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hias\Desktop\Github\P6\Project\Data_MotorTest\V3 data\MS_2213_935\"/>
    </mc:Choice>
  </mc:AlternateContent>
  <xr:revisionPtr revIDLastSave="0" documentId="13_ncr:1_{CA1FB5B6-C354-4015-A519-E3F502DE194F}" xr6:coauthVersionLast="47" xr6:coauthVersionMax="47" xr10:uidLastSave="{00000000-0000-0000-0000-000000000000}"/>
  <bookViews>
    <workbookView xWindow="-103" yWindow="-103" windowWidth="33120" windowHeight="18120" activeTab="5" xr2:uid="{00000000-000D-0000-FFFF-FFFF00000000}"/>
  </bookViews>
  <sheets>
    <sheet name="70%" sheetId="6" r:id="rId1"/>
    <sheet name="60%" sheetId="5" r:id="rId2"/>
    <sheet name="50%" sheetId="4" r:id="rId3"/>
    <sheet name="40%" sheetId="3" r:id="rId4"/>
    <sheet name="30%" sheetId="2" r:id="rId5"/>
    <sheet name="Ark1" sheetId="1" r:id="rId6"/>
  </sheets>
  <definedNames>
    <definedName name="EksterneData_1" localSheetId="4" hidden="1">'30%'!$A$1:$B$2003</definedName>
    <definedName name="EksterneData_2" localSheetId="3" hidden="1">'40%'!$A$1:$B$2003</definedName>
    <definedName name="EksterneData_3" localSheetId="2" hidden="1">'50%'!$A$1:$B$2003</definedName>
    <definedName name="EksterneData_4" localSheetId="1" hidden="1">'60%'!$A$1:$B$2003</definedName>
    <definedName name="EksterneData_5" localSheetId="0" hidden="1">'70%'!$A$1:$B$2003</definedName>
    <definedName name="solver_adj" localSheetId="5" hidden="1">'Ark1'!$S$15:$T$15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'Ark1'!$E$24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" i="1" l="1"/>
  <c r="G2" i="1" l="1"/>
  <c r="F2" i="1"/>
  <c r="E2" i="1"/>
  <c r="D2" i="1"/>
  <c r="C2" i="1"/>
  <c r="A3" i="1"/>
  <c r="G4" i="1"/>
  <c r="G5" i="1" s="1"/>
  <c r="F4" i="1"/>
  <c r="F5" i="1" s="1"/>
  <c r="E4" i="1"/>
  <c r="E5" i="1" s="1"/>
  <c r="D4" i="1"/>
  <c r="D5" i="1" s="1"/>
  <c r="C4" i="1"/>
  <c r="C5" i="1" s="1"/>
  <c r="V19" i="1" l="1"/>
  <c r="V18" i="1"/>
  <c r="V17" i="1"/>
  <c r="V16" i="1"/>
  <c r="V15" i="1"/>
  <c r="V20" i="1" s="1"/>
  <c r="T20" i="1"/>
  <c r="X118" i="1"/>
  <c r="Y118" i="1" s="1"/>
  <c r="X119" i="1"/>
  <c r="Y119" i="1" s="1"/>
  <c r="X120" i="1"/>
  <c r="Y120" i="1" s="1"/>
  <c r="X121" i="1"/>
  <c r="Y121" i="1" s="1"/>
  <c r="X122" i="1"/>
  <c r="Y122" i="1" s="1"/>
  <c r="X123" i="1"/>
  <c r="Y123" i="1" s="1"/>
  <c r="X124" i="1"/>
  <c r="Y124" i="1" s="1"/>
  <c r="X125" i="1"/>
  <c r="Y125" i="1" s="1"/>
  <c r="X126" i="1"/>
  <c r="Y126" i="1" s="1"/>
  <c r="X127" i="1"/>
  <c r="Y127" i="1" s="1"/>
  <c r="X128" i="1"/>
  <c r="Y128" i="1" s="1"/>
  <c r="X129" i="1"/>
  <c r="Y129" i="1" s="1"/>
  <c r="X130" i="1"/>
  <c r="Y130" i="1" s="1"/>
  <c r="X131" i="1"/>
  <c r="Y131" i="1" s="1"/>
  <c r="X132" i="1"/>
  <c r="Y132" i="1" s="1"/>
  <c r="X133" i="1"/>
  <c r="Y133" i="1" s="1"/>
  <c r="X134" i="1"/>
  <c r="Y134" i="1" s="1"/>
  <c r="X135" i="1"/>
  <c r="Y135" i="1" s="1"/>
  <c r="X136" i="1"/>
  <c r="Y136" i="1" s="1"/>
  <c r="X137" i="1"/>
  <c r="Y137" i="1" s="1"/>
  <c r="X138" i="1"/>
  <c r="Y138" i="1" s="1"/>
  <c r="X139" i="1"/>
  <c r="Y139" i="1" s="1"/>
  <c r="X140" i="1"/>
  <c r="Y140" i="1" s="1"/>
  <c r="X141" i="1"/>
  <c r="Y141" i="1" s="1"/>
  <c r="X142" i="1"/>
  <c r="Y142" i="1" s="1"/>
  <c r="X143" i="1"/>
  <c r="Y143" i="1" s="1"/>
  <c r="X144" i="1"/>
  <c r="Y144" i="1" s="1"/>
  <c r="X145" i="1"/>
  <c r="Y145" i="1" s="1"/>
  <c r="X146" i="1"/>
  <c r="Y146" i="1" s="1"/>
  <c r="X147" i="1"/>
  <c r="Y147" i="1" s="1"/>
  <c r="X148" i="1"/>
  <c r="Y148" i="1" s="1"/>
  <c r="X149" i="1"/>
  <c r="Y149" i="1" s="1"/>
  <c r="X150" i="1"/>
  <c r="Y150" i="1" s="1"/>
  <c r="X151" i="1"/>
  <c r="Y151" i="1" s="1"/>
  <c r="X152" i="1"/>
  <c r="Y152" i="1" s="1"/>
  <c r="X153" i="1"/>
  <c r="Y153" i="1" s="1"/>
  <c r="X154" i="1"/>
  <c r="Y154" i="1" s="1"/>
  <c r="X155" i="1"/>
  <c r="Y155" i="1" s="1"/>
  <c r="X156" i="1"/>
  <c r="Y156" i="1" s="1"/>
  <c r="X157" i="1"/>
  <c r="Y157" i="1" s="1"/>
  <c r="X158" i="1"/>
  <c r="Y158" i="1" s="1"/>
  <c r="X159" i="1"/>
  <c r="Y159" i="1" s="1"/>
  <c r="X160" i="1"/>
  <c r="Y160" i="1" s="1"/>
  <c r="X161" i="1"/>
  <c r="Y161" i="1" s="1"/>
  <c r="X162" i="1"/>
  <c r="Y162" i="1" s="1"/>
  <c r="X163" i="1"/>
  <c r="Y163" i="1" s="1"/>
  <c r="X164" i="1"/>
  <c r="Y164" i="1" s="1"/>
  <c r="X165" i="1"/>
  <c r="Y165" i="1" s="1"/>
  <c r="X166" i="1"/>
  <c r="Y166" i="1" s="1"/>
  <c r="X167" i="1"/>
  <c r="Y167" i="1" s="1"/>
  <c r="X168" i="1"/>
  <c r="Y168" i="1" s="1"/>
  <c r="X169" i="1"/>
  <c r="Y169" i="1" s="1"/>
  <c r="X170" i="1"/>
  <c r="Y170" i="1" s="1"/>
  <c r="X171" i="1"/>
  <c r="Y171" i="1" s="1"/>
  <c r="X172" i="1"/>
  <c r="Y172" i="1" s="1"/>
  <c r="X173" i="1"/>
  <c r="Y173" i="1" s="1"/>
  <c r="X174" i="1"/>
  <c r="Y174" i="1" s="1"/>
  <c r="X175" i="1"/>
  <c r="Y175" i="1" s="1"/>
  <c r="X176" i="1"/>
  <c r="Y176" i="1" s="1"/>
  <c r="X177" i="1"/>
  <c r="Y177" i="1" s="1"/>
  <c r="X178" i="1"/>
  <c r="Y178" i="1" s="1"/>
  <c r="X179" i="1"/>
  <c r="Y179" i="1" s="1"/>
  <c r="X180" i="1"/>
  <c r="Y180" i="1" s="1"/>
  <c r="X181" i="1"/>
  <c r="Y181" i="1" s="1"/>
  <c r="X182" i="1"/>
  <c r="Y182" i="1" s="1"/>
  <c r="X183" i="1"/>
  <c r="Y183" i="1" s="1"/>
  <c r="X184" i="1"/>
  <c r="Y184" i="1" s="1"/>
  <c r="X185" i="1"/>
  <c r="Y185" i="1" s="1"/>
  <c r="X186" i="1"/>
  <c r="Y186" i="1" s="1"/>
  <c r="X187" i="1"/>
  <c r="Y187" i="1" s="1"/>
  <c r="X188" i="1"/>
  <c r="Y188" i="1" s="1"/>
  <c r="X189" i="1"/>
  <c r="Y189" i="1" s="1"/>
  <c r="X190" i="1"/>
  <c r="Y190" i="1" s="1"/>
  <c r="X191" i="1"/>
  <c r="Y191" i="1" s="1"/>
  <c r="X192" i="1"/>
  <c r="Y192" i="1" s="1"/>
  <c r="X193" i="1"/>
  <c r="Y193" i="1" s="1"/>
  <c r="X194" i="1"/>
  <c r="Y194" i="1" s="1"/>
  <c r="X195" i="1"/>
  <c r="Y195" i="1" s="1"/>
  <c r="X196" i="1"/>
  <c r="Y196" i="1" s="1"/>
  <c r="X197" i="1"/>
  <c r="Y197" i="1" s="1"/>
  <c r="X198" i="1"/>
  <c r="Y198" i="1" s="1"/>
  <c r="X199" i="1"/>
  <c r="Y199" i="1" s="1"/>
  <c r="X200" i="1"/>
  <c r="Y200" i="1" s="1"/>
  <c r="X201" i="1"/>
  <c r="Y201" i="1" s="1"/>
  <c r="X202" i="1"/>
  <c r="Y202" i="1" s="1"/>
  <c r="X203" i="1"/>
  <c r="Y203" i="1" s="1"/>
  <c r="X204" i="1"/>
  <c r="Y204" i="1" s="1"/>
  <c r="X205" i="1"/>
  <c r="Y205" i="1" s="1"/>
  <c r="X206" i="1"/>
  <c r="Y206" i="1" s="1"/>
  <c r="X207" i="1"/>
  <c r="Y207" i="1" s="1"/>
  <c r="X208" i="1"/>
  <c r="Y208" i="1" s="1"/>
  <c r="X209" i="1"/>
  <c r="Y209" i="1" s="1"/>
  <c r="X210" i="1"/>
  <c r="Y210" i="1" s="1"/>
  <c r="X211" i="1"/>
  <c r="Y211" i="1" s="1"/>
  <c r="X212" i="1"/>
  <c r="Y212" i="1" s="1"/>
  <c r="X213" i="1"/>
  <c r="Y213" i="1" s="1"/>
  <c r="X214" i="1"/>
  <c r="Y214" i="1" s="1"/>
  <c r="X215" i="1"/>
  <c r="Y215" i="1" s="1"/>
  <c r="X216" i="1"/>
  <c r="Y216" i="1" s="1"/>
  <c r="X217" i="1"/>
  <c r="Y217" i="1" s="1"/>
  <c r="X218" i="1"/>
  <c r="Y218" i="1" s="1"/>
  <c r="X219" i="1"/>
  <c r="Y219" i="1" s="1"/>
  <c r="X220" i="1"/>
  <c r="Y220" i="1" s="1"/>
  <c r="X221" i="1"/>
  <c r="Y221" i="1" s="1"/>
  <c r="X222" i="1"/>
  <c r="Y222" i="1" s="1"/>
  <c r="X223" i="1"/>
  <c r="Y223" i="1" s="1"/>
  <c r="X224" i="1"/>
  <c r="Y224" i="1" s="1"/>
  <c r="X225" i="1"/>
  <c r="Y225" i="1" s="1"/>
  <c r="X226" i="1"/>
  <c r="Y226" i="1" s="1"/>
  <c r="X227" i="1"/>
  <c r="Y227" i="1" s="1"/>
  <c r="X228" i="1"/>
  <c r="Y228" i="1" s="1"/>
  <c r="X229" i="1"/>
  <c r="Y229" i="1" s="1"/>
  <c r="X230" i="1"/>
  <c r="Y230" i="1" s="1"/>
  <c r="X231" i="1"/>
  <c r="Y231" i="1" s="1"/>
  <c r="X232" i="1"/>
  <c r="Y232" i="1" s="1"/>
  <c r="X233" i="1"/>
  <c r="Y233" i="1" s="1"/>
  <c r="X234" i="1"/>
  <c r="Y234" i="1" s="1"/>
  <c r="X235" i="1"/>
  <c r="Y235" i="1" s="1"/>
  <c r="X236" i="1"/>
  <c r="Y236" i="1" s="1"/>
  <c r="X237" i="1"/>
  <c r="Y237" i="1" s="1"/>
  <c r="X238" i="1"/>
  <c r="Y238" i="1" s="1"/>
  <c r="X239" i="1"/>
  <c r="Y239" i="1" s="1"/>
  <c r="X240" i="1"/>
  <c r="Y240" i="1" s="1"/>
  <c r="X241" i="1"/>
  <c r="Y241" i="1" s="1"/>
  <c r="X242" i="1"/>
  <c r="Y242" i="1" s="1"/>
  <c r="X243" i="1"/>
  <c r="Y243" i="1" s="1"/>
  <c r="X244" i="1"/>
  <c r="Y244" i="1" s="1"/>
  <c r="X245" i="1"/>
  <c r="Y245" i="1" s="1"/>
  <c r="X246" i="1"/>
  <c r="Y246" i="1" s="1"/>
  <c r="X247" i="1"/>
  <c r="Y247" i="1" s="1"/>
  <c r="X248" i="1"/>
  <c r="Y248" i="1" s="1"/>
  <c r="X249" i="1"/>
  <c r="Y249" i="1" s="1"/>
  <c r="X250" i="1"/>
  <c r="Y250" i="1" s="1"/>
  <c r="X251" i="1"/>
  <c r="Y251" i="1" s="1"/>
  <c r="X252" i="1"/>
  <c r="Y252" i="1" s="1"/>
  <c r="X253" i="1"/>
  <c r="Y253" i="1" s="1"/>
  <c r="X254" i="1"/>
  <c r="Y254" i="1" s="1"/>
  <c r="X255" i="1"/>
  <c r="Y255" i="1" s="1"/>
  <c r="X256" i="1"/>
  <c r="Y256" i="1" s="1"/>
  <c r="X257" i="1"/>
  <c r="Y257" i="1" s="1"/>
  <c r="X258" i="1"/>
  <c r="Y258" i="1" s="1"/>
  <c r="X259" i="1"/>
  <c r="Y259" i="1" s="1"/>
  <c r="X260" i="1"/>
  <c r="Y260" i="1" s="1"/>
  <c r="X261" i="1"/>
  <c r="Y261" i="1" s="1"/>
  <c r="X262" i="1"/>
  <c r="Y262" i="1" s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X272" i="1"/>
  <c r="Y272" i="1" s="1"/>
  <c r="X273" i="1"/>
  <c r="Y273" i="1" s="1"/>
  <c r="X274" i="1"/>
  <c r="Y274" i="1" s="1"/>
  <c r="X275" i="1"/>
  <c r="Y275" i="1" s="1"/>
  <c r="X276" i="1"/>
  <c r="Y276" i="1" s="1"/>
  <c r="X277" i="1"/>
  <c r="Y277" i="1" s="1"/>
  <c r="X278" i="1"/>
  <c r="Y278" i="1" s="1"/>
  <c r="X279" i="1"/>
  <c r="Y279" i="1" s="1"/>
  <c r="X280" i="1"/>
  <c r="Y280" i="1" s="1"/>
  <c r="X281" i="1"/>
  <c r="Y281" i="1" s="1"/>
  <c r="X282" i="1"/>
  <c r="Y282" i="1" s="1"/>
  <c r="X283" i="1"/>
  <c r="Y283" i="1" s="1"/>
  <c r="X284" i="1"/>
  <c r="Y284" i="1" s="1"/>
  <c r="X285" i="1"/>
  <c r="Y285" i="1" s="1"/>
  <c r="X286" i="1"/>
  <c r="Y286" i="1" s="1"/>
  <c r="X287" i="1"/>
  <c r="Y287" i="1" s="1"/>
  <c r="X288" i="1"/>
  <c r="Y288" i="1" s="1"/>
  <c r="X289" i="1"/>
  <c r="Y289" i="1" s="1"/>
  <c r="X290" i="1"/>
  <c r="Y290" i="1" s="1"/>
  <c r="X291" i="1"/>
  <c r="Y291" i="1" s="1"/>
  <c r="X292" i="1"/>
  <c r="Y292" i="1" s="1"/>
  <c r="X293" i="1"/>
  <c r="Y293" i="1" s="1"/>
  <c r="X294" i="1"/>
  <c r="Y294" i="1" s="1"/>
  <c r="X295" i="1"/>
  <c r="Y295" i="1" s="1"/>
  <c r="X296" i="1"/>
  <c r="Y296" i="1" s="1"/>
  <c r="X297" i="1"/>
  <c r="Y297" i="1" s="1"/>
  <c r="X298" i="1"/>
  <c r="Y298" i="1" s="1"/>
  <c r="X299" i="1"/>
  <c r="Y299" i="1" s="1"/>
  <c r="X300" i="1"/>
  <c r="Y300" i="1" s="1"/>
  <c r="X301" i="1"/>
  <c r="Y301" i="1" s="1"/>
  <c r="X302" i="1"/>
  <c r="Y302" i="1" s="1"/>
  <c r="X303" i="1"/>
  <c r="Y303" i="1" s="1"/>
  <c r="X304" i="1"/>
  <c r="Y304" i="1" s="1"/>
  <c r="X305" i="1"/>
  <c r="Y305" i="1" s="1"/>
  <c r="X306" i="1"/>
  <c r="Y306" i="1" s="1"/>
  <c r="X307" i="1"/>
  <c r="Y307" i="1" s="1"/>
  <c r="X308" i="1"/>
  <c r="Y308" i="1" s="1"/>
  <c r="X309" i="1"/>
  <c r="Y309" i="1" s="1"/>
  <c r="X310" i="1"/>
  <c r="Y310" i="1" s="1"/>
  <c r="X311" i="1"/>
  <c r="Y311" i="1" s="1"/>
  <c r="X312" i="1"/>
  <c r="Y312" i="1" s="1"/>
  <c r="X313" i="1"/>
  <c r="Y313" i="1" s="1"/>
  <c r="X314" i="1"/>
  <c r="Y314" i="1" s="1"/>
  <c r="X315" i="1"/>
  <c r="Y315" i="1" s="1"/>
  <c r="X316" i="1"/>
  <c r="Y316" i="1" s="1"/>
  <c r="X317" i="1"/>
  <c r="Y317" i="1" s="1"/>
  <c r="X318" i="1"/>
  <c r="Y318" i="1" s="1"/>
  <c r="X319" i="1"/>
  <c r="Y319" i="1" s="1"/>
  <c r="X320" i="1"/>
  <c r="Y320" i="1" s="1"/>
  <c r="X321" i="1"/>
  <c r="Y321" i="1" s="1"/>
  <c r="X322" i="1"/>
  <c r="Y322" i="1" s="1"/>
  <c r="X323" i="1"/>
  <c r="Y323" i="1" s="1"/>
  <c r="X324" i="1"/>
  <c r="Y324" i="1" s="1"/>
  <c r="X325" i="1"/>
  <c r="Y325" i="1" s="1"/>
  <c r="X326" i="1"/>
  <c r="Y326" i="1" s="1"/>
  <c r="X327" i="1"/>
  <c r="Y327" i="1" s="1"/>
  <c r="X328" i="1"/>
  <c r="Y328" i="1" s="1"/>
  <c r="X329" i="1"/>
  <c r="Y329" i="1" s="1"/>
  <c r="X330" i="1"/>
  <c r="Y330" i="1" s="1"/>
  <c r="X331" i="1"/>
  <c r="Y331" i="1" s="1"/>
  <c r="X332" i="1"/>
  <c r="Y332" i="1" s="1"/>
  <c r="X333" i="1"/>
  <c r="Y333" i="1" s="1"/>
  <c r="X334" i="1"/>
  <c r="Y334" i="1" s="1"/>
  <c r="X335" i="1"/>
  <c r="Y335" i="1" s="1"/>
  <c r="X336" i="1"/>
  <c r="Y336" i="1" s="1"/>
  <c r="X337" i="1"/>
  <c r="Y337" i="1" s="1"/>
  <c r="X338" i="1"/>
  <c r="Y338" i="1" s="1"/>
  <c r="X339" i="1"/>
  <c r="Y339" i="1" s="1"/>
  <c r="X340" i="1"/>
  <c r="Y340" i="1" s="1"/>
  <c r="X341" i="1"/>
  <c r="Y341" i="1" s="1"/>
  <c r="X342" i="1"/>
  <c r="Y342" i="1" s="1"/>
  <c r="X343" i="1"/>
  <c r="Y343" i="1" s="1"/>
  <c r="X344" i="1"/>
  <c r="Y344" i="1" s="1"/>
  <c r="X345" i="1"/>
  <c r="Y345" i="1" s="1"/>
  <c r="X346" i="1"/>
  <c r="Y346" i="1" s="1"/>
  <c r="X347" i="1"/>
  <c r="Y347" i="1" s="1"/>
  <c r="X348" i="1"/>
  <c r="Y348" i="1" s="1"/>
  <c r="X349" i="1"/>
  <c r="Y349" i="1" s="1"/>
  <c r="X350" i="1"/>
  <c r="Y350" i="1" s="1"/>
  <c r="X351" i="1"/>
  <c r="Y351" i="1" s="1"/>
  <c r="X352" i="1"/>
  <c r="Y352" i="1" s="1"/>
  <c r="X353" i="1"/>
  <c r="Y353" i="1" s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361" i="1"/>
  <c r="Y361" i="1" s="1"/>
  <c r="X362" i="1"/>
  <c r="Y362" i="1" s="1"/>
  <c r="X363" i="1"/>
  <c r="Y363" i="1" s="1"/>
  <c r="X364" i="1"/>
  <c r="Y364" i="1" s="1"/>
  <c r="X365" i="1"/>
  <c r="Y365" i="1" s="1"/>
  <c r="X366" i="1"/>
  <c r="Y366" i="1" s="1"/>
  <c r="X367" i="1"/>
  <c r="Y367" i="1" s="1"/>
  <c r="X368" i="1"/>
  <c r="Y368" i="1" s="1"/>
  <c r="X369" i="1"/>
  <c r="Y369" i="1" s="1"/>
  <c r="X370" i="1"/>
  <c r="Y370" i="1" s="1"/>
  <c r="X371" i="1"/>
  <c r="Y371" i="1" s="1"/>
  <c r="X372" i="1"/>
  <c r="Y372" i="1" s="1"/>
  <c r="X373" i="1"/>
  <c r="Y373" i="1" s="1"/>
  <c r="X374" i="1"/>
  <c r="Y374" i="1" s="1"/>
  <c r="X375" i="1"/>
  <c r="Y375" i="1" s="1"/>
  <c r="X376" i="1"/>
  <c r="Y376" i="1" s="1"/>
  <c r="X377" i="1"/>
  <c r="Y377" i="1" s="1"/>
  <c r="X378" i="1"/>
  <c r="Y378" i="1" s="1"/>
  <c r="X379" i="1"/>
  <c r="Y379" i="1" s="1"/>
  <c r="X380" i="1"/>
  <c r="Y380" i="1" s="1"/>
  <c r="X381" i="1"/>
  <c r="Y381" i="1" s="1"/>
  <c r="X382" i="1"/>
  <c r="Y382" i="1" s="1"/>
  <c r="X383" i="1"/>
  <c r="Y383" i="1" s="1"/>
  <c r="X384" i="1"/>
  <c r="Y384" i="1" s="1"/>
  <c r="X385" i="1"/>
  <c r="Y385" i="1" s="1"/>
  <c r="X386" i="1"/>
  <c r="Y386" i="1" s="1"/>
  <c r="X387" i="1"/>
  <c r="Y387" i="1" s="1"/>
  <c r="X388" i="1"/>
  <c r="Y388" i="1" s="1"/>
  <c r="X389" i="1"/>
  <c r="Y389" i="1" s="1"/>
  <c r="X390" i="1"/>
  <c r="Y390" i="1" s="1"/>
  <c r="X391" i="1"/>
  <c r="Y391" i="1" s="1"/>
  <c r="X392" i="1"/>
  <c r="Y392" i="1" s="1"/>
  <c r="X393" i="1"/>
  <c r="Y393" i="1" s="1"/>
  <c r="X394" i="1"/>
  <c r="Y394" i="1" s="1"/>
  <c r="X395" i="1"/>
  <c r="Y395" i="1" s="1"/>
  <c r="X396" i="1"/>
  <c r="Y396" i="1" s="1"/>
  <c r="X397" i="1"/>
  <c r="Y397" i="1" s="1"/>
  <c r="X398" i="1"/>
  <c r="Y398" i="1" s="1"/>
  <c r="X399" i="1"/>
  <c r="Y399" i="1" s="1"/>
  <c r="X400" i="1"/>
  <c r="Y400" i="1" s="1"/>
  <c r="X401" i="1"/>
  <c r="Y401" i="1" s="1"/>
  <c r="X402" i="1"/>
  <c r="Y402" i="1" s="1"/>
  <c r="X403" i="1"/>
  <c r="Y403" i="1" s="1"/>
  <c r="X404" i="1"/>
  <c r="Y404" i="1" s="1"/>
  <c r="X405" i="1"/>
  <c r="Y405" i="1" s="1"/>
  <c r="X406" i="1"/>
  <c r="Y406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13" i="1"/>
  <c r="Y413" i="1" s="1"/>
  <c r="X414" i="1"/>
  <c r="Y414" i="1" s="1"/>
  <c r="X415" i="1"/>
  <c r="Y415" i="1" s="1"/>
  <c r="X416" i="1"/>
  <c r="Y416" i="1" s="1"/>
  <c r="X417" i="1"/>
  <c r="Y417" i="1" s="1"/>
  <c r="X418" i="1"/>
  <c r="Y418" i="1" s="1"/>
  <c r="X419" i="1"/>
  <c r="Y419" i="1" s="1"/>
  <c r="X420" i="1"/>
  <c r="Y420" i="1" s="1"/>
  <c r="X421" i="1"/>
  <c r="Y421" i="1" s="1"/>
  <c r="X422" i="1"/>
  <c r="Y422" i="1" s="1"/>
  <c r="X423" i="1"/>
  <c r="Y423" i="1" s="1"/>
  <c r="X424" i="1"/>
  <c r="Y424" i="1" s="1"/>
  <c r="X425" i="1"/>
  <c r="Y425" i="1" s="1"/>
  <c r="X426" i="1"/>
  <c r="Y426" i="1" s="1"/>
  <c r="X427" i="1"/>
  <c r="Y427" i="1" s="1"/>
  <c r="X428" i="1"/>
  <c r="Y428" i="1" s="1"/>
  <c r="X429" i="1"/>
  <c r="Y429" i="1" s="1"/>
  <c r="X430" i="1"/>
  <c r="Y430" i="1" s="1"/>
  <c r="X431" i="1"/>
  <c r="Y431" i="1" s="1"/>
  <c r="X432" i="1"/>
  <c r="Y432" i="1" s="1"/>
  <c r="X433" i="1"/>
  <c r="Y433" i="1" s="1"/>
  <c r="X434" i="1"/>
  <c r="Y434" i="1" s="1"/>
  <c r="X435" i="1"/>
  <c r="Y435" i="1" s="1"/>
  <c r="X436" i="1"/>
  <c r="Y436" i="1" s="1"/>
  <c r="X437" i="1"/>
  <c r="Y437" i="1" s="1"/>
  <c r="X438" i="1"/>
  <c r="Y438" i="1" s="1"/>
  <c r="X439" i="1"/>
  <c r="Y439" i="1" s="1"/>
  <c r="X440" i="1"/>
  <c r="Y440" i="1" s="1"/>
  <c r="X441" i="1"/>
  <c r="Y441" i="1" s="1"/>
  <c r="X442" i="1"/>
  <c r="Y442" i="1" s="1"/>
  <c r="X443" i="1"/>
  <c r="Y443" i="1" s="1"/>
  <c r="X444" i="1"/>
  <c r="Y444" i="1" s="1"/>
  <c r="X445" i="1"/>
  <c r="Y445" i="1" s="1"/>
  <c r="X446" i="1"/>
  <c r="Y446" i="1" s="1"/>
  <c r="X447" i="1"/>
  <c r="Y447" i="1" s="1"/>
  <c r="X448" i="1"/>
  <c r="Y448" i="1" s="1"/>
  <c r="X449" i="1"/>
  <c r="Y449" i="1" s="1"/>
  <c r="X450" i="1"/>
  <c r="Y450" i="1" s="1"/>
  <c r="X451" i="1"/>
  <c r="Y451" i="1" s="1"/>
  <c r="X452" i="1"/>
  <c r="Y452" i="1" s="1"/>
  <c r="X453" i="1"/>
  <c r="Y453" i="1" s="1"/>
  <c r="X454" i="1"/>
  <c r="Y454" i="1" s="1"/>
  <c r="X455" i="1"/>
  <c r="Y455" i="1" s="1"/>
  <c r="X456" i="1"/>
  <c r="Y456" i="1" s="1"/>
  <c r="X457" i="1"/>
  <c r="Y457" i="1" s="1"/>
  <c r="X458" i="1"/>
  <c r="Y458" i="1" s="1"/>
  <c r="X459" i="1"/>
  <c r="Y459" i="1" s="1"/>
  <c r="X460" i="1"/>
  <c r="Y460" i="1" s="1"/>
  <c r="X461" i="1"/>
  <c r="Y461" i="1" s="1"/>
  <c r="X462" i="1"/>
  <c r="Y462" i="1" s="1"/>
  <c r="X463" i="1"/>
  <c r="Y463" i="1" s="1"/>
  <c r="X464" i="1"/>
  <c r="Y464" i="1" s="1"/>
  <c r="X465" i="1"/>
  <c r="Y465" i="1" s="1"/>
  <c r="X466" i="1"/>
  <c r="Y466" i="1" s="1"/>
  <c r="X467" i="1"/>
  <c r="Y467" i="1" s="1"/>
  <c r="X468" i="1"/>
  <c r="Y468" i="1" s="1"/>
  <c r="X469" i="1"/>
  <c r="Y469" i="1" s="1"/>
  <c r="X470" i="1"/>
  <c r="Y470" i="1" s="1"/>
  <c r="X471" i="1"/>
  <c r="Y471" i="1" s="1"/>
  <c r="X472" i="1"/>
  <c r="Y472" i="1" s="1"/>
  <c r="X473" i="1"/>
  <c r="Y473" i="1" s="1"/>
  <c r="X474" i="1"/>
  <c r="Y474" i="1" s="1"/>
  <c r="X475" i="1"/>
  <c r="Y475" i="1" s="1"/>
  <c r="X476" i="1"/>
  <c r="Y476" i="1" s="1"/>
  <c r="X477" i="1"/>
  <c r="Y477" i="1" s="1"/>
  <c r="X478" i="1"/>
  <c r="Y478" i="1" s="1"/>
  <c r="X479" i="1"/>
  <c r="Y479" i="1" s="1"/>
  <c r="X480" i="1"/>
  <c r="Y480" i="1" s="1"/>
  <c r="X481" i="1"/>
  <c r="Y481" i="1" s="1"/>
  <c r="X482" i="1"/>
  <c r="Y482" i="1" s="1"/>
  <c r="X483" i="1"/>
  <c r="Y483" i="1" s="1"/>
  <c r="X484" i="1"/>
  <c r="Y484" i="1" s="1"/>
  <c r="X485" i="1"/>
  <c r="Y485" i="1" s="1"/>
  <c r="X486" i="1"/>
  <c r="Y486" i="1" s="1"/>
  <c r="X487" i="1"/>
  <c r="Y487" i="1" s="1"/>
  <c r="X488" i="1"/>
  <c r="Y488" i="1" s="1"/>
  <c r="X489" i="1"/>
  <c r="Y489" i="1" s="1"/>
  <c r="X490" i="1"/>
  <c r="Y490" i="1" s="1"/>
  <c r="X491" i="1"/>
  <c r="Y491" i="1" s="1"/>
  <c r="X492" i="1"/>
  <c r="Y492" i="1" s="1"/>
  <c r="X493" i="1"/>
  <c r="Y493" i="1" s="1"/>
  <c r="X494" i="1"/>
  <c r="Y494" i="1" s="1"/>
  <c r="X495" i="1"/>
  <c r="Y495" i="1" s="1"/>
  <c r="X496" i="1"/>
  <c r="Y496" i="1" s="1"/>
  <c r="X497" i="1"/>
  <c r="Y497" i="1" s="1"/>
  <c r="X498" i="1"/>
  <c r="Y498" i="1" s="1"/>
  <c r="X499" i="1"/>
  <c r="Y499" i="1" s="1"/>
  <c r="X500" i="1"/>
  <c r="Y500" i="1" s="1"/>
  <c r="X501" i="1"/>
  <c r="Y501" i="1" s="1"/>
  <c r="X502" i="1"/>
  <c r="Y502" i="1" s="1"/>
  <c r="X503" i="1"/>
  <c r="Y503" i="1" s="1"/>
  <c r="X504" i="1"/>
  <c r="Y504" i="1" s="1"/>
  <c r="X505" i="1"/>
  <c r="Y505" i="1" s="1"/>
  <c r="X506" i="1"/>
  <c r="Y506" i="1" s="1"/>
  <c r="X507" i="1"/>
  <c r="Y507" i="1" s="1"/>
  <c r="X508" i="1"/>
  <c r="Y508" i="1" s="1"/>
  <c r="X509" i="1"/>
  <c r="Y509" i="1" s="1"/>
  <c r="X510" i="1"/>
  <c r="Y510" i="1" s="1"/>
  <c r="X511" i="1"/>
  <c r="Y511" i="1" s="1"/>
  <c r="X512" i="1"/>
  <c r="Y512" i="1" s="1"/>
  <c r="X513" i="1"/>
  <c r="Y513" i="1" s="1"/>
  <c r="X514" i="1"/>
  <c r="Y514" i="1" s="1"/>
  <c r="X515" i="1"/>
  <c r="Y515" i="1" s="1"/>
  <c r="X516" i="1"/>
  <c r="Y516" i="1" s="1"/>
  <c r="X517" i="1"/>
  <c r="Y517" i="1" s="1"/>
  <c r="X518" i="1"/>
  <c r="Y518" i="1" s="1"/>
  <c r="X519" i="1"/>
  <c r="Y519" i="1" s="1"/>
  <c r="X520" i="1"/>
  <c r="Y520" i="1" s="1"/>
  <c r="X521" i="1"/>
  <c r="Y521" i="1" s="1"/>
  <c r="X522" i="1"/>
  <c r="Y522" i="1" s="1"/>
  <c r="X523" i="1"/>
  <c r="Y523" i="1" s="1"/>
  <c r="X524" i="1"/>
  <c r="Y524" i="1" s="1"/>
  <c r="X525" i="1"/>
  <c r="Y525" i="1" s="1"/>
  <c r="X526" i="1"/>
  <c r="Y526" i="1" s="1"/>
  <c r="X527" i="1"/>
  <c r="Y527" i="1" s="1"/>
  <c r="X528" i="1"/>
  <c r="Y528" i="1" s="1"/>
  <c r="X529" i="1"/>
  <c r="Y529" i="1" s="1"/>
  <c r="X530" i="1"/>
  <c r="Y530" i="1" s="1"/>
  <c r="X531" i="1"/>
  <c r="Y531" i="1" s="1"/>
  <c r="X532" i="1"/>
  <c r="Y532" i="1" s="1"/>
  <c r="X533" i="1"/>
  <c r="Y533" i="1" s="1"/>
  <c r="X534" i="1"/>
  <c r="Y534" i="1" s="1"/>
  <c r="X535" i="1"/>
  <c r="Y535" i="1" s="1"/>
  <c r="X536" i="1"/>
  <c r="Y536" i="1" s="1"/>
  <c r="X537" i="1"/>
  <c r="Y537" i="1" s="1"/>
  <c r="X538" i="1"/>
  <c r="Y538" i="1" s="1"/>
  <c r="X539" i="1"/>
  <c r="Y539" i="1" s="1"/>
  <c r="X540" i="1"/>
  <c r="Y540" i="1" s="1"/>
  <c r="X541" i="1"/>
  <c r="Y541" i="1" s="1"/>
  <c r="X542" i="1"/>
  <c r="Y542" i="1" s="1"/>
  <c r="X543" i="1"/>
  <c r="Y543" i="1" s="1"/>
  <c r="X544" i="1"/>
  <c r="Y544" i="1" s="1"/>
  <c r="X545" i="1"/>
  <c r="Y545" i="1" s="1"/>
  <c r="X546" i="1"/>
  <c r="Y546" i="1" s="1"/>
  <c r="X547" i="1"/>
  <c r="Y547" i="1" s="1"/>
  <c r="X548" i="1"/>
  <c r="Y548" i="1" s="1"/>
  <c r="X549" i="1"/>
  <c r="Y549" i="1" s="1"/>
  <c r="X550" i="1"/>
  <c r="Y550" i="1" s="1"/>
  <c r="X551" i="1"/>
  <c r="Y551" i="1" s="1"/>
  <c r="X552" i="1"/>
  <c r="Y552" i="1" s="1"/>
  <c r="X553" i="1"/>
  <c r="Y553" i="1" s="1"/>
  <c r="X554" i="1"/>
  <c r="Y554" i="1" s="1"/>
  <c r="X555" i="1"/>
  <c r="Y555" i="1" s="1"/>
  <c r="X556" i="1"/>
  <c r="Y556" i="1" s="1"/>
  <c r="X557" i="1"/>
  <c r="Y557" i="1" s="1"/>
  <c r="X558" i="1"/>
  <c r="Y558" i="1" s="1"/>
  <c r="X559" i="1"/>
  <c r="Y559" i="1" s="1"/>
  <c r="X560" i="1"/>
  <c r="Y560" i="1" s="1"/>
  <c r="X561" i="1"/>
  <c r="Y561" i="1" s="1"/>
  <c r="X562" i="1"/>
  <c r="Y562" i="1" s="1"/>
  <c r="X563" i="1"/>
  <c r="Y563" i="1" s="1"/>
  <c r="X564" i="1"/>
  <c r="Y564" i="1" s="1"/>
  <c r="X565" i="1"/>
  <c r="Y565" i="1" s="1"/>
  <c r="X566" i="1"/>
  <c r="Y566" i="1" s="1"/>
  <c r="X567" i="1"/>
  <c r="Y567" i="1" s="1"/>
  <c r="X568" i="1"/>
  <c r="Y568" i="1" s="1"/>
  <c r="X569" i="1"/>
  <c r="Y569" i="1" s="1"/>
  <c r="X570" i="1"/>
  <c r="Y570" i="1" s="1"/>
  <c r="X571" i="1"/>
  <c r="Y571" i="1" s="1"/>
  <c r="X572" i="1"/>
  <c r="Y572" i="1" s="1"/>
  <c r="X573" i="1"/>
  <c r="Y573" i="1" s="1"/>
  <c r="X574" i="1"/>
  <c r="Y574" i="1" s="1"/>
  <c r="X575" i="1"/>
  <c r="Y575" i="1" s="1"/>
  <c r="X576" i="1"/>
  <c r="Y576" i="1" s="1"/>
  <c r="X577" i="1"/>
  <c r="Y577" i="1" s="1"/>
  <c r="X578" i="1"/>
  <c r="Y578" i="1" s="1"/>
  <c r="X579" i="1"/>
  <c r="Y579" i="1" s="1"/>
  <c r="X580" i="1"/>
  <c r="Y580" i="1" s="1"/>
  <c r="X581" i="1"/>
  <c r="Y581" i="1" s="1"/>
  <c r="X582" i="1"/>
  <c r="Y582" i="1" s="1"/>
  <c r="X583" i="1"/>
  <c r="Y583" i="1" s="1"/>
  <c r="X584" i="1"/>
  <c r="Y584" i="1" s="1"/>
  <c r="X585" i="1"/>
  <c r="Y585" i="1" s="1"/>
  <c r="X586" i="1"/>
  <c r="Y586" i="1" s="1"/>
  <c r="X587" i="1"/>
  <c r="Y587" i="1" s="1"/>
  <c r="X588" i="1"/>
  <c r="Y588" i="1" s="1"/>
  <c r="X589" i="1"/>
  <c r="Y589" i="1" s="1"/>
  <c r="X590" i="1"/>
  <c r="Y590" i="1" s="1"/>
  <c r="X591" i="1"/>
  <c r="Y591" i="1" s="1"/>
  <c r="X592" i="1"/>
  <c r="Y592" i="1" s="1"/>
  <c r="X593" i="1"/>
  <c r="Y593" i="1" s="1"/>
  <c r="X594" i="1"/>
  <c r="Y594" i="1" s="1"/>
  <c r="X595" i="1"/>
  <c r="Y595" i="1" s="1"/>
  <c r="X596" i="1"/>
  <c r="Y596" i="1" s="1"/>
  <c r="X597" i="1"/>
  <c r="Y597" i="1" s="1"/>
  <c r="X598" i="1"/>
  <c r="Y598" i="1" s="1"/>
  <c r="X599" i="1"/>
  <c r="Y599" i="1" s="1"/>
  <c r="X600" i="1"/>
  <c r="Y600" i="1" s="1"/>
  <c r="X601" i="1"/>
  <c r="Y601" i="1" s="1"/>
  <c r="X602" i="1"/>
  <c r="Y602" i="1" s="1"/>
  <c r="X603" i="1"/>
  <c r="Y603" i="1" s="1"/>
  <c r="X604" i="1"/>
  <c r="Y604" i="1" s="1"/>
  <c r="X605" i="1"/>
  <c r="Y605" i="1" s="1"/>
  <c r="X606" i="1"/>
  <c r="Y606" i="1" s="1"/>
  <c r="X607" i="1"/>
  <c r="Y607" i="1" s="1"/>
  <c r="X608" i="1"/>
  <c r="Y608" i="1" s="1"/>
  <c r="X609" i="1"/>
  <c r="Y609" i="1" s="1"/>
  <c r="X610" i="1"/>
  <c r="Y610" i="1" s="1"/>
  <c r="X611" i="1"/>
  <c r="Y611" i="1" s="1"/>
  <c r="X612" i="1"/>
  <c r="Y612" i="1" s="1"/>
  <c r="X613" i="1"/>
  <c r="Y613" i="1" s="1"/>
  <c r="X614" i="1"/>
  <c r="Y614" i="1" s="1"/>
  <c r="X615" i="1"/>
  <c r="Y615" i="1" s="1"/>
  <c r="X616" i="1"/>
  <c r="Y616" i="1" s="1"/>
  <c r="X617" i="1"/>
  <c r="Y617" i="1" s="1"/>
  <c r="X618" i="1"/>
  <c r="Y618" i="1" s="1"/>
  <c r="X619" i="1"/>
  <c r="Y619" i="1" s="1"/>
  <c r="X620" i="1"/>
  <c r="Y620" i="1" s="1"/>
  <c r="X621" i="1"/>
  <c r="Y621" i="1" s="1"/>
  <c r="X622" i="1"/>
  <c r="Y622" i="1" s="1"/>
  <c r="X623" i="1"/>
  <c r="Y623" i="1" s="1"/>
  <c r="X624" i="1"/>
  <c r="Y624" i="1" s="1"/>
  <c r="X625" i="1"/>
  <c r="Y625" i="1" s="1"/>
  <c r="X626" i="1"/>
  <c r="Y626" i="1" s="1"/>
  <c r="X627" i="1"/>
  <c r="Y627" i="1" s="1"/>
  <c r="X628" i="1"/>
  <c r="Y628" i="1" s="1"/>
  <c r="X629" i="1"/>
  <c r="Y629" i="1" s="1"/>
  <c r="X630" i="1"/>
  <c r="Y630" i="1" s="1"/>
  <c r="X631" i="1"/>
  <c r="Y631" i="1" s="1"/>
  <c r="X632" i="1"/>
  <c r="Y632" i="1" s="1"/>
  <c r="X633" i="1"/>
  <c r="Y633" i="1" s="1"/>
  <c r="X634" i="1"/>
  <c r="Y634" i="1" s="1"/>
  <c r="X635" i="1"/>
  <c r="Y635" i="1" s="1"/>
  <c r="X636" i="1"/>
  <c r="Y636" i="1" s="1"/>
  <c r="X637" i="1"/>
  <c r="Y637" i="1" s="1"/>
  <c r="X638" i="1"/>
  <c r="Y638" i="1" s="1"/>
  <c r="X639" i="1"/>
  <c r="Y639" i="1" s="1"/>
  <c r="X640" i="1"/>
  <c r="Y640" i="1" s="1"/>
  <c r="X641" i="1"/>
  <c r="Y641" i="1" s="1"/>
  <c r="X642" i="1"/>
  <c r="Y642" i="1" s="1"/>
  <c r="X643" i="1"/>
  <c r="Y643" i="1" s="1"/>
  <c r="X644" i="1"/>
  <c r="Y644" i="1" s="1"/>
  <c r="X645" i="1"/>
  <c r="Y645" i="1" s="1"/>
  <c r="X646" i="1"/>
  <c r="Y646" i="1" s="1"/>
  <c r="X647" i="1"/>
  <c r="Y647" i="1" s="1"/>
  <c r="X648" i="1"/>
  <c r="Y648" i="1" s="1"/>
  <c r="X649" i="1"/>
  <c r="Y649" i="1" s="1"/>
  <c r="X650" i="1"/>
  <c r="Y650" i="1" s="1"/>
  <c r="X651" i="1"/>
  <c r="Y651" i="1" s="1"/>
  <c r="X652" i="1"/>
  <c r="Y652" i="1" s="1"/>
  <c r="X653" i="1"/>
  <c r="Y653" i="1" s="1"/>
  <c r="X654" i="1"/>
  <c r="Y654" i="1" s="1"/>
  <c r="X655" i="1"/>
  <c r="Y655" i="1" s="1"/>
  <c r="X656" i="1"/>
  <c r="Y656" i="1" s="1"/>
  <c r="X657" i="1"/>
  <c r="Y657" i="1" s="1"/>
  <c r="X658" i="1"/>
  <c r="Y658" i="1" s="1"/>
  <c r="X659" i="1"/>
  <c r="Y659" i="1" s="1"/>
  <c r="X660" i="1"/>
  <c r="Y660" i="1" s="1"/>
  <c r="X661" i="1"/>
  <c r="Y661" i="1" s="1"/>
  <c r="X662" i="1"/>
  <c r="Y662" i="1" s="1"/>
  <c r="X663" i="1"/>
  <c r="Y663" i="1" s="1"/>
  <c r="X664" i="1"/>
  <c r="Y664" i="1" s="1"/>
  <c r="X665" i="1"/>
  <c r="Y665" i="1" s="1"/>
  <c r="X666" i="1"/>
  <c r="Y666" i="1" s="1"/>
  <c r="X667" i="1"/>
  <c r="Y667" i="1" s="1"/>
  <c r="X668" i="1"/>
  <c r="Y668" i="1" s="1"/>
  <c r="X669" i="1"/>
  <c r="Y669" i="1" s="1"/>
  <c r="X670" i="1"/>
  <c r="Y670" i="1" s="1"/>
  <c r="X671" i="1"/>
  <c r="Y671" i="1" s="1"/>
  <c r="X672" i="1"/>
  <c r="Y672" i="1" s="1"/>
  <c r="X673" i="1"/>
  <c r="Y673" i="1" s="1"/>
  <c r="X674" i="1"/>
  <c r="Y674" i="1" s="1"/>
  <c r="X675" i="1"/>
  <c r="Y675" i="1" s="1"/>
  <c r="X676" i="1"/>
  <c r="Y676" i="1" s="1"/>
  <c r="X677" i="1"/>
  <c r="Y677" i="1" s="1"/>
  <c r="X678" i="1"/>
  <c r="Y678" i="1" s="1"/>
  <c r="X679" i="1"/>
  <c r="Y679" i="1" s="1"/>
  <c r="X680" i="1"/>
  <c r="Y680" i="1" s="1"/>
  <c r="X681" i="1"/>
  <c r="Y681" i="1" s="1"/>
  <c r="X682" i="1"/>
  <c r="Y682" i="1" s="1"/>
  <c r="X683" i="1"/>
  <c r="Y683" i="1" s="1"/>
  <c r="X684" i="1"/>
  <c r="Y684" i="1" s="1"/>
  <c r="X685" i="1"/>
  <c r="Y685" i="1" s="1"/>
  <c r="X686" i="1"/>
  <c r="Y686" i="1" s="1"/>
  <c r="X687" i="1"/>
  <c r="Y687" i="1" s="1"/>
  <c r="X688" i="1"/>
  <c r="Y688" i="1" s="1"/>
  <c r="X689" i="1"/>
  <c r="Y689" i="1" s="1"/>
  <c r="X690" i="1"/>
  <c r="Y690" i="1" s="1"/>
  <c r="X691" i="1"/>
  <c r="Y691" i="1" s="1"/>
  <c r="X692" i="1"/>
  <c r="Y692" i="1" s="1"/>
  <c r="X693" i="1"/>
  <c r="Y693" i="1" s="1"/>
  <c r="X694" i="1"/>
  <c r="Y694" i="1" s="1"/>
  <c r="X695" i="1"/>
  <c r="Y695" i="1" s="1"/>
  <c r="X696" i="1"/>
  <c r="Y696" i="1" s="1"/>
  <c r="X697" i="1"/>
  <c r="Y697" i="1" s="1"/>
  <c r="X698" i="1"/>
  <c r="Y698" i="1" s="1"/>
  <c r="X699" i="1"/>
  <c r="Y699" i="1" s="1"/>
  <c r="X700" i="1"/>
  <c r="Y700" i="1" s="1"/>
  <c r="X701" i="1"/>
  <c r="Y701" i="1" s="1"/>
  <c r="X702" i="1"/>
  <c r="Y702" i="1" s="1"/>
  <c r="X703" i="1"/>
  <c r="Y703" i="1" s="1"/>
  <c r="X704" i="1"/>
  <c r="Y704" i="1" s="1"/>
  <c r="X705" i="1"/>
  <c r="Y705" i="1" s="1"/>
  <c r="X706" i="1"/>
  <c r="Y706" i="1" s="1"/>
  <c r="X707" i="1"/>
  <c r="Y707" i="1" s="1"/>
  <c r="X708" i="1"/>
  <c r="Y708" i="1" s="1"/>
  <c r="X709" i="1"/>
  <c r="Y709" i="1" s="1"/>
  <c r="X710" i="1"/>
  <c r="Y710" i="1" s="1"/>
  <c r="X711" i="1"/>
  <c r="Y711" i="1" s="1"/>
  <c r="X712" i="1"/>
  <c r="Y712" i="1" s="1"/>
  <c r="X713" i="1"/>
  <c r="Y713" i="1" s="1"/>
  <c r="X714" i="1"/>
  <c r="Y714" i="1" s="1"/>
  <c r="X715" i="1"/>
  <c r="Y715" i="1" s="1"/>
  <c r="X716" i="1"/>
  <c r="Y716" i="1" s="1"/>
  <c r="X717" i="1"/>
  <c r="Y717" i="1" s="1"/>
  <c r="X718" i="1"/>
  <c r="Y718" i="1" s="1"/>
  <c r="X719" i="1"/>
  <c r="Y719" i="1" s="1"/>
  <c r="X720" i="1"/>
  <c r="Y720" i="1" s="1"/>
  <c r="X721" i="1"/>
  <c r="Y721" i="1" s="1"/>
  <c r="X722" i="1"/>
  <c r="Y722" i="1" s="1"/>
  <c r="X723" i="1"/>
  <c r="Y723" i="1" s="1"/>
  <c r="X724" i="1"/>
  <c r="Y724" i="1" s="1"/>
  <c r="X725" i="1"/>
  <c r="Y725" i="1" s="1"/>
  <c r="X726" i="1"/>
  <c r="Y726" i="1" s="1"/>
  <c r="X727" i="1"/>
  <c r="Y727" i="1" s="1"/>
  <c r="X728" i="1"/>
  <c r="Y728" i="1" s="1"/>
  <c r="X729" i="1"/>
  <c r="Y729" i="1" s="1"/>
  <c r="X730" i="1"/>
  <c r="Y730" i="1" s="1"/>
  <c r="X731" i="1"/>
  <c r="Y731" i="1" s="1"/>
  <c r="X732" i="1"/>
  <c r="Y732" i="1" s="1"/>
  <c r="X733" i="1"/>
  <c r="Y733" i="1" s="1"/>
  <c r="X734" i="1"/>
  <c r="Y734" i="1" s="1"/>
  <c r="X735" i="1"/>
  <c r="Y735" i="1" s="1"/>
  <c r="X736" i="1"/>
  <c r="Y736" i="1" s="1"/>
  <c r="X737" i="1"/>
  <c r="Y737" i="1" s="1"/>
  <c r="X738" i="1"/>
  <c r="Y738" i="1" s="1"/>
  <c r="X739" i="1"/>
  <c r="Y739" i="1" s="1"/>
  <c r="X740" i="1"/>
  <c r="Y740" i="1" s="1"/>
  <c r="X741" i="1"/>
  <c r="Y741" i="1" s="1"/>
  <c r="X742" i="1"/>
  <c r="Y742" i="1" s="1"/>
  <c r="X743" i="1"/>
  <c r="Y743" i="1" s="1"/>
  <c r="X744" i="1"/>
  <c r="Y744" i="1" s="1"/>
  <c r="X745" i="1"/>
  <c r="Y745" i="1" s="1"/>
  <c r="X746" i="1"/>
  <c r="Y746" i="1" s="1"/>
  <c r="X747" i="1"/>
  <c r="Y747" i="1" s="1"/>
  <c r="X748" i="1"/>
  <c r="Y748" i="1" s="1"/>
  <c r="X749" i="1"/>
  <c r="Y749" i="1" s="1"/>
  <c r="X750" i="1"/>
  <c r="Y750" i="1" s="1"/>
  <c r="X751" i="1"/>
  <c r="Y751" i="1" s="1"/>
  <c r="X752" i="1"/>
  <c r="Y752" i="1" s="1"/>
  <c r="X753" i="1"/>
  <c r="Y753" i="1" s="1"/>
  <c r="X754" i="1"/>
  <c r="Y754" i="1" s="1"/>
  <c r="X755" i="1"/>
  <c r="Y755" i="1" s="1"/>
  <c r="X756" i="1"/>
  <c r="Y756" i="1" s="1"/>
  <c r="X757" i="1"/>
  <c r="Y757" i="1" s="1"/>
  <c r="X758" i="1"/>
  <c r="Y758" i="1" s="1"/>
  <c r="X759" i="1"/>
  <c r="Y759" i="1" s="1"/>
  <c r="X760" i="1"/>
  <c r="Y760" i="1" s="1"/>
  <c r="X761" i="1"/>
  <c r="Y761" i="1" s="1"/>
  <c r="X762" i="1"/>
  <c r="Y762" i="1" s="1"/>
  <c r="X763" i="1"/>
  <c r="Y763" i="1" s="1"/>
  <c r="X764" i="1"/>
  <c r="Y764" i="1" s="1"/>
  <c r="X765" i="1"/>
  <c r="Y765" i="1" s="1"/>
  <c r="X766" i="1"/>
  <c r="Y766" i="1" s="1"/>
  <c r="X767" i="1"/>
  <c r="Y767" i="1" s="1"/>
  <c r="X768" i="1"/>
  <c r="Y768" i="1" s="1"/>
  <c r="X769" i="1"/>
  <c r="Y769" i="1" s="1"/>
  <c r="X770" i="1"/>
  <c r="Y770" i="1" s="1"/>
  <c r="X771" i="1"/>
  <c r="Y771" i="1" s="1"/>
  <c r="X772" i="1"/>
  <c r="Y772" i="1" s="1"/>
  <c r="X773" i="1"/>
  <c r="Y773" i="1" s="1"/>
  <c r="X774" i="1"/>
  <c r="Y774" i="1" s="1"/>
  <c r="X775" i="1"/>
  <c r="Y775" i="1" s="1"/>
  <c r="X776" i="1"/>
  <c r="Y776" i="1" s="1"/>
  <c r="X777" i="1"/>
  <c r="Y777" i="1" s="1"/>
  <c r="X778" i="1"/>
  <c r="Y778" i="1" s="1"/>
  <c r="X779" i="1"/>
  <c r="Y779" i="1" s="1"/>
  <c r="X780" i="1"/>
  <c r="Y780" i="1" s="1"/>
  <c r="X781" i="1"/>
  <c r="Y781" i="1" s="1"/>
  <c r="X782" i="1"/>
  <c r="Y782" i="1" s="1"/>
  <c r="X783" i="1"/>
  <c r="Y783" i="1" s="1"/>
  <c r="X784" i="1"/>
  <c r="Y784" i="1" s="1"/>
  <c r="X785" i="1"/>
  <c r="Y785" i="1" s="1"/>
  <c r="X786" i="1"/>
  <c r="Y786" i="1" s="1"/>
  <c r="X787" i="1"/>
  <c r="Y787" i="1" s="1"/>
  <c r="X788" i="1"/>
  <c r="Y788" i="1" s="1"/>
  <c r="X789" i="1"/>
  <c r="Y789" i="1" s="1"/>
  <c r="X790" i="1"/>
  <c r="Y790" i="1" s="1"/>
  <c r="X791" i="1"/>
  <c r="Y791" i="1" s="1"/>
  <c r="X792" i="1"/>
  <c r="Y792" i="1" s="1"/>
  <c r="X793" i="1"/>
  <c r="Y793" i="1" s="1"/>
  <c r="X794" i="1"/>
  <c r="Y794" i="1" s="1"/>
  <c r="X795" i="1"/>
  <c r="Y795" i="1" s="1"/>
  <c r="X796" i="1"/>
  <c r="Y796" i="1" s="1"/>
  <c r="X797" i="1"/>
  <c r="Y797" i="1" s="1"/>
  <c r="X798" i="1"/>
  <c r="Y798" i="1" s="1"/>
  <c r="X799" i="1"/>
  <c r="Y799" i="1" s="1"/>
  <c r="X800" i="1"/>
  <c r="Y800" i="1" s="1"/>
  <c r="X801" i="1"/>
  <c r="Y801" i="1" s="1"/>
  <c r="X802" i="1"/>
  <c r="Y802" i="1" s="1"/>
  <c r="X803" i="1"/>
  <c r="Y803" i="1" s="1"/>
  <c r="X804" i="1"/>
  <c r="Y804" i="1" s="1"/>
  <c r="X805" i="1"/>
  <c r="Y805" i="1" s="1"/>
  <c r="X806" i="1"/>
  <c r="Y806" i="1" s="1"/>
  <c r="X807" i="1"/>
  <c r="Y807" i="1" s="1"/>
  <c r="X808" i="1"/>
  <c r="Y808" i="1" s="1"/>
  <c r="X809" i="1"/>
  <c r="Y809" i="1" s="1"/>
  <c r="X810" i="1"/>
  <c r="Y810" i="1" s="1"/>
  <c r="X811" i="1"/>
  <c r="Y811" i="1" s="1"/>
  <c r="X812" i="1"/>
  <c r="Y812" i="1" s="1"/>
  <c r="X813" i="1"/>
  <c r="Y813" i="1" s="1"/>
  <c r="X814" i="1"/>
  <c r="Y814" i="1" s="1"/>
  <c r="X815" i="1"/>
  <c r="Y815" i="1" s="1"/>
  <c r="X816" i="1"/>
  <c r="Y816" i="1" s="1"/>
  <c r="X817" i="1"/>
  <c r="Y817" i="1" s="1"/>
  <c r="X818" i="1"/>
  <c r="Y818" i="1" s="1"/>
  <c r="X819" i="1"/>
  <c r="Y819" i="1" s="1"/>
  <c r="X820" i="1"/>
  <c r="Y820" i="1" s="1"/>
  <c r="X821" i="1"/>
  <c r="Y821" i="1" s="1"/>
  <c r="X822" i="1"/>
  <c r="Y822" i="1" s="1"/>
  <c r="X823" i="1"/>
  <c r="Y823" i="1" s="1"/>
  <c r="X824" i="1"/>
  <c r="Y824" i="1" s="1"/>
  <c r="X825" i="1"/>
  <c r="Y825" i="1" s="1"/>
  <c r="X826" i="1"/>
  <c r="Y826" i="1" s="1"/>
  <c r="X827" i="1"/>
  <c r="Y827" i="1" s="1"/>
  <c r="X828" i="1"/>
  <c r="Y828" i="1" s="1"/>
  <c r="X829" i="1"/>
  <c r="Y829" i="1" s="1"/>
  <c r="X830" i="1"/>
  <c r="Y830" i="1" s="1"/>
  <c r="X831" i="1"/>
  <c r="Y831" i="1" s="1"/>
  <c r="X832" i="1"/>
  <c r="Y832" i="1" s="1"/>
  <c r="X833" i="1"/>
  <c r="Y833" i="1" s="1"/>
  <c r="X834" i="1"/>
  <c r="Y834" i="1" s="1"/>
  <c r="X835" i="1"/>
  <c r="Y835" i="1" s="1"/>
  <c r="X836" i="1"/>
  <c r="Y836" i="1" s="1"/>
  <c r="X837" i="1"/>
  <c r="Y837" i="1" s="1"/>
  <c r="X838" i="1"/>
  <c r="Y838" i="1" s="1"/>
  <c r="X839" i="1"/>
  <c r="Y839" i="1" s="1"/>
  <c r="X840" i="1"/>
  <c r="Y840" i="1" s="1"/>
  <c r="X841" i="1"/>
  <c r="Y841" i="1" s="1"/>
  <c r="X842" i="1"/>
  <c r="Y842" i="1" s="1"/>
  <c r="X843" i="1"/>
  <c r="Y843" i="1" s="1"/>
  <c r="X844" i="1"/>
  <c r="Y844" i="1" s="1"/>
  <c r="X845" i="1"/>
  <c r="Y845" i="1" s="1"/>
  <c r="X846" i="1"/>
  <c r="Y846" i="1" s="1"/>
  <c r="X847" i="1"/>
  <c r="Y847" i="1" s="1"/>
  <c r="X848" i="1"/>
  <c r="Y848" i="1" s="1"/>
  <c r="X849" i="1"/>
  <c r="Y849" i="1" s="1"/>
  <c r="X850" i="1"/>
  <c r="Y850" i="1" s="1"/>
  <c r="X851" i="1"/>
  <c r="Y851" i="1" s="1"/>
  <c r="X852" i="1"/>
  <c r="Y852" i="1" s="1"/>
  <c r="X853" i="1"/>
  <c r="Y853" i="1" s="1"/>
  <c r="X854" i="1"/>
  <c r="Y854" i="1" s="1"/>
  <c r="X855" i="1"/>
  <c r="Y855" i="1" s="1"/>
  <c r="X856" i="1"/>
  <c r="Y856" i="1" s="1"/>
  <c r="X857" i="1"/>
  <c r="Y857" i="1" s="1"/>
  <c r="X858" i="1"/>
  <c r="Y858" i="1" s="1"/>
  <c r="X859" i="1"/>
  <c r="Y859" i="1" s="1"/>
  <c r="X860" i="1"/>
  <c r="Y860" i="1" s="1"/>
  <c r="X861" i="1"/>
  <c r="Y861" i="1" s="1"/>
  <c r="X862" i="1"/>
  <c r="Y862" i="1" s="1"/>
  <c r="X863" i="1"/>
  <c r="Y863" i="1" s="1"/>
  <c r="X864" i="1"/>
  <c r="Y864" i="1" s="1"/>
  <c r="X865" i="1"/>
  <c r="Y865" i="1" s="1"/>
  <c r="X866" i="1"/>
  <c r="Y866" i="1" s="1"/>
  <c r="X867" i="1"/>
  <c r="Y867" i="1" s="1"/>
  <c r="X868" i="1"/>
  <c r="Y868" i="1" s="1"/>
  <c r="X869" i="1"/>
  <c r="Y869" i="1" s="1"/>
  <c r="X870" i="1"/>
  <c r="Y870" i="1" s="1"/>
  <c r="X871" i="1"/>
  <c r="Y871" i="1" s="1"/>
  <c r="X872" i="1"/>
  <c r="Y872" i="1" s="1"/>
  <c r="X873" i="1"/>
  <c r="Y873" i="1" s="1"/>
  <c r="X874" i="1"/>
  <c r="Y874" i="1" s="1"/>
  <c r="X875" i="1"/>
  <c r="Y875" i="1" s="1"/>
  <c r="X876" i="1"/>
  <c r="Y876" i="1" s="1"/>
  <c r="X877" i="1"/>
  <c r="Y877" i="1" s="1"/>
  <c r="X878" i="1"/>
  <c r="Y878" i="1" s="1"/>
  <c r="X879" i="1"/>
  <c r="Y879" i="1" s="1"/>
  <c r="X880" i="1"/>
  <c r="Y880" i="1" s="1"/>
  <c r="X881" i="1"/>
  <c r="Y881" i="1" s="1"/>
  <c r="X882" i="1"/>
  <c r="Y882" i="1" s="1"/>
  <c r="X883" i="1"/>
  <c r="Y883" i="1" s="1"/>
  <c r="X884" i="1"/>
  <c r="Y884" i="1" s="1"/>
  <c r="X885" i="1"/>
  <c r="Y885" i="1" s="1"/>
  <c r="X886" i="1"/>
  <c r="Y886" i="1" s="1"/>
  <c r="X887" i="1"/>
  <c r="Y887" i="1" s="1"/>
  <c r="X888" i="1"/>
  <c r="Y888" i="1" s="1"/>
  <c r="X889" i="1"/>
  <c r="Y889" i="1" s="1"/>
  <c r="X890" i="1"/>
  <c r="Y890" i="1" s="1"/>
  <c r="X891" i="1"/>
  <c r="Y891" i="1" s="1"/>
  <c r="X892" i="1"/>
  <c r="Y892" i="1" s="1"/>
  <c r="X893" i="1"/>
  <c r="Y893" i="1" s="1"/>
  <c r="X894" i="1"/>
  <c r="Y894" i="1" s="1"/>
  <c r="X895" i="1"/>
  <c r="Y895" i="1" s="1"/>
  <c r="X896" i="1"/>
  <c r="Y896" i="1" s="1"/>
  <c r="X897" i="1"/>
  <c r="Y897" i="1" s="1"/>
  <c r="X898" i="1"/>
  <c r="Y898" i="1" s="1"/>
  <c r="X899" i="1"/>
  <c r="Y899" i="1" s="1"/>
  <c r="X900" i="1"/>
  <c r="Y900" i="1" s="1"/>
  <c r="X901" i="1"/>
  <c r="Y901" i="1" s="1"/>
  <c r="X902" i="1"/>
  <c r="Y902" i="1" s="1"/>
  <c r="X903" i="1"/>
  <c r="Y903" i="1" s="1"/>
  <c r="X904" i="1"/>
  <c r="Y904" i="1" s="1"/>
  <c r="X905" i="1"/>
  <c r="Y905" i="1" s="1"/>
  <c r="X906" i="1"/>
  <c r="Y906" i="1" s="1"/>
  <c r="X907" i="1"/>
  <c r="Y907" i="1" s="1"/>
  <c r="X908" i="1"/>
  <c r="Y908" i="1" s="1"/>
  <c r="X909" i="1"/>
  <c r="Y909" i="1" s="1"/>
  <c r="X910" i="1"/>
  <c r="Y910" i="1" s="1"/>
  <c r="X911" i="1"/>
  <c r="Y911" i="1" s="1"/>
  <c r="X912" i="1"/>
  <c r="Y912" i="1" s="1"/>
  <c r="X913" i="1"/>
  <c r="Y913" i="1" s="1"/>
  <c r="X914" i="1"/>
  <c r="Y914" i="1" s="1"/>
  <c r="X915" i="1"/>
  <c r="Y915" i="1" s="1"/>
  <c r="X916" i="1"/>
  <c r="Y916" i="1" s="1"/>
  <c r="X917" i="1"/>
  <c r="Y917" i="1" s="1"/>
  <c r="X918" i="1"/>
  <c r="Y918" i="1" s="1"/>
  <c r="X919" i="1"/>
  <c r="Y919" i="1" s="1"/>
  <c r="X920" i="1"/>
  <c r="Y920" i="1" s="1"/>
  <c r="X921" i="1"/>
  <c r="Y921" i="1" s="1"/>
  <c r="X922" i="1"/>
  <c r="Y922" i="1" s="1"/>
  <c r="X923" i="1"/>
  <c r="Y923" i="1" s="1"/>
  <c r="X924" i="1"/>
  <c r="Y924" i="1" s="1"/>
  <c r="X925" i="1"/>
  <c r="Y925" i="1" s="1"/>
  <c r="X926" i="1"/>
  <c r="Y926" i="1" s="1"/>
  <c r="X927" i="1"/>
  <c r="Y927" i="1" s="1"/>
  <c r="X928" i="1"/>
  <c r="Y928" i="1" s="1"/>
  <c r="X929" i="1"/>
  <c r="Y929" i="1" s="1"/>
  <c r="X930" i="1"/>
  <c r="Y930" i="1" s="1"/>
  <c r="X931" i="1"/>
  <c r="Y931" i="1" s="1"/>
  <c r="X932" i="1"/>
  <c r="Y932" i="1" s="1"/>
  <c r="X933" i="1"/>
  <c r="Y933" i="1" s="1"/>
  <c r="X934" i="1"/>
  <c r="Y934" i="1" s="1"/>
  <c r="X935" i="1"/>
  <c r="Y935" i="1" s="1"/>
  <c r="X936" i="1"/>
  <c r="Y936" i="1" s="1"/>
  <c r="X937" i="1"/>
  <c r="Y937" i="1" s="1"/>
  <c r="X938" i="1"/>
  <c r="Y938" i="1" s="1"/>
  <c r="X939" i="1"/>
  <c r="Y939" i="1" s="1"/>
  <c r="X940" i="1"/>
  <c r="Y940" i="1" s="1"/>
  <c r="X941" i="1"/>
  <c r="Y941" i="1" s="1"/>
  <c r="X942" i="1"/>
  <c r="Y942" i="1" s="1"/>
  <c r="X943" i="1"/>
  <c r="Y943" i="1" s="1"/>
  <c r="X944" i="1"/>
  <c r="Y944" i="1" s="1"/>
  <c r="X945" i="1"/>
  <c r="Y945" i="1" s="1"/>
  <c r="X946" i="1"/>
  <c r="Y946" i="1" s="1"/>
  <c r="X947" i="1"/>
  <c r="Y947" i="1" s="1"/>
  <c r="X948" i="1"/>
  <c r="Y948" i="1" s="1"/>
  <c r="X949" i="1"/>
  <c r="Y949" i="1" s="1"/>
  <c r="X950" i="1"/>
  <c r="Y950" i="1" s="1"/>
  <c r="X951" i="1"/>
  <c r="Y951" i="1" s="1"/>
  <c r="X952" i="1"/>
  <c r="Y952" i="1" s="1"/>
  <c r="X953" i="1"/>
  <c r="Y953" i="1" s="1"/>
  <c r="X954" i="1"/>
  <c r="Y954" i="1" s="1"/>
  <c r="X955" i="1"/>
  <c r="Y955" i="1" s="1"/>
  <c r="X956" i="1"/>
  <c r="Y956" i="1" s="1"/>
  <c r="X957" i="1"/>
  <c r="Y957" i="1" s="1"/>
  <c r="X958" i="1"/>
  <c r="Y958" i="1" s="1"/>
  <c r="X959" i="1"/>
  <c r="Y959" i="1" s="1"/>
  <c r="X960" i="1"/>
  <c r="Y960" i="1" s="1"/>
  <c r="X961" i="1"/>
  <c r="Y961" i="1" s="1"/>
  <c r="X962" i="1"/>
  <c r="Y962" i="1" s="1"/>
  <c r="X963" i="1"/>
  <c r="Y963" i="1" s="1"/>
  <c r="X964" i="1"/>
  <c r="Y964" i="1" s="1"/>
  <c r="X965" i="1"/>
  <c r="Y965" i="1" s="1"/>
  <c r="X966" i="1"/>
  <c r="Y966" i="1" s="1"/>
  <c r="X967" i="1"/>
  <c r="Y967" i="1" s="1"/>
  <c r="X968" i="1"/>
  <c r="Y968" i="1" s="1"/>
  <c r="X969" i="1"/>
  <c r="Y969" i="1" s="1"/>
  <c r="X970" i="1"/>
  <c r="Y970" i="1" s="1"/>
  <c r="X971" i="1"/>
  <c r="Y971" i="1" s="1"/>
  <c r="X972" i="1"/>
  <c r="Y972" i="1" s="1"/>
  <c r="X973" i="1"/>
  <c r="Y973" i="1" s="1"/>
  <c r="X974" i="1"/>
  <c r="Y974" i="1" s="1"/>
  <c r="X975" i="1"/>
  <c r="Y975" i="1" s="1"/>
  <c r="X976" i="1"/>
  <c r="Y976" i="1" s="1"/>
  <c r="X977" i="1"/>
  <c r="Y977" i="1" s="1"/>
  <c r="X978" i="1"/>
  <c r="Y978" i="1" s="1"/>
  <c r="X979" i="1"/>
  <c r="Y979" i="1" s="1"/>
  <c r="X980" i="1"/>
  <c r="Y980" i="1" s="1"/>
  <c r="X981" i="1"/>
  <c r="Y981" i="1" s="1"/>
  <c r="X982" i="1"/>
  <c r="Y982" i="1" s="1"/>
  <c r="X983" i="1"/>
  <c r="Y983" i="1" s="1"/>
  <c r="X984" i="1"/>
  <c r="Y984" i="1" s="1"/>
  <c r="X985" i="1"/>
  <c r="Y985" i="1" s="1"/>
  <c r="X986" i="1"/>
  <c r="Y986" i="1" s="1"/>
  <c r="X987" i="1"/>
  <c r="Y987" i="1" s="1"/>
  <c r="X988" i="1"/>
  <c r="Y988" i="1" s="1"/>
  <c r="X989" i="1"/>
  <c r="Y989" i="1" s="1"/>
  <c r="X990" i="1"/>
  <c r="Y990" i="1" s="1"/>
  <c r="X991" i="1"/>
  <c r="Y991" i="1" s="1"/>
  <c r="X992" i="1"/>
  <c r="Y992" i="1" s="1"/>
  <c r="X993" i="1"/>
  <c r="Y993" i="1" s="1"/>
  <c r="X994" i="1"/>
  <c r="Y994" i="1" s="1"/>
  <c r="X995" i="1"/>
  <c r="Y995" i="1" s="1"/>
  <c r="X996" i="1"/>
  <c r="Y996" i="1" s="1"/>
  <c r="X997" i="1"/>
  <c r="Y997" i="1" s="1"/>
  <c r="X998" i="1"/>
  <c r="Y998" i="1" s="1"/>
  <c r="X999" i="1"/>
  <c r="Y999" i="1" s="1"/>
  <c r="X1000" i="1"/>
  <c r="Y1000" i="1" s="1"/>
  <c r="X1001" i="1"/>
  <c r="Y1001" i="1" s="1"/>
  <c r="X1002" i="1"/>
  <c r="Y1002" i="1" s="1"/>
  <c r="X1003" i="1"/>
  <c r="Y1003" i="1" s="1"/>
  <c r="X1004" i="1"/>
  <c r="Y1004" i="1" s="1"/>
  <c r="X1005" i="1"/>
  <c r="Y1005" i="1" s="1"/>
  <c r="X1006" i="1"/>
  <c r="Y1006" i="1" s="1"/>
  <c r="X1007" i="1"/>
  <c r="Y1007" i="1" s="1"/>
  <c r="X1008" i="1"/>
  <c r="Y1008" i="1" s="1"/>
  <c r="X1009" i="1"/>
  <c r="Y1009" i="1" s="1"/>
  <c r="X1010" i="1"/>
  <c r="Y1010" i="1" s="1"/>
  <c r="X1011" i="1"/>
  <c r="Y1011" i="1" s="1"/>
  <c r="X1012" i="1"/>
  <c r="Y1012" i="1" s="1"/>
  <c r="X1013" i="1"/>
  <c r="Y1013" i="1" s="1"/>
  <c r="X1014" i="1"/>
  <c r="Y1014" i="1" s="1"/>
  <c r="X1015" i="1"/>
  <c r="Y1015" i="1" s="1"/>
  <c r="X1016" i="1"/>
  <c r="Y1016" i="1" s="1"/>
  <c r="X1017" i="1"/>
  <c r="Y1017" i="1" s="1"/>
  <c r="X1018" i="1"/>
  <c r="Y1018" i="1" s="1"/>
  <c r="X1019" i="1"/>
  <c r="Y1019" i="1" s="1"/>
  <c r="X1020" i="1"/>
  <c r="Y1020" i="1" s="1"/>
  <c r="X1021" i="1"/>
  <c r="Y1021" i="1" s="1"/>
  <c r="X1022" i="1"/>
  <c r="Y1022" i="1" s="1"/>
  <c r="X1023" i="1"/>
  <c r="Y1023" i="1" s="1"/>
  <c r="X1024" i="1"/>
  <c r="Y1024" i="1" s="1"/>
  <c r="X1025" i="1"/>
  <c r="Y1025" i="1" s="1"/>
  <c r="X1026" i="1"/>
  <c r="Y1026" i="1" s="1"/>
  <c r="X1027" i="1"/>
  <c r="Y1027" i="1" s="1"/>
  <c r="X1028" i="1"/>
  <c r="Y1028" i="1" s="1"/>
  <c r="X1029" i="1"/>
  <c r="Y1029" i="1" s="1"/>
  <c r="X1030" i="1"/>
  <c r="Y1030" i="1" s="1"/>
  <c r="X1031" i="1"/>
  <c r="Y1031" i="1" s="1"/>
  <c r="X1032" i="1"/>
  <c r="Y1032" i="1" s="1"/>
  <c r="X1033" i="1"/>
  <c r="Y1033" i="1" s="1"/>
  <c r="X1034" i="1"/>
  <c r="Y1034" i="1" s="1"/>
  <c r="X1035" i="1"/>
  <c r="Y1035" i="1" s="1"/>
  <c r="X1036" i="1"/>
  <c r="Y1036" i="1" s="1"/>
  <c r="X1037" i="1"/>
  <c r="Y1037" i="1" s="1"/>
  <c r="X1038" i="1"/>
  <c r="Y1038" i="1" s="1"/>
  <c r="X1039" i="1"/>
  <c r="Y1039" i="1" s="1"/>
  <c r="X1040" i="1"/>
  <c r="Y1040" i="1" s="1"/>
  <c r="X1041" i="1"/>
  <c r="Y1041" i="1" s="1"/>
  <c r="X1042" i="1"/>
  <c r="Y1042" i="1" s="1"/>
  <c r="X1043" i="1"/>
  <c r="Y1043" i="1" s="1"/>
  <c r="X1044" i="1"/>
  <c r="Y1044" i="1" s="1"/>
  <c r="X1045" i="1"/>
  <c r="Y1045" i="1" s="1"/>
  <c r="X1046" i="1"/>
  <c r="Y1046" i="1" s="1"/>
  <c r="X1047" i="1"/>
  <c r="Y1047" i="1" s="1"/>
  <c r="X1048" i="1"/>
  <c r="Y1048" i="1" s="1"/>
  <c r="X1049" i="1"/>
  <c r="Y1049" i="1" s="1"/>
  <c r="X1050" i="1"/>
  <c r="Y1050" i="1" s="1"/>
  <c r="X1051" i="1"/>
  <c r="Y1051" i="1" s="1"/>
  <c r="X1052" i="1"/>
  <c r="Y1052" i="1" s="1"/>
  <c r="X1053" i="1"/>
  <c r="Y1053" i="1" s="1"/>
  <c r="X1054" i="1"/>
  <c r="Y1054" i="1" s="1"/>
  <c r="X1055" i="1"/>
  <c r="Y1055" i="1" s="1"/>
  <c r="X1056" i="1"/>
  <c r="Y1056" i="1" s="1"/>
  <c r="X1057" i="1"/>
  <c r="Y1057" i="1" s="1"/>
  <c r="X1058" i="1"/>
  <c r="Y1058" i="1" s="1"/>
  <c r="X1059" i="1"/>
  <c r="Y1059" i="1" s="1"/>
  <c r="X1060" i="1"/>
  <c r="Y1060" i="1" s="1"/>
  <c r="X1061" i="1"/>
  <c r="Y1061" i="1" s="1"/>
  <c r="X1062" i="1"/>
  <c r="Y1062" i="1" s="1"/>
  <c r="X1063" i="1"/>
  <c r="Y1063" i="1" s="1"/>
  <c r="X1064" i="1"/>
  <c r="Y1064" i="1" s="1"/>
  <c r="X1065" i="1"/>
  <c r="Y1065" i="1" s="1"/>
  <c r="X1066" i="1"/>
  <c r="Y1066" i="1" s="1"/>
  <c r="X1067" i="1"/>
  <c r="Y1067" i="1" s="1"/>
  <c r="X1068" i="1"/>
  <c r="Y1068" i="1" s="1"/>
  <c r="X1069" i="1"/>
  <c r="Y1069" i="1" s="1"/>
  <c r="X1070" i="1"/>
  <c r="Y1070" i="1" s="1"/>
  <c r="X1071" i="1"/>
  <c r="Y1071" i="1" s="1"/>
  <c r="X1072" i="1"/>
  <c r="Y1072" i="1" s="1"/>
  <c r="X1073" i="1"/>
  <c r="Y1073" i="1" s="1"/>
  <c r="X1074" i="1"/>
  <c r="Y1074" i="1" s="1"/>
  <c r="X1075" i="1"/>
  <c r="Y1075" i="1" s="1"/>
  <c r="X1076" i="1"/>
  <c r="Y1076" i="1" s="1"/>
  <c r="X1077" i="1"/>
  <c r="Y1077" i="1" s="1"/>
  <c r="X1078" i="1"/>
  <c r="Y1078" i="1" s="1"/>
  <c r="X1079" i="1"/>
  <c r="Y1079" i="1" s="1"/>
  <c r="X1080" i="1"/>
  <c r="Y1080" i="1" s="1"/>
  <c r="X1081" i="1"/>
  <c r="Y1081" i="1" s="1"/>
  <c r="X1082" i="1"/>
  <c r="Y1082" i="1" s="1"/>
  <c r="X1083" i="1"/>
  <c r="Y1083" i="1" s="1"/>
  <c r="X1084" i="1"/>
  <c r="Y1084" i="1" s="1"/>
  <c r="X1085" i="1"/>
  <c r="Y1085" i="1" s="1"/>
  <c r="X1086" i="1"/>
  <c r="Y1086" i="1" s="1"/>
  <c r="X1087" i="1"/>
  <c r="Y1087" i="1" s="1"/>
  <c r="X1088" i="1"/>
  <c r="Y1088" i="1" s="1"/>
  <c r="X1089" i="1"/>
  <c r="Y1089" i="1" s="1"/>
  <c r="X1090" i="1"/>
  <c r="Y1090" i="1" s="1"/>
  <c r="X1091" i="1"/>
  <c r="Y1091" i="1" s="1"/>
  <c r="X1092" i="1"/>
  <c r="Y1092" i="1" s="1"/>
  <c r="X1093" i="1"/>
  <c r="Y1093" i="1" s="1"/>
  <c r="X1094" i="1"/>
  <c r="Y1094" i="1" s="1"/>
  <c r="X1095" i="1"/>
  <c r="Y1095" i="1" s="1"/>
  <c r="X1096" i="1"/>
  <c r="Y1096" i="1" s="1"/>
  <c r="X1097" i="1"/>
  <c r="Y1097" i="1" s="1"/>
  <c r="X1098" i="1"/>
  <c r="Y1098" i="1" s="1"/>
  <c r="X1099" i="1"/>
  <c r="Y1099" i="1" s="1"/>
  <c r="X1100" i="1"/>
  <c r="Y1100" i="1" s="1"/>
  <c r="X1101" i="1"/>
  <c r="Y1101" i="1" s="1"/>
  <c r="X1102" i="1"/>
  <c r="Y1102" i="1" s="1"/>
  <c r="X1103" i="1"/>
  <c r="Y1103" i="1" s="1"/>
  <c r="X1104" i="1"/>
  <c r="Y1104" i="1" s="1"/>
  <c r="X1105" i="1"/>
  <c r="Y1105" i="1" s="1"/>
  <c r="X1106" i="1"/>
  <c r="Y1106" i="1" s="1"/>
  <c r="X1107" i="1"/>
  <c r="Y1107" i="1" s="1"/>
  <c r="X1108" i="1"/>
  <c r="Y1108" i="1" s="1"/>
  <c r="X1109" i="1"/>
  <c r="Y1109" i="1" s="1"/>
  <c r="X1110" i="1"/>
  <c r="Y1110" i="1" s="1"/>
  <c r="X1111" i="1"/>
  <c r="Y1111" i="1" s="1"/>
  <c r="X1112" i="1"/>
  <c r="Y1112" i="1" s="1"/>
  <c r="X1113" i="1"/>
  <c r="Y1113" i="1" s="1"/>
  <c r="X1114" i="1"/>
  <c r="Y1114" i="1" s="1"/>
  <c r="X1115" i="1"/>
  <c r="Y1115" i="1" s="1"/>
  <c r="X1116" i="1"/>
  <c r="Y1116" i="1" s="1"/>
  <c r="X1117" i="1"/>
  <c r="Y1117" i="1" s="1"/>
  <c r="X1118" i="1"/>
  <c r="Y1118" i="1" s="1"/>
  <c r="X1119" i="1"/>
  <c r="Y1119" i="1" s="1"/>
  <c r="X1120" i="1"/>
  <c r="Y1120" i="1" s="1"/>
  <c r="X1121" i="1"/>
  <c r="Y1121" i="1" s="1"/>
  <c r="X1122" i="1"/>
  <c r="Y1122" i="1" s="1"/>
  <c r="X1123" i="1"/>
  <c r="Y1123" i="1" s="1"/>
  <c r="X1124" i="1"/>
  <c r="Y1124" i="1" s="1"/>
  <c r="X1125" i="1"/>
  <c r="Y1125" i="1" s="1"/>
  <c r="X1126" i="1"/>
  <c r="Y1126" i="1" s="1"/>
  <c r="X1127" i="1"/>
  <c r="Y1127" i="1" s="1"/>
  <c r="X1128" i="1"/>
  <c r="Y1128" i="1" s="1"/>
  <c r="X1129" i="1"/>
  <c r="Y1129" i="1" s="1"/>
  <c r="X1130" i="1"/>
  <c r="Y1130" i="1" s="1"/>
  <c r="X1131" i="1"/>
  <c r="Y1131" i="1" s="1"/>
  <c r="X1132" i="1"/>
  <c r="Y1132" i="1" s="1"/>
  <c r="X1133" i="1"/>
  <c r="Y1133" i="1" s="1"/>
  <c r="X1134" i="1"/>
  <c r="Y1134" i="1" s="1"/>
  <c r="X1135" i="1"/>
  <c r="Y1135" i="1" s="1"/>
  <c r="X1136" i="1"/>
  <c r="Y1136" i="1" s="1"/>
  <c r="X1137" i="1"/>
  <c r="Y1137" i="1" s="1"/>
  <c r="X1138" i="1"/>
  <c r="Y1138" i="1" s="1"/>
  <c r="X1139" i="1"/>
  <c r="Y1139" i="1" s="1"/>
  <c r="X1140" i="1"/>
  <c r="Y1140" i="1" s="1"/>
  <c r="X1141" i="1"/>
  <c r="Y1141" i="1" s="1"/>
  <c r="X1142" i="1"/>
  <c r="Y1142" i="1" s="1"/>
  <c r="X1143" i="1"/>
  <c r="Y1143" i="1" s="1"/>
  <c r="X1144" i="1"/>
  <c r="Y1144" i="1" s="1"/>
  <c r="X1145" i="1"/>
  <c r="Y1145" i="1" s="1"/>
  <c r="X1146" i="1"/>
  <c r="Y1146" i="1" s="1"/>
  <c r="X1147" i="1"/>
  <c r="Y1147" i="1" s="1"/>
  <c r="X1148" i="1"/>
  <c r="Y1148" i="1" s="1"/>
  <c r="X1149" i="1"/>
  <c r="Y1149" i="1" s="1"/>
  <c r="X1150" i="1"/>
  <c r="Y1150" i="1" s="1"/>
  <c r="X1151" i="1"/>
  <c r="Y1151" i="1" s="1"/>
  <c r="X1152" i="1"/>
  <c r="Y1152" i="1" s="1"/>
  <c r="X1153" i="1"/>
  <c r="Y1153" i="1" s="1"/>
  <c r="X1154" i="1"/>
  <c r="Y1154" i="1" s="1"/>
  <c r="X1155" i="1"/>
  <c r="Y1155" i="1" s="1"/>
  <c r="X1156" i="1"/>
  <c r="Y1156" i="1" s="1"/>
  <c r="X1157" i="1"/>
  <c r="Y1157" i="1" s="1"/>
  <c r="X1158" i="1"/>
  <c r="Y1158" i="1" s="1"/>
  <c r="X1159" i="1"/>
  <c r="Y1159" i="1" s="1"/>
  <c r="X1160" i="1"/>
  <c r="Y1160" i="1" s="1"/>
  <c r="X1161" i="1"/>
  <c r="Y1161" i="1" s="1"/>
  <c r="X1162" i="1"/>
  <c r="Y1162" i="1" s="1"/>
  <c r="X1163" i="1"/>
  <c r="Y1163" i="1" s="1"/>
  <c r="X1164" i="1"/>
  <c r="Y1164" i="1" s="1"/>
  <c r="X1165" i="1"/>
  <c r="Y1165" i="1" s="1"/>
  <c r="X1166" i="1"/>
  <c r="Y1166" i="1" s="1"/>
  <c r="X1167" i="1"/>
  <c r="Y1167" i="1" s="1"/>
  <c r="X1168" i="1"/>
  <c r="Y1168" i="1" s="1"/>
  <c r="X1169" i="1"/>
  <c r="Y1169" i="1" s="1"/>
  <c r="X1170" i="1"/>
  <c r="Y1170" i="1" s="1"/>
  <c r="X1171" i="1"/>
  <c r="Y1171" i="1" s="1"/>
  <c r="X1172" i="1"/>
  <c r="Y1172" i="1" s="1"/>
  <c r="X1173" i="1"/>
  <c r="Y1173" i="1" s="1"/>
  <c r="X1174" i="1"/>
  <c r="Y1174" i="1" s="1"/>
  <c r="X1175" i="1"/>
  <c r="Y1175" i="1" s="1"/>
  <c r="X1176" i="1"/>
  <c r="Y1176" i="1" s="1"/>
  <c r="X1177" i="1"/>
  <c r="Y1177" i="1" s="1"/>
  <c r="X1178" i="1"/>
  <c r="Y1178" i="1" s="1"/>
  <c r="X1179" i="1"/>
  <c r="Y1179" i="1" s="1"/>
  <c r="X1180" i="1"/>
  <c r="Y1180" i="1" s="1"/>
  <c r="X1181" i="1"/>
  <c r="Y1181" i="1" s="1"/>
  <c r="X1182" i="1"/>
  <c r="Y1182" i="1" s="1"/>
  <c r="X1183" i="1"/>
  <c r="Y1183" i="1" s="1"/>
  <c r="X1184" i="1"/>
  <c r="Y1184" i="1" s="1"/>
  <c r="X1185" i="1"/>
  <c r="Y1185" i="1" s="1"/>
  <c r="X1186" i="1"/>
  <c r="Y1186" i="1" s="1"/>
  <c r="X1187" i="1"/>
  <c r="Y1187" i="1" s="1"/>
  <c r="X1188" i="1"/>
  <c r="Y1188" i="1" s="1"/>
  <c r="X1189" i="1"/>
  <c r="Y1189" i="1" s="1"/>
  <c r="X1190" i="1"/>
  <c r="Y1190" i="1" s="1"/>
  <c r="X1191" i="1"/>
  <c r="Y1191" i="1" s="1"/>
  <c r="X1192" i="1"/>
  <c r="Y1192" i="1" s="1"/>
  <c r="X1193" i="1"/>
  <c r="Y1193" i="1" s="1"/>
  <c r="X1194" i="1"/>
  <c r="Y1194" i="1" s="1"/>
  <c r="X1195" i="1"/>
  <c r="Y1195" i="1" s="1"/>
  <c r="X1196" i="1"/>
  <c r="Y1196" i="1" s="1"/>
  <c r="X1197" i="1"/>
  <c r="Y1197" i="1" s="1"/>
  <c r="X1198" i="1"/>
  <c r="Y1198" i="1" s="1"/>
  <c r="X1199" i="1"/>
  <c r="Y1199" i="1" s="1"/>
  <c r="X1200" i="1"/>
  <c r="Y1200" i="1" s="1"/>
  <c r="X1201" i="1"/>
  <c r="Y1201" i="1" s="1"/>
  <c r="X1202" i="1"/>
  <c r="Y1202" i="1" s="1"/>
  <c r="X1203" i="1"/>
  <c r="Y1203" i="1" s="1"/>
  <c r="X1204" i="1"/>
  <c r="Y1204" i="1" s="1"/>
  <c r="X1205" i="1"/>
  <c r="Y1205" i="1" s="1"/>
  <c r="X1206" i="1"/>
  <c r="Y1206" i="1" s="1"/>
  <c r="X1207" i="1"/>
  <c r="Y1207" i="1" s="1"/>
  <c r="X1208" i="1"/>
  <c r="Y1208" i="1" s="1"/>
  <c r="X1209" i="1"/>
  <c r="Y1209" i="1" s="1"/>
  <c r="X1210" i="1"/>
  <c r="Y1210" i="1" s="1"/>
  <c r="X1211" i="1"/>
  <c r="Y1211" i="1" s="1"/>
  <c r="X1212" i="1"/>
  <c r="Y1212" i="1" s="1"/>
  <c r="X1213" i="1"/>
  <c r="Y1213" i="1" s="1"/>
  <c r="X1214" i="1"/>
  <c r="Y1214" i="1" s="1"/>
  <c r="X1215" i="1"/>
  <c r="Y1215" i="1" s="1"/>
  <c r="X1216" i="1"/>
  <c r="Y1216" i="1" s="1"/>
  <c r="X1217" i="1"/>
  <c r="Y1217" i="1" s="1"/>
  <c r="X1218" i="1"/>
  <c r="Y1218" i="1" s="1"/>
  <c r="X1219" i="1"/>
  <c r="Y1219" i="1" s="1"/>
  <c r="X1220" i="1"/>
  <c r="Y1220" i="1" s="1"/>
  <c r="X1221" i="1"/>
  <c r="Y1221" i="1" s="1"/>
  <c r="X1222" i="1"/>
  <c r="Y1222" i="1" s="1"/>
  <c r="X1223" i="1"/>
  <c r="Y1223" i="1" s="1"/>
  <c r="X1224" i="1"/>
  <c r="Y1224" i="1" s="1"/>
  <c r="X1225" i="1"/>
  <c r="Y1225" i="1" s="1"/>
  <c r="X1226" i="1"/>
  <c r="Y1226" i="1" s="1"/>
  <c r="X1227" i="1"/>
  <c r="Y1227" i="1" s="1"/>
  <c r="X1228" i="1"/>
  <c r="Y1228" i="1" s="1"/>
  <c r="X1229" i="1"/>
  <c r="Y1229" i="1" s="1"/>
  <c r="X1230" i="1"/>
  <c r="Y1230" i="1" s="1"/>
  <c r="X1231" i="1"/>
  <c r="Y1231" i="1" s="1"/>
  <c r="X1232" i="1"/>
  <c r="Y1232" i="1" s="1"/>
  <c r="X1233" i="1"/>
  <c r="Y1233" i="1" s="1"/>
  <c r="X1234" i="1"/>
  <c r="Y1234" i="1" s="1"/>
  <c r="X1235" i="1"/>
  <c r="Y1235" i="1" s="1"/>
  <c r="X1236" i="1"/>
  <c r="Y1236" i="1" s="1"/>
  <c r="X1237" i="1"/>
  <c r="Y1237" i="1" s="1"/>
  <c r="X1238" i="1"/>
  <c r="Y1238" i="1" s="1"/>
  <c r="X1239" i="1"/>
  <c r="Y1239" i="1" s="1"/>
  <c r="X1240" i="1"/>
  <c r="Y1240" i="1" s="1"/>
  <c r="X1241" i="1"/>
  <c r="Y1241" i="1" s="1"/>
  <c r="X1242" i="1"/>
  <c r="Y1242" i="1" s="1"/>
  <c r="X1243" i="1"/>
  <c r="Y1243" i="1" s="1"/>
  <c r="X1244" i="1"/>
  <c r="Y1244" i="1" s="1"/>
  <c r="X1245" i="1"/>
  <c r="Y1245" i="1" s="1"/>
  <c r="X1246" i="1"/>
  <c r="Y1246" i="1" s="1"/>
  <c r="X1247" i="1"/>
  <c r="Y1247" i="1" s="1"/>
  <c r="X1248" i="1"/>
  <c r="Y1248" i="1" s="1"/>
  <c r="X1249" i="1"/>
  <c r="Y1249" i="1" s="1"/>
  <c r="X1250" i="1"/>
  <c r="Y1250" i="1" s="1"/>
  <c r="X1251" i="1"/>
  <c r="Y1251" i="1" s="1"/>
  <c r="X1252" i="1"/>
  <c r="Y1252" i="1" s="1"/>
  <c r="X1253" i="1"/>
  <c r="Y1253" i="1" s="1"/>
  <c r="X1254" i="1"/>
  <c r="Y1254" i="1" s="1"/>
  <c r="X1255" i="1"/>
  <c r="Y1255" i="1" s="1"/>
  <c r="X1256" i="1"/>
  <c r="Y1256" i="1" s="1"/>
  <c r="X1257" i="1"/>
  <c r="Y1257" i="1" s="1"/>
  <c r="X1258" i="1"/>
  <c r="Y1258" i="1" s="1"/>
  <c r="X1259" i="1"/>
  <c r="Y1259" i="1" s="1"/>
  <c r="X1260" i="1"/>
  <c r="Y1260" i="1" s="1"/>
  <c r="X1261" i="1"/>
  <c r="Y1261" i="1" s="1"/>
  <c r="X1262" i="1"/>
  <c r="Y1262" i="1" s="1"/>
  <c r="X1263" i="1"/>
  <c r="Y1263" i="1" s="1"/>
  <c r="X1264" i="1"/>
  <c r="Y1264" i="1" s="1"/>
  <c r="X1265" i="1"/>
  <c r="Y1265" i="1" s="1"/>
  <c r="X1266" i="1"/>
  <c r="Y1266" i="1" s="1"/>
  <c r="X1267" i="1"/>
  <c r="Y1267" i="1" s="1"/>
  <c r="X1268" i="1"/>
  <c r="Y1268" i="1" s="1"/>
  <c r="X1269" i="1"/>
  <c r="Y1269" i="1" s="1"/>
  <c r="X1270" i="1"/>
  <c r="Y1270" i="1" s="1"/>
  <c r="X1271" i="1"/>
  <c r="Y1271" i="1" s="1"/>
  <c r="X1272" i="1"/>
  <c r="Y1272" i="1" s="1"/>
  <c r="X1273" i="1"/>
  <c r="Y1273" i="1" s="1"/>
  <c r="X1274" i="1"/>
  <c r="Y1274" i="1" s="1"/>
  <c r="X1275" i="1"/>
  <c r="Y1275" i="1" s="1"/>
  <c r="X1276" i="1"/>
  <c r="Y1276" i="1" s="1"/>
  <c r="X1277" i="1"/>
  <c r="Y1277" i="1" s="1"/>
  <c r="X1278" i="1"/>
  <c r="Y1278" i="1" s="1"/>
  <c r="X1279" i="1"/>
  <c r="Y1279" i="1" s="1"/>
  <c r="X1280" i="1"/>
  <c r="Y1280" i="1" s="1"/>
  <c r="X1281" i="1"/>
  <c r="Y1281" i="1" s="1"/>
  <c r="X1282" i="1"/>
  <c r="Y1282" i="1" s="1"/>
  <c r="X1283" i="1"/>
  <c r="Y1283" i="1" s="1"/>
  <c r="X1284" i="1"/>
  <c r="Y1284" i="1" s="1"/>
  <c r="X1285" i="1"/>
  <c r="Y1285" i="1" s="1"/>
  <c r="X1286" i="1"/>
  <c r="Y1286" i="1" s="1"/>
  <c r="X1287" i="1"/>
  <c r="Y1287" i="1" s="1"/>
  <c r="X1288" i="1"/>
  <c r="Y1288" i="1" s="1"/>
  <c r="X1289" i="1"/>
  <c r="Y1289" i="1" s="1"/>
  <c r="X1290" i="1"/>
  <c r="Y1290" i="1" s="1"/>
  <c r="X1291" i="1"/>
  <c r="Y1291" i="1" s="1"/>
  <c r="X1292" i="1"/>
  <c r="Y1292" i="1" s="1"/>
  <c r="X1293" i="1"/>
  <c r="Y1293" i="1" s="1"/>
  <c r="X1294" i="1"/>
  <c r="Y1294" i="1" s="1"/>
  <c r="X1295" i="1"/>
  <c r="Y1295" i="1" s="1"/>
  <c r="X1296" i="1"/>
  <c r="Y1296" i="1" s="1"/>
  <c r="X1297" i="1"/>
  <c r="Y1297" i="1" s="1"/>
  <c r="X1298" i="1"/>
  <c r="Y1298" i="1" s="1"/>
  <c r="X1299" i="1"/>
  <c r="Y1299" i="1" s="1"/>
  <c r="X1300" i="1"/>
  <c r="Y1300" i="1" s="1"/>
  <c r="X1301" i="1"/>
  <c r="Y1301" i="1" s="1"/>
  <c r="X1302" i="1"/>
  <c r="Y1302" i="1" s="1"/>
  <c r="X1303" i="1"/>
  <c r="Y1303" i="1" s="1"/>
  <c r="X1304" i="1"/>
  <c r="Y1304" i="1" s="1"/>
  <c r="X1305" i="1"/>
  <c r="Y1305" i="1" s="1"/>
  <c r="X1306" i="1"/>
  <c r="Y1306" i="1" s="1"/>
  <c r="X1307" i="1"/>
  <c r="Y1307" i="1" s="1"/>
  <c r="X1308" i="1"/>
  <c r="Y1308" i="1" s="1"/>
  <c r="X1309" i="1"/>
  <c r="Y1309" i="1" s="1"/>
  <c r="X1310" i="1"/>
  <c r="Y1310" i="1" s="1"/>
  <c r="X1311" i="1"/>
  <c r="Y1311" i="1" s="1"/>
  <c r="X1312" i="1"/>
  <c r="Y1312" i="1" s="1"/>
  <c r="X1313" i="1"/>
  <c r="Y1313" i="1" s="1"/>
  <c r="X1314" i="1"/>
  <c r="Y1314" i="1" s="1"/>
  <c r="X1315" i="1"/>
  <c r="Y1315" i="1" s="1"/>
  <c r="X1316" i="1"/>
  <c r="Y1316" i="1" s="1"/>
  <c r="X1317" i="1"/>
  <c r="Y1317" i="1" s="1"/>
  <c r="X1318" i="1"/>
  <c r="Y1318" i="1" s="1"/>
  <c r="X1319" i="1"/>
  <c r="Y1319" i="1" s="1"/>
  <c r="X1320" i="1"/>
  <c r="Y1320" i="1" s="1"/>
  <c r="X1321" i="1"/>
  <c r="Y1321" i="1" s="1"/>
  <c r="X1322" i="1"/>
  <c r="Y1322" i="1" s="1"/>
  <c r="X1323" i="1"/>
  <c r="Y1323" i="1" s="1"/>
  <c r="X1324" i="1"/>
  <c r="Y1324" i="1" s="1"/>
  <c r="X1325" i="1"/>
  <c r="Y1325" i="1" s="1"/>
  <c r="X1326" i="1"/>
  <c r="Y1326" i="1" s="1"/>
  <c r="X1327" i="1"/>
  <c r="Y1327" i="1" s="1"/>
  <c r="X1328" i="1"/>
  <c r="Y1328" i="1" s="1"/>
  <c r="X1329" i="1"/>
  <c r="Y1329" i="1" s="1"/>
  <c r="X1330" i="1"/>
  <c r="Y1330" i="1" s="1"/>
  <c r="X1331" i="1"/>
  <c r="Y1331" i="1" s="1"/>
  <c r="X1332" i="1"/>
  <c r="Y1332" i="1" s="1"/>
  <c r="X1333" i="1"/>
  <c r="Y1333" i="1" s="1"/>
  <c r="X1334" i="1"/>
  <c r="Y1334" i="1" s="1"/>
  <c r="X1335" i="1"/>
  <c r="Y1335" i="1" s="1"/>
  <c r="X1336" i="1"/>
  <c r="Y1336" i="1" s="1"/>
  <c r="X1337" i="1"/>
  <c r="Y1337" i="1" s="1"/>
  <c r="X1338" i="1"/>
  <c r="Y1338" i="1" s="1"/>
  <c r="X1339" i="1"/>
  <c r="Y1339" i="1" s="1"/>
  <c r="X1340" i="1"/>
  <c r="Y1340" i="1" s="1"/>
  <c r="X1341" i="1"/>
  <c r="Y1341" i="1" s="1"/>
  <c r="X1342" i="1"/>
  <c r="Y1342" i="1" s="1"/>
  <c r="X1343" i="1"/>
  <c r="Y1343" i="1" s="1"/>
  <c r="X1344" i="1"/>
  <c r="Y1344" i="1" s="1"/>
  <c r="X1345" i="1"/>
  <c r="Y1345" i="1" s="1"/>
  <c r="X1346" i="1"/>
  <c r="Y1346" i="1" s="1"/>
  <c r="X1347" i="1"/>
  <c r="Y1347" i="1" s="1"/>
  <c r="X1348" i="1"/>
  <c r="Y1348" i="1" s="1"/>
  <c r="X1349" i="1"/>
  <c r="Y1349" i="1" s="1"/>
  <c r="X1350" i="1"/>
  <c r="Y1350" i="1" s="1"/>
  <c r="X1351" i="1"/>
  <c r="Y1351" i="1" s="1"/>
  <c r="X1352" i="1"/>
  <c r="Y1352" i="1" s="1"/>
  <c r="X1353" i="1"/>
  <c r="Y1353" i="1" s="1"/>
  <c r="X1354" i="1"/>
  <c r="Y1354" i="1" s="1"/>
  <c r="X1355" i="1"/>
  <c r="Y1355" i="1" s="1"/>
  <c r="X1356" i="1"/>
  <c r="Y1356" i="1" s="1"/>
  <c r="X1357" i="1"/>
  <c r="Y1357" i="1" s="1"/>
  <c r="X1358" i="1"/>
  <c r="Y1358" i="1" s="1"/>
  <c r="X1359" i="1"/>
  <c r="Y1359" i="1" s="1"/>
  <c r="X1360" i="1"/>
  <c r="Y1360" i="1" s="1"/>
  <c r="X1361" i="1"/>
  <c r="Y1361" i="1" s="1"/>
  <c r="X1362" i="1"/>
  <c r="Y1362" i="1" s="1"/>
  <c r="X1363" i="1"/>
  <c r="Y1363" i="1" s="1"/>
  <c r="X1364" i="1"/>
  <c r="Y1364" i="1" s="1"/>
  <c r="X1365" i="1"/>
  <c r="Y1365" i="1" s="1"/>
  <c r="X1366" i="1"/>
  <c r="Y1366" i="1" s="1"/>
  <c r="X1367" i="1"/>
  <c r="Y1367" i="1" s="1"/>
  <c r="X1368" i="1"/>
  <c r="Y1368" i="1" s="1"/>
  <c r="X1369" i="1"/>
  <c r="Y1369" i="1" s="1"/>
  <c r="X1370" i="1"/>
  <c r="Y1370" i="1" s="1"/>
  <c r="X1371" i="1"/>
  <c r="Y1371" i="1" s="1"/>
  <c r="X1372" i="1"/>
  <c r="Y1372" i="1" s="1"/>
  <c r="X1373" i="1"/>
  <c r="Y1373" i="1" s="1"/>
  <c r="X1374" i="1"/>
  <c r="Y1374" i="1" s="1"/>
  <c r="X1375" i="1"/>
  <c r="Y1375" i="1" s="1"/>
  <c r="X1376" i="1"/>
  <c r="Y1376" i="1" s="1"/>
  <c r="X1377" i="1"/>
  <c r="Y1377" i="1" s="1"/>
  <c r="X1378" i="1"/>
  <c r="Y1378" i="1" s="1"/>
  <c r="X1379" i="1"/>
  <c r="Y1379" i="1" s="1"/>
  <c r="X1380" i="1"/>
  <c r="Y1380" i="1" s="1"/>
  <c r="X1381" i="1"/>
  <c r="Y1381" i="1" s="1"/>
  <c r="X1382" i="1"/>
  <c r="Y1382" i="1" s="1"/>
  <c r="X1383" i="1"/>
  <c r="Y1383" i="1" s="1"/>
  <c r="X1384" i="1"/>
  <c r="Y1384" i="1" s="1"/>
  <c r="X1385" i="1"/>
  <c r="Y1385" i="1" s="1"/>
  <c r="X1386" i="1"/>
  <c r="Y1386" i="1" s="1"/>
  <c r="X1387" i="1"/>
  <c r="Y1387" i="1" s="1"/>
  <c r="X1388" i="1"/>
  <c r="Y1388" i="1" s="1"/>
  <c r="X1389" i="1"/>
  <c r="Y1389" i="1" s="1"/>
  <c r="X1390" i="1"/>
  <c r="Y1390" i="1" s="1"/>
  <c r="X1391" i="1"/>
  <c r="Y1391" i="1" s="1"/>
  <c r="X1392" i="1"/>
  <c r="Y1392" i="1" s="1"/>
  <c r="X1393" i="1"/>
  <c r="Y1393" i="1" s="1"/>
  <c r="X1394" i="1"/>
  <c r="Y1394" i="1" s="1"/>
  <c r="X1395" i="1"/>
  <c r="Y1395" i="1" s="1"/>
  <c r="X1396" i="1"/>
  <c r="Y1396" i="1" s="1"/>
  <c r="X1397" i="1"/>
  <c r="Y1397" i="1" s="1"/>
  <c r="X1398" i="1"/>
  <c r="Y1398" i="1" s="1"/>
  <c r="X1399" i="1"/>
  <c r="Y1399" i="1" s="1"/>
  <c r="X1400" i="1"/>
  <c r="Y1400" i="1" s="1"/>
  <c r="X1401" i="1"/>
  <c r="Y1401" i="1" s="1"/>
  <c r="X1402" i="1"/>
  <c r="Y1402" i="1" s="1"/>
  <c r="X1403" i="1"/>
  <c r="Y1403" i="1" s="1"/>
  <c r="X1404" i="1"/>
  <c r="Y1404" i="1" s="1"/>
  <c r="X1405" i="1"/>
  <c r="Y1405" i="1" s="1"/>
  <c r="X1406" i="1"/>
  <c r="Y1406" i="1" s="1"/>
  <c r="X1407" i="1"/>
  <c r="Y1407" i="1" s="1"/>
  <c r="X1408" i="1"/>
  <c r="Y1408" i="1" s="1"/>
  <c r="X1409" i="1"/>
  <c r="Y1409" i="1" s="1"/>
  <c r="X1410" i="1"/>
  <c r="Y1410" i="1" s="1"/>
  <c r="X1411" i="1"/>
  <c r="Y1411" i="1" s="1"/>
  <c r="X1412" i="1"/>
  <c r="Y1412" i="1" s="1"/>
  <c r="X1413" i="1"/>
  <c r="Y1413" i="1" s="1"/>
  <c r="X1414" i="1"/>
  <c r="Y1414" i="1" s="1"/>
  <c r="X1415" i="1"/>
  <c r="Y1415" i="1" s="1"/>
  <c r="X1416" i="1"/>
  <c r="Y1416" i="1" s="1"/>
  <c r="X1417" i="1"/>
  <c r="Y1417" i="1" s="1"/>
  <c r="X1418" i="1"/>
  <c r="Y1418" i="1" s="1"/>
  <c r="X1419" i="1"/>
  <c r="Y1419" i="1" s="1"/>
  <c r="X1420" i="1"/>
  <c r="Y1420" i="1" s="1"/>
  <c r="X1421" i="1"/>
  <c r="Y1421" i="1" s="1"/>
  <c r="X1422" i="1"/>
  <c r="Y1422" i="1" s="1"/>
  <c r="X1423" i="1"/>
  <c r="Y1423" i="1" s="1"/>
  <c r="X1424" i="1"/>
  <c r="Y1424" i="1" s="1"/>
  <c r="X1425" i="1"/>
  <c r="Y1425" i="1" s="1"/>
  <c r="X1426" i="1"/>
  <c r="Y1426" i="1" s="1"/>
  <c r="X1427" i="1"/>
  <c r="Y1427" i="1" s="1"/>
  <c r="X1428" i="1"/>
  <c r="Y1428" i="1" s="1"/>
  <c r="X1429" i="1"/>
  <c r="Y1429" i="1" s="1"/>
  <c r="X1430" i="1"/>
  <c r="Y1430" i="1" s="1"/>
  <c r="X1431" i="1"/>
  <c r="Y1431" i="1" s="1"/>
  <c r="X1432" i="1"/>
  <c r="Y1432" i="1" s="1"/>
  <c r="X1433" i="1"/>
  <c r="Y1433" i="1" s="1"/>
  <c r="X1434" i="1"/>
  <c r="Y1434" i="1" s="1"/>
  <c r="X1435" i="1"/>
  <c r="Y1435" i="1" s="1"/>
  <c r="X1436" i="1"/>
  <c r="Y1436" i="1" s="1"/>
  <c r="X1437" i="1"/>
  <c r="Y1437" i="1" s="1"/>
  <c r="X1438" i="1"/>
  <c r="Y1438" i="1" s="1"/>
  <c r="X1439" i="1"/>
  <c r="Y1439" i="1" s="1"/>
  <c r="X1440" i="1"/>
  <c r="Y1440" i="1" s="1"/>
  <c r="X1441" i="1"/>
  <c r="Y1441" i="1" s="1"/>
  <c r="X1442" i="1"/>
  <c r="Y1442" i="1" s="1"/>
  <c r="X1443" i="1"/>
  <c r="Y1443" i="1" s="1"/>
  <c r="X1444" i="1"/>
  <c r="Y1444" i="1" s="1"/>
  <c r="X1445" i="1"/>
  <c r="Y1445" i="1" s="1"/>
  <c r="X1446" i="1"/>
  <c r="Y1446" i="1" s="1"/>
  <c r="X1447" i="1"/>
  <c r="Y1447" i="1" s="1"/>
  <c r="X1448" i="1"/>
  <c r="Y1448" i="1" s="1"/>
  <c r="X1449" i="1"/>
  <c r="Y1449" i="1" s="1"/>
  <c r="X1450" i="1"/>
  <c r="Y1450" i="1" s="1"/>
  <c r="X1451" i="1"/>
  <c r="Y1451" i="1" s="1"/>
  <c r="X1452" i="1"/>
  <c r="Y1452" i="1" s="1"/>
  <c r="X1453" i="1"/>
  <c r="Y1453" i="1" s="1"/>
  <c r="X1454" i="1"/>
  <c r="Y1454" i="1" s="1"/>
  <c r="X1455" i="1"/>
  <c r="Y1455" i="1" s="1"/>
  <c r="X1456" i="1"/>
  <c r="Y1456" i="1" s="1"/>
  <c r="X1457" i="1"/>
  <c r="Y1457" i="1" s="1"/>
  <c r="X1458" i="1"/>
  <c r="Y1458" i="1" s="1"/>
  <c r="X1459" i="1"/>
  <c r="Y1459" i="1" s="1"/>
  <c r="X1460" i="1"/>
  <c r="Y1460" i="1" s="1"/>
  <c r="X1461" i="1"/>
  <c r="Y1461" i="1" s="1"/>
  <c r="X1462" i="1"/>
  <c r="Y1462" i="1" s="1"/>
  <c r="X1463" i="1"/>
  <c r="Y1463" i="1" s="1"/>
  <c r="X1464" i="1"/>
  <c r="Y1464" i="1" s="1"/>
  <c r="X1465" i="1"/>
  <c r="Y1465" i="1" s="1"/>
  <c r="X1466" i="1"/>
  <c r="Y1466" i="1" s="1"/>
  <c r="X1467" i="1"/>
  <c r="Y1467" i="1" s="1"/>
  <c r="X1468" i="1"/>
  <c r="Y1468" i="1" s="1"/>
  <c r="X1469" i="1"/>
  <c r="Y1469" i="1" s="1"/>
  <c r="X1470" i="1"/>
  <c r="Y1470" i="1" s="1"/>
  <c r="X1471" i="1"/>
  <c r="Y1471" i="1" s="1"/>
  <c r="X1472" i="1"/>
  <c r="Y1472" i="1" s="1"/>
  <c r="X1473" i="1"/>
  <c r="Y1473" i="1" s="1"/>
  <c r="X1474" i="1"/>
  <c r="Y1474" i="1" s="1"/>
  <c r="X1475" i="1"/>
  <c r="Y1475" i="1" s="1"/>
  <c r="X1476" i="1"/>
  <c r="Y1476" i="1" s="1"/>
  <c r="X1477" i="1"/>
  <c r="Y1477" i="1" s="1"/>
  <c r="X1478" i="1"/>
  <c r="Y1478" i="1" s="1"/>
  <c r="X1479" i="1"/>
  <c r="Y1479" i="1" s="1"/>
  <c r="X1480" i="1"/>
  <c r="Y1480" i="1" s="1"/>
  <c r="X1481" i="1"/>
  <c r="Y1481" i="1" s="1"/>
  <c r="X1482" i="1"/>
  <c r="Y1482" i="1" s="1"/>
  <c r="X1483" i="1"/>
  <c r="Y1483" i="1" s="1"/>
  <c r="X1484" i="1"/>
  <c r="Y1484" i="1" s="1"/>
  <c r="X1485" i="1"/>
  <c r="Y1485" i="1" s="1"/>
  <c r="X1486" i="1"/>
  <c r="Y1486" i="1" s="1"/>
  <c r="X1487" i="1"/>
  <c r="Y1487" i="1" s="1"/>
  <c r="X1488" i="1"/>
  <c r="Y1488" i="1" s="1"/>
  <c r="X1489" i="1"/>
  <c r="Y1489" i="1" s="1"/>
  <c r="X1490" i="1"/>
  <c r="Y1490" i="1" s="1"/>
  <c r="X1491" i="1"/>
  <c r="Y1491" i="1" s="1"/>
  <c r="X1492" i="1"/>
  <c r="Y1492" i="1" s="1"/>
  <c r="X1493" i="1"/>
  <c r="Y1493" i="1" s="1"/>
  <c r="X1494" i="1"/>
  <c r="Y1494" i="1" s="1"/>
  <c r="X1495" i="1"/>
  <c r="Y1495" i="1" s="1"/>
  <c r="X1496" i="1"/>
  <c r="Y1496" i="1" s="1"/>
  <c r="X1497" i="1"/>
  <c r="Y1497" i="1" s="1"/>
  <c r="X1498" i="1"/>
  <c r="Y1498" i="1" s="1"/>
  <c r="X1499" i="1"/>
  <c r="Y1499" i="1" s="1"/>
  <c r="X1500" i="1"/>
  <c r="Y1500" i="1" s="1"/>
  <c r="X1501" i="1"/>
  <c r="Y1501" i="1" s="1"/>
  <c r="X1502" i="1"/>
  <c r="Y1502" i="1" s="1"/>
  <c r="X1503" i="1"/>
  <c r="Y1503" i="1" s="1"/>
  <c r="X1504" i="1"/>
  <c r="Y1504" i="1" s="1"/>
  <c r="X1505" i="1"/>
  <c r="Y1505" i="1" s="1"/>
  <c r="X1506" i="1"/>
  <c r="Y1506" i="1" s="1"/>
  <c r="X1507" i="1"/>
  <c r="Y1507" i="1" s="1"/>
  <c r="X1508" i="1"/>
  <c r="Y1508" i="1" s="1"/>
  <c r="X1509" i="1"/>
  <c r="Y1509" i="1" s="1"/>
  <c r="X1510" i="1"/>
  <c r="Y1510" i="1" s="1"/>
  <c r="X1511" i="1"/>
  <c r="Y1511" i="1" s="1"/>
  <c r="X1512" i="1"/>
  <c r="Y1512" i="1" s="1"/>
  <c r="X1513" i="1"/>
  <c r="Y1513" i="1" s="1"/>
  <c r="X1514" i="1"/>
  <c r="Y1514" i="1" s="1"/>
  <c r="X1515" i="1"/>
  <c r="Y1515" i="1" s="1"/>
  <c r="X1516" i="1"/>
  <c r="Y1516" i="1" s="1"/>
  <c r="X1517" i="1"/>
  <c r="Y1517" i="1" s="1"/>
  <c r="X1518" i="1"/>
  <c r="Y1518" i="1" s="1"/>
  <c r="X1519" i="1"/>
  <c r="Y1519" i="1" s="1"/>
  <c r="X1520" i="1"/>
  <c r="Y1520" i="1" s="1"/>
  <c r="X1521" i="1"/>
  <c r="Y1521" i="1" s="1"/>
  <c r="X1522" i="1"/>
  <c r="Y1522" i="1" s="1"/>
  <c r="X1523" i="1"/>
  <c r="Y1523" i="1" s="1"/>
  <c r="X1524" i="1"/>
  <c r="Y1524" i="1" s="1"/>
  <c r="X1525" i="1"/>
  <c r="Y1525" i="1" s="1"/>
  <c r="X1526" i="1"/>
  <c r="Y1526" i="1" s="1"/>
  <c r="X1527" i="1"/>
  <c r="Y1527" i="1" s="1"/>
  <c r="X1528" i="1"/>
  <c r="Y1528" i="1" s="1"/>
  <c r="X1529" i="1"/>
  <c r="Y1529" i="1" s="1"/>
  <c r="X1530" i="1"/>
  <c r="Y1530" i="1" s="1"/>
  <c r="X1531" i="1"/>
  <c r="Y1531" i="1" s="1"/>
  <c r="X1532" i="1"/>
  <c r="Y1532" i="1" s="1"/>
  <c r="X1533" i="1"/>
  <c r="Y1533" i="1" s="1"/>
  <c r="X1534" i="1"/>
  <c r="Y1534" i="1" s="1"/>
  <c r="X1535" i="1"/>
  <c r="Y1535" i="1" s="1"/>
  <c r="X1536" i="1"/>
  <c r="Y1536" i="1" s="1"/>
  <c r="X1537" i="1"/>
  <c r="Y1537" i="1" s="1"/>
  <c r="X1538" i="1"/>
  <c r="Y1538" i="1" s="1"/>
  <c r="X1539" i="1"/>
  <c r="Y1539" i="1" s="1"/>
  <c r="X1540" i="1"/>
  <c r="Y1540" i="1" s="1"/>
  <c r="X1541" i="1"/>
  <c r="Y1541" i="1" s="1"/>
  <c r="X1542" i="1"/>
  <c r="Y1542" i="1" s="1"/>
  <c r="X1543" i="1"/>
  <c r="Y1543" i="1" s="1"/>
  <c r="X1544" i="1"/>
  <c r="Y1544" i="1" s="1"/>
  <c r="X1545" i="1"/>
  <c r="Y1545" i="1" s="1"/>
  <c r="X1546" i="1"/>
  <c r="Y1546" i="1" s="1"/>
  <c r="X1547" i="1"/>
  <c r="Y1547" i="1" s="1"/>
  <c r="X1548" i="1"/>
  <c r="Y1548" i="1" s="1"/>
  <c r="X1549" i="1"/>
  <c r="Y1549" i="1" s="1"/>
  <c r="X1550" i="1"/>
  <c r="Y1550" i="1" s="1"/>
  <c r="X1551" i="1"/>
  <c r="Y1551" i="1" s="1"/>
  <c r="X1552" i="1"/>
  <c r="Y1552" i="1" s="1"/>
  <c r="X1553" i="1"/>
  <c r="Y1553" i="1" s="1"/>
  <c r="X1554" i="1"/>
  <c r="Y1554" i="1" s="1"/>
  <c r="X1555" i="1"/>
  <c r="Y1555" i="1" s="1"/>
  <c r="X1556" i="1"/>
  <c r="Y1556" i="1" s="1"/>
  <c r="X1557" i="1"/>
  <c r="Y1557" i="1" s="1"/>
  <c r="X1558" i="1"/>
  <c r="Y1558" i="1" s="1"/>
  <c r="X1559" i="1"/>
  <c r="Y1559" i="1" s="1"/>
  <c r="X1560" i="1"/>
  <c r="Y1560" i="1" s="1"/>
  <c r="X1561" i="1"/>
  <c r="Y1561" i="1" s="1"/>
  <c r="X1562" i="1"/>
  <c r="Y1562" i="1" s="1"/>
  <c r="X1563" i="1"/>
  <c r="Y1563" i="1" s="1"/>
  <c r="X1564" i="1"/>
  <c r="Y1564" i="1" s="1"/>
  <c r="X1565" i="1"/>
  <c r="Y1565" i="1" s="1"/>
  <c r="X1566" i="1"/>
  <c r="Y1566" i="1" s="1"/>
  <c r="X1567" i="1"/>
  <c r="Y1567" i="1" s="1"/>
  <c r="X1568" i="1"/>
  <c r="Y1568" i="1" s="1"/>
  <c r="X1569" i="1"/>
  <c r="Y1569" i="1" s="1"/>
  <c r="X1570" i="1"/>
  <c r="Y1570" i="1" s="1"/>
  <c r="X1571" i="1"/>
  <c r="Y1571" i="1" s="1"/>
  <c r="X1572" i="1"/>
  <c r="Y1572" i="1" s="1"/>
  <c r="X1573" i="1"/>
  <c r="Y1573" i="1" s="1"/>
  <c r="X1574" i="1"/>
  <c r="Y1574" i="1" s="1"/>
  <c r="X1575" i="1"/>
  <c r="Y1575" i="1" s="1"/>
  <c r="X1576" i="1"/>
  <c r="Y1576" i="1" s="1"/>
  <c r="X1577" i="1"/>
  <c r="Y1577" i="1" s="1"/>
  <c r="X1578" i="1"/>
  <c r="Y1578" i="1" s="1"/>
  <c r="X1579" i="1"/>
  <c r="Y1579" i="1" s="1"/>
  <c r="X1580" i="1"/>
  <c r="Y1580" i="1" s="1"/>
  <c r="X1581" i="1"/>
  <c r="Y1581" i="1" s="1"/>
  <c r="X1582" i="1"/>
  <c r="Y1582" i="1" s="1"/>
  <c r="X1583" i="1"/>
  <c r="Y1583" i="1" s="1"/>
  <c r="X1584" i="1"/>
  <c r="Y1584" i="1" s="1"/>
  <c r="X1585" i="1"/>
  <c r="Y1585" i="1" s="1"/>
  <c r="X1586" i="1"/>
  <c r="Y1586" i="1" s="1"/>
  <c r="X1587" i="1"/>
  <c r="Y1587" i="1" s="1"/>
  <c r="X1588" i="1"/>
  <c r="Y1588" i="1" s="1"/>
  <c r="X1589" i="1"/>
  <c r="Y1589" i="1" s="1"/>
  <c r="X1590" i="1"/>
  <c r="Y1590" i="1" s="1"/>
  <c r="X1591" i="1"/>
  <c r="Y1591" i="1" s="1"/>
  <c r="X1592" i="1"/>
  <c r="Y1592" i="1" s="1"/>
  <c r="X1593" i="1"/>
  <c r="Y1593" i="1" s="1"/>
  <c r="X1594" i="1"/>
  <c r="Y1594" i="1" s="1"/>
  <c r="X1595" i="1"/>
  <c r="Y1595" i="1" s="1"/>
  <c r="X1596" i="1"/>
  <c r="Y1596" i="1" s="1"/>
  <c r="X1597" i="1"/>
  <c r="Y1597" i="1" s="1"/>
  <c r="X1598" i="1"/>
  <c r="Y1598" i="1" s="1"/>
  <c r="X1599" i="1"/>
  <c r="Y1599" i="1" s="1"/>
  <c r="X1600" i="1"/>
  <c r="Y1600" i="1" s="1"/>
  <c r="X1601" i="1"/>
  <c r="Y1601" i="1" s="1"/>
  <c r="X1602" i="1"/>
  <c r="Y1602" i="1" s="1"/>
  <c r="X1603" i="1"/>
  <c r="Y1603" i="1" s="1"/>
  <c r="X1604" i="1"/>
  <c r="Y1604" i="1" s="1"/>
  <c r="X1605" i="1"/>
  <c r="Y1605" i="1" s="1"/>
  <c r="X1606" i="1"/>
  <c r="Y1606" i="1" s="1"/>
  <c r="X1607" i="1"/>
  <c r="Y1607" i="1" s="1"/>
  <c r="X1608" i="1"/>
  <c r="Y1608" i="1" s="1"/>
  <c r="X1609" i="1"/>
  <c r="Y1609" i="1" s="1"/>
  <c r="X1610" i="1"/>
  <c r="Y1610" i="1" s="1"/>
  <c r="X1611" i="1"/>
  <c r="Y1611" i="1" s="1"/>
  <c r="X1612" i="1"/>
  <c r="Y1612" i="1" s="1"/>
  <c r="X1613" i="1"/>
  <c r="Y1613" i="1" s="1"/>
  <c r="X1614" i="1"/>
  <c r="Y1614" i="1" s="1"/>
  <c r="X1615" i="1"/>
  <c r="Y1615" i="1" s="1"/>
  <c r="X1616" i="1"/>
  <c r="Y1616" i="1" s="1"/>
  <c r="X1617" i="1"/>
  <c r="Y1617" i="1" s="1"/>
  <c r="X1618" i="1"/>
  <c r="Y1618" i="1" s="1"/>
  <c r="X1619" i="1"/>
  <c r="Y1619" i="1" s="1"/>
  <c r="X1620" i="1"/>
  <c r="Y1620" i="1" s="1"/>
  <c r="X1621" i="1"/>
  <c r="Y1621" i="1" s="1"/>
  <c r="X1622" i="1"/>
  <c r="Y1622" i="1" s="1"/>
  <c r="X1623" i="1"/>
  <c r="Y1623" i="1" s="1"/>
  <c r="X1624" i="1"/>
  <c r="Y1624" i="1" s="1"/>
  <c r="X1625" i="1"/>
  <c r="Y1625" i="1" s="1"/>
  <c r="X1626" i="1"/>
  <c r="Y1626" i="1" s="1"/>
  <c r="X1627" i="1"/>
  <c r="Y1627" i="1" s="1"/>
  <c r="X1628" i="1"/>
  <c r="Y1628" i="1" s="1"/>
  <c r="X1629" i="1"/>
  <c r="Y1629" i="1" s="1"/>
  <c r="X1630" i="1"/>
  <c r="Y1630" i="1" s="1"/>
  <c r="X1631" i="1"/>
  <c r="Y1631" i="1" s="1"/>
  <c r="X1632" i="1"/>
  <c r="Y1632" i="1" s="1"/>
  <c r="X1633" i="1"/>
  <c r="Y1633" i="1" s="1"/>
  <c r="X1634" i="1"/>
  <c r="Y1634" i="1" s="1"/>
  <c r="X1635" i="1"/>
  <c r="Y1635" i="1" s="1"/>
  <c r="X1636" i="1"/>
  <c r="Y1636" i="1" s="1"/>
  <c r="X1637" i="1"/>
  <c r="Y1637" i="1" s="1"/>
  <c r="X1638" i="1"/>
  <c r="Y1638" i="1" s="1"/>
  <c r="X1639" i="1"/>
  <c r="Y1639" i="1" s="1"/>
  <c r="X1640" i="1"/>
  <c r="Y1640" i="1" s="1"/>
  <c r="X1641" i="1"/>
  <c r="Y1641" i="1" s="1"/>
  <c r="X1642" i="1"/>
  <c r="Y1642" i="1" s="1"/>
  <c r="X1643" i="1"/>
  <c r="Y1643" i="1" s="1"/>
  <c r="X1644" i="1"/>
  <c r="Y1644" i="1" s="1"/>
  <c r="X1645" i="1"/>
  <c r="Y1645" i="1" s="1"/>
  <c r="X1646" i="1"/>
  <c r="Y1646" i="1" s="1"/>
  <c r="X1647" i="1"/>
  <c r="Y1647" i="1" s="1"/>
  <c r="X1648" i="1"/>
  <c r="Y1648" i="1" s="1"/>
  <c r="X1649" i="1"/>
  <c r="Y1649" i="1" s="1"/>
  <c r="X1650" i="1"/>
  <c r="Y1650" i="1" s="1"/>
  <c r="X1651" i="1"/>
  <c r="Y1651" i="1" s="1"/>
  <c r="X1652" i="1"/>
  <c r="Y1652" i="1" s="1"/>
  <c r="X1653" i="1"/>
  <c r="Y1653" i="1" s="1"/>
  <c r="X1654" i="1"/>
  <c r="Y1654" i="1" s="1"/>
  <c r="X1655" i="1"/>
  <c r="Y1655" i="1" s="1"/>
  <c r="X1656" i="1"/>
  <c r="Y1656" i="1" s="1"/>
  <c r="X1657" i="1"/>
  <c r="Y1657" i="1" s="1"/>
  <c r="X1658" i="1"/>
  <c r="Y1658" i="1" s="1"/>
  <c r="X1659" i="1"/>
  <c r="Y1659" i="1" s="1"/>
  <c r="X1660" i="1"/>
  <c r="Y1660" i="1" s="1"/>
  <c r="X1661" i="1"/>
  <c r="Y1661" i="1" s="1"/>
  <c r="X1662" i="1"/>
  <c r="Y1662" i="1" s="1"/>
  <c r="X1663" i="1"/>
  <c r="Y1663" i="1" s="1"/>
  <c r="X1664" i="1"/>
  <c r="Y1664" i="1" s="1"/>
  <c r="X1665" i="1"/>
  <c r="Y1665" i="1" s="1"/>
  <c r="X1666" i="1"/>
  <c r="Y1666" i="1" s="1"/>
  <c r="X1667" i="1"/>
  <c r="Y1667" i="1" s="1"/>
  <c r="X1668" i="1"/>
  <c r="Y1668" i="1" s="1"/>
  <c r="X1669" i="1"/>
  <c r="Y1669" i="1" s="1"/>
  <c r="X1670" i="1"/>
  <c r="Y1670" i="1" s="1"/>
  <c r="X1671" i="1"/>
  <c r="Y1671" i="1" s="1"/>
  <c r="X1672" i="1"/>
  <c r="Y1672" i="1" s="1"/>
  <c r="X1673" i="1"/>
  <c r="Y1673" i="1" s="1"/>
  <c r="X1674" i="1"/>
  <c r="Y1674" i="1" s="1"/>
  <c r="X1675" i="1"/>
  <c r="Y1675" i="1" s="1"/>
  <c r="X1676" i="1"/>
  <c r="Y1676" i="1" s="1"/>
  <c r="X1677" i="1"/>
  <c r="Y1677" i="1" s="1"/>
  <c r="X1678" i="1"/>
  <c r="Y1678" i="1" s="1"/>
  <c r="X1679" i="1"/>
  <c r="Y1679" i="1" s="1"/>
  <c r="X1680" i="1"/>
  <c r="Y1680" i="1" s="1"/>
  <c r="X1681" i="1"/>
  <c r="Y1681" i="1" s="1"/>
  <c r="X1682" i="1"/>
  <c r="Y1682" i="1" s="1"/>
  <c r="X1683" i="1"/>
  <c r="Y1683" i="1" s="1"/>
  <c r="X1684" i="1"/>
  <c r="Y1684" i="1" s="1"/>
  <c r="X1685" i="1"/>
  <c r="Y1685" i="1" s="1"/>
  <c r="X1686" i="1"/>
  <c r="Y1686" i="1" s="1"/>
  <c r="X1687" i="1"/>
  <c r="Y1687" i="1" s="1"/>
  <c r="X1688" i="1"/>
  <c r="Y1688" i="1" s="1"/>
  <c r="X1689" i="1"/>
  <c r="Y1689" i="1" s="1"/>
  <c r="X1690" i="1"/>
  <c r="Y1690" i="1" s="1"/>
  <c r="X1691" i="1"/>
  <c r="Y1691" i="1" s="1"/>
  <c r="X1692" i="1"/>
  <c r="Y1692" i="1" s="1"/>
  <c r="X1693" i="1"/>
  <c r="Y1693" i="1" s="1"/>
  <c r="X1694" i="1"/>
  <c r="Y1694" i="1" s="1"/>
  <c r="X1695" i="1"/>
  <c r="Y1695" i="1" s="1"/>
  <c r="X1696" i="1"/>
  <c r="Y1696" i="1" s="1"/>
  <c r="X1697" i="1"/>
  <c r="Y1697" i="1" s="1"/>
  <c r="X1698" i="1"/>
  <c r="Y1698" i="1" s="1"/>
  <c r="X1699" i="1"/>
  <c r="Y1699" i="1" s="1"/>
  <c r="X1700" i="1"/>
  <c r="Y1700" i="1" s="1"/>
  <c r="X1701" i="1"/>
  <c r="Y1701" i="1" s="1"/>
  <c r="X1702" i="1"/>
  <c r="Y1702" i="1" s="1"/>
  <c r="X1703" i="1"/>
  <c r="Y1703" i="1" s="1"/>
  <c r="X1704" i="1"/>
  <c r="Y1704" i="1" s="1"/>
  <c r="X1705" i="1"/>
  <c r="Y1705" i="1" s="1"/>
  <c r="X1706" i="1"/>
  <c r="Y1706" i="1" s="1"/>
  <c r="X1707" i="1"/>
  <c r="Y1707" i="1" s="1"/>
  <c r="X1708" i="1"/>
  <c r="Y1708" i="1" s="1"/>
  <c r="X1709" i="1"/>
  <c r="Y1709" i="1" s="1"/>
  <c r="X1710" i="1"/>
  <c r="Y1710" i="1" s="1"/>
  <c r="X1711" i="1"/>
  <c r="Y1711" i="1" s="1"/>
  <c r="X1712" i="1"/>
  <c r="Y1712" i="1" s="1"/>
  <c r="X1713" i="1"/>
  <c r="Y1713" i="1" s="1"/>
  <c r="X1714" i="1"/>
  <c r="Y1714" i="1" s="1"/>
  <c r="X1715" i="1"/>
  <c r="Y1715" i="1" s="1"/>
  <c r="X1716" i="1"/>
  <c r="Y1716" i="1" s="1"/>
  <c r="X1717" i="1"/>
  <c r="Y1717" i="1" s="1"/>
  <c r="X1718" i="1"/>
  <c r="Y1718" i="1" s="1"/>
  <c r="X1719" i="1"/>
  <c r="Y1719" i="1" s="1"/>
  <c r="X1720" i="1"/>
  <c r="Y1720" i="1" s="1"/>
  <c r="X1721" i="1"/>
  <c r="Y1721" i="1" s="1"/>
  <c r="X1722" i="1"/>
  <c r="Y1722" i="1" s="1"/>
  <c r="X1723" i="1"/>
  <c r="Y1723" i="1" s="1"/>
  <c r="X1724" i="1"/>
  <c r="Y1724" i="1" s="1"/>
  <c r="X1725" i="1"/>
  <c r="Y1725" i="1" s="1"/>
  <c r="X1726" i="1"/>
  <c r="Y1726" i="1" s="1"/>
  <c r="X1727" i="1"/>
  <c r="Y1727" i="1" s="1"/>
  <c r="X1728" i="1"/>
  <c r="Y1728" i="1" s="1"/>
  <c r="X1729" i="1"/>
  <c r="Y1729" i="1" s="1"/>
  <c r="X1730" i="1"/>
  <c r="Y1730" i="1" s="1"/>
  <c r="X1731" i="1"/>
  <c r="Y1731" i="1" s="1"/>
  <c r="X1732" i="1"/>
  <c r="Y1732" i="1" s="1"/>
  <c r="X1733" i="1"/>
  <c r="Y1733" i="1" s="1"/>
  <c r="X1734" i="1"/>
  <c r="Y1734" i="1" s="1"/>
  <c r="X1735" i="1"/>
  <c r="Y1735" i="1" s="1"/>
  <c r="X1736" i="1"/>
  <c r="Y1736" i="1" s="1"/>
  <c r="X1737" i="1"/>
  <c r="Y1737" i="1" s="1"/>
  <c r="X1738" i="1"/>
  <c r="Y1738" i="1" s="1"/>
  <c r="X1739" i="1"/>
  <c r="Y1739" i="1" s="1"/>
  <c r="X1740" i="1"/>
  <c r="Y1740" i="1" s="1"/>
  <c r="X1741" i="1"/>
  <c r="Y1741" i="1" s="1"/>
  <c r="X1742" i="1"/>
  <c r="Y1742" i="1" s="1"/>
  <c r="X1743" i="1"/>
  <c r="Y1743" i="1" s="1"/>
  <c r="X1744" i="1"/>
  <c r="Y1744" i="1" s="1"/>
  <c r="X1745" i="1"/>
  <c r="Y1745" i="1" s="1"/>
  <c r="X1746" i="1"/>
  <c r="Y1746" i="1" s="1"/>
  <c r="X1747" i="1"/>
  <c r="Y1747" i="1" s="1"/>
  <c r="X1748" i="1"/>
  <c r="Y1748" i="1" s="1"/>
  <c r="X1749" i="1"/>
  <c r="Y1749" i="1" s="1"/>
  <c r="X1750" i="1"/>
  <c r="Y1750" i="1" s="1"/>
  <c r="X1751" i="1"/>
  <c r="Y1751" i="1" s="1"/>
  <c r="X1752" i="1"/>
  <c r="Y1752" i="1" s="1"/>
  <c r="X1753" i="1"/>
  <c r="Y1753" i="1" s="1"/>
  <c r="X1754" i="1"/>
  <c r="Y1754" i="1" s="1"/>
  <c r="X1755" i="1"/>
  <c r="Y1755" i="1" s="1"/>
  <c r="X1756" i="1"/>
  <c r="Y1756" i="1" s="1"/>
  <c r="X1757" i="1"/>
  <c r="Y1757" i="1" s="1"/>
  <c r="X1758" i="1"/>
  <c r="Y1758" i="1" s="1"/>
  <c r="X1759" i="1"/>
  <c r="Y1759" i="1" s="1"/>
  <c r="X1760" i="1"/>
  <c r="Y1760" i="1" s="1"/>
  <c r="X1761" i="1"/>
  <c r="Y1761" i="1" s="1"/>
  <c r="X1762" i="1"/>
  <c r="Y1762" i="1" s="1"/>
  <c r="X1763" i="1"/>
  <c r="Y1763" i="1" s="1"/>
  <c r="X1764" i="1"/>
  <c r="Y1764" i="1" s="1"/>
  <c r="X1765" i="1"/>
  <c r="Y1765" i="1" s="1"/>
  <c r="X1766" i="1"/>
  <c r="Y1766" i="1" s="1"/>
  <c r="X1767" i="1"/>
  <c r="Y1767" i="1" s="1"/>
  <c r="X1768" i="1"/>
  <c r="Y1768" i="1" s="1"/>
  <c r="X1769" i="1"/>
  <c r="Y1769" i="1" s="1"/>
  <c r="X1770" i="1"/>
  <c r="Y1770" i="1" s="1"/>
  <c r="X1771" i="1"/>
  <c r="Y1771" i="1" s="1"/>
  <c r="X1772" i="1"/>
  <c r="Y1772" i="1" s="1"/>
  <c r="X1773" i="1"/>
  <c r="Y1773" i="1" s="1"/>
  <c r="X1774" i="1"/>
  <c r="Y1774" i="1" s="1"/>
  <c r="X1775" i="1"/>
  <c r="Y1775" i="1" s="1"/>
  <c r="X1776" i="1"/>
  <c r="Y1776" i="1" s="1"/>
  <c r="X1777" i="1"/>
  <c r="Y1777" i="1" s="1"/>
  <c r="X1778" i="1"/>
  <c r="Y1778" i="1" s="1"/>
  <c r="X1779" i="1"/>
  <c r="Y1779" i="1" s="1"/>
  <c r="X1780" i="1"/>
  <c r="Y1780" i="1" s="1"/>
  <c r="X1781" i="1"/>
  <c r="Y1781" i="1" s="1"/>
  <c r="X1782" i="1"/>
  <c r="Y1782" i="1" s="1"/>
  <c r="X1783" i="1"/>
  <c r="Y1783" i="1" s="1"/>
  <c r="X1784" i="1"/>
  <c r="Y1784" i="1" s="1"/>
  <c r="X1785" i="1"/>
  <c r="Y1785" i="1" s="1"/>
  <c r="X1786" i="1"/>
  <c r="Y1786" i="1" s="1"/>
  <c r="X1787" i="1"/>
  <c r="Y1787" i="1" s="1"/>
  <c r="X1788" i="1"/>
  <c r="Y1788" i="1" s="1"/>
  <c r="X1789" i="1"/>
  <c r="Y1789" i="1" s="1"/>
  <c r="X1790" i="1"/>
  <c r="Y1790" i="1" s="1"/>
  <c r="X1791" i="1"/>
  <c r="Y1791" i="1" s="1"/>
  <c r="X1792" i="1"/>
  <c r="Y1792" i="1" s="1"/>
  <c r="X1793" i="1"/>
  <c r="Y1793" i="1" s="1"/>
  <c r="X1794" i="1"/>
  <c r="Y1794" i="1" s="1"/>
  <c r="X1795" i="1"/>
  <c r="Y1795" i="1" s="1"/>
  <c r="X1796" i="1"/>
  <c r="Y1796" i="1" s="1"/>
  <c r="X1797" i="1"/>
  <c r="Y1797" i="1" s="1"/>
  <c r="X1798" i="1"/>
  <c r="Y1798" i="1" s="1"/>
  <c r="X1799" i="1"/>
  <c r="Y1799" i="1" s="1"/>
  <c r="X1800" i="1"/>
  <c r="Y1800" i="1" s="1"/>
  <c r="X1801" i="1"/>
  <c r="Y1801" i="1" s="1"/>
  <c r="X1802" i="1"/>
  <c r="Y1802" i="1" s="1"/>
  <c r="X1803" i="1"/>
  <c r="Y1803" i="1" s="1"/>
  <c r="X1804" i="1"/>
  <c r="Y1804" i="1" s="1"/>
  <c r="X1805" i="1"/>
  <c r="Y1805" i="1" s="1"/>
  <c r="X1806" i="1"/>
  <c r="Y1806" i="1" s="1"/>
  <c r="X1807" i="1"/>
  <c r="Y1807" i="1" s="1"/>
  <c r="X1808" i="1"/>
  <c r="Y1808" i="1" s="1"/>
  <c r="X1809" i="1"/>
  <c r="Y1809" i="1" s="1"/>
  <c r="X1810" i="1"/>
  <c r="Y1810" i="1" s="1"/>
  <c r="X1811" i="1"/>
  <c r="Y1811" i="1" s="1"/>
  <c r="X1812" i="1"/>
  <c r="Y1812" i="1" s="1"/>
  <c r="X1813" i="1"/>
  <c r="Y1813" i="1" s="1"/>
  <c r="X1814" i="1"/>
  <c r="Y1814" i="1" s="1"/>
  <c r="X1815" i="1"/>
  <c r="Y1815" i="1" s="1"/>
  <c r="X1816" i="1"/>
  <c r="Y1816" i="1" s="1"/>
  <c r="X1817" i="1"/>
  <c r="Y1817" i="1" s="1"/>
  <c r="X1818" i="1"/>
  <c r="Y1818" i="1" s="1"/>
  <c r="X1819" i="1"/>
  <c r="Y1819" i="1" s="1"/>
  <c r="X1820" i="1"/>
  <c r="Y1820" i="1" s="1"/>
  <c r="X1821" i="1"/>
  <c r="Y1821" i="1" s="1"/>
  <c r="X1822" i="1"/>
  <c r="Y1822" i="1" s="1"/>
  <c r="X1823" i="1"/>
  <c r="Y1823" i="1" s="1"/>
  <c r="X1824" i="1"/>
  <c r="Y1824" i="1" s="1"/>
  <c r="X1825" i="1"/>
  <c r="Y1825" i="1" s="1"/>
  <c r="X1826" i="1"/>
  <c r="Y1826" i="1" s="1"/>
  <c r="X1827" i="1"/>
  <c r="Y1827" i="1" s="1"/>
  <c r="X1828" i="1"/>
  <c r="Y1828" i="1" s="1"/>
  <c r="X1829" i="1"/>
  <c r="Y1829" i="1" s="1"/>
  <c r="X1830" i="1"/>
  <c r="Y1830" i="1" s="1"/>
  <c r="X1831" i="1"/>
  <c r="Y1831" i="1" s="1"/>
  <c r="X1832" i="1"/>
  <c r="Y1832" i="1" s="1"/>
  <c r="X1833" i="1"/>
  <c r="Y1833" i="1" s="1"/>
  <c r="X1834" i="1"/>
  <c r="Y1834" i="1" s="1"/>
  <c r="X1835" i="1"/>
  <c r="Y1835" i="1" s="1"/>
  <c r="X1836" i="1"/>
  <c r="Y1836" i="1" s="1"/>
  <c r="X1837" i="1"/>
  <c r="Y1837" i="1" s="1"/>
  <c r="X1838" i="1"/>
  <c r="Y1838" i="1" s="1"/>
  <c r="X1839" i="1"/>
  <c r="Y1839" i="1" s="1"/>
  <c r="X1840" i="1"/>
  <c r="Y1840" i="1" s="1"/>
  <c r="X117" i="1"/>
  <c r="Y117" i="1" s="1"/>
  <c r="S439" i="1"/>
  <c r="T439" i="1" s="1"/>
  <c r="S440" i="1"/>
  <c r="T440" i="1" s="1"/>
  <c r="S441" i="1"/>
  <c r="T441" i="1" s="1"/>
  <c r="S442" i="1"/>
  <c r="T442" i="1" s="1"/>
  <c r="S443" i="1"/>
  <c r="T443" i="1" s="1"/>
  <c r="S444" i="1"/>
  <c r="T444" i="1" s="1"/>
  <c r="S445" i="1"/>
  <c r="T445" i="1" s="1"/>
  <c r="S446" i="1"/>
  <c r="T446" i="1" s="1"/>
  <c r="S447" i="1"/>
  <c r="T447" i="1" s="1"/>
  <c r="S448" i="1"/>
  <c r="T448" i="1" s="1"/>
  <c r="S449" i="1"/>
  <c r="T449" i="1" s="1"/>
  <c r="S450" i="1"/>
  <c r="T450" i="1" s="1"/>
  <c r="S451" i="1"/>
  <c r="T451" i="1" s="1"/>
  <c r="S452" i="1"/>
  <c r="T452" i="1" s="1"/>
  <c r="S453" i="1"/>
  <c r="T453" i="1" s="1"/>
  <c r="S454" i="1"/>
  <c r="T454" i="1" s="1"/>
  <c r="S455" i="1"/>
  <c r="T455" i="1" s="1"/>
  <c r="S456" i="1"/>
  <c r="T456" i="1" s="1"/>
  <c r="S457" i="1"/>
  <c r="T457" i="1" s="1"/>
  <c r="S458" i="1"/>
  <c r="T458" i="1" s="1"/>
  <c r="S459" i="1"/>
  <c r="T459" i="1" s="1"/>
  <c r="S460" i="1"/>
  <c r="T460" i="1" s="1"/>
  <c r="S461" i="1"/>
  <c r="T461" i="1" s="1"/>
  <c r="S462" i="1"/>
  <c r="T462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T473" i="1" s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2" i="1"/>
  <c r="T502" i="1" s="1"/>
  <c r="S503" i="1"/>
  <c r="T503" i="1" s="1"/>
  <c r="S504" i="1"/>
  <c r="T504" i="1" s="1"/>
  <c r="S505" i="1"/>
  <c r="T505" i="1" s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S512" i="1"/>
  <c r="T512" i="1" s="1"/>
  <c r="S513" i="1"/>
  <c r="T513" i="1" s="1"/>
  <c r="S514" i="1"/>
  <c r="T514" i="1" s="1"/>
  <c r="S515" i="1"/>
  <c r="T515" i="1" s="1"/>
  <c r="S516" i="1"/>
  <c r="T516" i="1" s="1"/>
  <c r="S517" i="1"/>
  <c r="T517" i="1" s="1"/>
  <c r="S518" i="1"/>
  <c r="T518" i="1" s="1"/>
  <c r="S519" i="1"/>
  <c r="T519" i="1" s="1"/>
  <c r="S520" i="1"/>
  <c r="T520" i="1" s="1"/>
  <c r="S521" i="1"/>
  <c r="T521" i="1" s="1"/>
  <c r="S522" i="1"/>
  <c r="T522" i="1" s="1"/>
  <c r="S523" i="1"/>
  <c r="T523" i="1" s="1"/>
  <c r="S524" i="1"/>
  <c r="T524" i="1" s="1"/>
  <c r="S525" i="1"/>
  <c r="T525" i="1" s="1"/>
  <c r="S526" i="1"/>
  <c r="T526" i="1" s="1"/>
  <c r="S527" i="1"/>
  <c r="T527" i="1" s="1"/>
  <c r="S528" i="1"/>
  <c r="T528" i="1" s="1"/>
  <c r="S529" i="1"/>
  <c r="T529" i="1" s="1"/>
  <c r="S530" i="1"/>
  <c r="T530" i="1" s="1"/>
  <c r="S531" i="1"/>
  <c r="T531" i="1" s="1"/>
  <c r="S532" i="1"/>
  <c r="T532" i="1" s="1"/>
  <c r="S533" i="1"/>
  <c r="T533" i="1" s="1"/>
  <c r="S534" i="1"/>
  <c r="T534" i="1" s="1"/>
  <c r="S535" i="1"/>
  <c r="T535" i="1" s="1"/>
  <c r="S536" i="1"/>
  <c r="T536" i="1" s="1"/>
  <c r="S537" i="1"/>
  <c r="T537" i="1" s="1"/>
  <c r="S538" i="1"/>
  <c r="T538" i="1" s="1"/>
  <c r="S539" i="1"/>
  <c r="T539" i="1" s="1"/>
  <c r="S540" i="1"/>
  <c r="T540" i="1" s="1"/>
  <c r="S541" i="1"/>
  <c r="T541" i="1" s="1"/>
  <c r="S542" i="1"/>
  <c r="T542" i="1" s="1"/>
  <c r="S543" i="1"/>
  <c r="T543" i="1" s="1"/>
  <c r="S544" i="1"/>
  <c r="T544" i="1" s="1"/>
  <c r="S545" i="1"/>
  <c r="T545" i="1" s="1"/>
  <c r="S546" i="1"/>
  <c r="T546" i="1" s="1"/>
  <c r="S547" i="1"/>
  <c r="T547" i="1" s="1"/>
  <c r="S548" i="1"/>
  <c r="T548" i="1" s="1"/>
  <c r="S549" i="1"/>
  <c r="T549" i="1" s="1"/>
  <c r="S550" i="1"/>
  <c r="T550" i="1" s="1"/>
  <c r="S551" i="1"/>
  <c r="T551" i="1" s="1"/>
  <c r="S552" i="1"/>
  <c r="T552" i="1" s="1"/>
  <c r="S553" i="1"/>
  <c r="T553" i="1" s="1"/>
  <c r="S554" i="1"/>
  <c r="T554" i="1" s="1"/>
  <c r="S555" i="1"/>
  <c r="T555" i="1" s="1"/>
  <c r="S556" i="1"/>
  <c r="T556" i="1" s="1"/>
  <c r="S557" i="1"/>
  <c r="T557" i="1" s="1"/>
  <c r="S558" i="1"/>
  <c r="T558" i="1" s="1"/>
  <c r="S559" i="1"/>
  <c r="T559" i="1" s="1"/>
  <c r="S560" i="1"/>
  <c r="T560" i="1" s="1"/>
  <c r="S561" i="1"/>
  <c r="T561" i="1" s="1"/>
  <c r="S562" i="1"/>
  <c r="T562" i="1" s="1"/>
  <c r="S563" i="1"/>
  <c r="T563" i="1" s="1"/>
  <c r="S564" i="1"/>
  <c r="T564" i="1" s="1"/>
  <c r="S565" i="1"/>
  <c r="T565" i="1" s="1"/>
  <c r="S566" i="1"/>
  <c r="T566" i="1" s="1"/>
  <c r="S567" i="1"/>
  <c r="T567" i="1" s="1"/>
  <c r="S568" i="1"/>
  <c r="T568" i="1" s="1"/>
  <c r="S569" i="1"/>
  <c r="T569" i="1" s="1"/>
  <c r="S570" i="1"/>
  <c r="T570" i="1" s="1"/>
  <c r="S571" i="1"/>
  <c r="T571" i="1" s="1"/>
  <c r="S572" i="1"/>
  <c r="T572" i="1" s="1"/>
  <c r="S573" i="1"/>
  <c r="T573" i="1" s="1"/>
  <c r="S574" i="1"/>
  <c r="T574" i="1" s="1"/>
  <c r="S575" i="1"/>
  <c r="T575" i="1" s="1"/>
  <c r="S576" i="1"/>
  <c r="T576" i="1" s="1"/>
  <c r="S577" i="1"/>
  <c r="T577" i="1" s="1"/>
  <c r="S578" i="1"/>
  <c r="T578" i="1" s="1"/>
  <c r="S579" i="1"/>
  <c r="T579" i="1" s="1"/>
  <c r="S580" i="1"/>
  <c r="T580" i="1" s="1"/>
  <c r="S581" i="1"/>
  <c r="T581" i="1" s="1"/>
  <c r="S582" i="1"/>
  <c r="T582" i="1" s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 s="1"/>
  <c r="S589" i="1"/>
  <c r="T589" i="1" s="1"/>
  <c r="S590" i="1"/>
  <c r="T590" i="1" s="1"/>
  <c r="S591" i="1"/>
  <c r="T591" i="1" s="1"/>
  <c r="S592" i="1"/>
  <c r="T592" i="1" s="1"/>
  <c r="S593" i="1"/>
  <c r="T593" i="1" s="1"/>
  <c r="S594" i="1"/>
  <c r="T594" i="1" s="1"/>
  <c r="S595" i="1"/>
  <c r="T595" i="1" s="1"/>
  <c r="S596" i="1"/>
  <c r="T596" i="1" s="1"/>
  <c r="S597" i="1"/>
  <c r="T597" i="1" s="1"/>
  <c r="S598" i="1"/>
  <c r="T598" i="1" s="1"/>
  <c r="S599" i="1"/>
  <c r="T599" i="1" s="1"/>
  <c r="S600" i="1"/>
  <c r="T600" i="1" s="1"/>
  <c r="S601" i="1"/>
  <c r="T601" i="1" s="1"/>
  <c r="S602" i="1"/>
  <c r="T602" i="1" s="1"/>
  <c r="S603" i="1"/>
  <c r="T603" i="1" s="1"/>
  <c r="S604" i="1"/>
  <c r="T604" i="1" s="1"/>
  <c r="S605" i="1"/>
  <c r="T605" i="1" s="1"/>
  <c r="S606" i="1"/>
  <c r="T606" i="1" s="1"/>
  <c r="S607" i="1"/>
  <c r="T607" i="1" s="1"/>
  <c r="S608" i="1"/>
  <c r="T608" i="1" s="1"/>
  <c r="S609" i="1"/>
  <c r="T609" i="1" s="1"/>
  <c r="S610" i="1"/>
  <c r="T610" i="1" s="1"/>
  <c r="S611" i="1"/>
  <c r="T611" i="1" s="1"/>
  <c r="S612" i="1"/>
  <c r="T612" i="1" s="1"/>
  <c r="S613" i="1"/>
  <c r="T613" i="1" s="1"/>
  <c r="S614" i="1"/>
  <c r="T614" i="1" s="1"/>
  <c r="S615" i="1"/>
  <c r="T615" i="1" s="1"/>
  <c r="S616" i="1"/>
  <c r="T616" i="1" s="1"/>
  <c r="S617" i="1"/>
  <c r="T617" i="1" s="1"/>
  <c r="S618" i="1"/>
  <c r="T618" i="1" s="1"/>
  <c r="S619" i="1"/>
  <c r="T619" i="1" s="1"/>
  <c r="S620" i="1"/>
  <c r="T620" i="1" s="1"/>
  <c r="S621" i="1"/>
  <c r="T621" i="1" s="1"/>
  <c r="S622" i="1"/>
  <c r="T622" i="1" s="1"/>
  <c r="S623" i="1"/>
  <c r="T623" i="1" s="1"/>
  <c r="S624" i="1"/>
  <c r="T624" i="1" s="1"/>
  <c r="S625" i="1"/>
  <c r="T625" i="1" s="1"/>
  <c r="S626" i="1"/>
  <c r="T626" i="1" s="1"/>
  <c r="S627" i="1"/>
  <c r="T627" i="1" s="1"/>
  <c r="S628" i="1"/>
  <c r="T628" i="1" s="1"/>
  <c r="S629" i="1"/>
  <c r="T629" i="1" s="1"/>
  <c r="S630" i="1"/>
  <c r="T630" i="1" s="1"/>
  <c r="S631" i="1"/>
  <c r="T631" i="1" s="1"/>
  <c r="S632" i="1"/>
  <c r="T632" i="1" s="1"/>
  <c r="S633" i="1"/>
  <c r="T633" i="1" s="1"/>
  <c r="S634" i="1"/>
  <c r="T634" i="1" s="1"/>
  <c r="S635" i="1"/>
  <c r="T635" i="1" s="1"/>
  <c r="S636" i="1"/>
  <c r="T636" i="1" s="1"/>
  <c r="S637" i="1"/>
  <c r="T637" i="1" s="1"/>
  <c r="S638" i="1"/>
  <c r="T638" i="1" s="1"/>
  <c r="S639" i="1"/>
  <c r="T639" i="1" s="1"/>
  <c r="S640" i="1"/>
  <c r="T640" i="1" s="1"/>
  <c r="S641" i="1"/>
  <c r="T641" i="1" s="1"/>
  <c r="S642" i="1"/>
  <c r="T642" i="1" s="1"/>
  <c r="S643" i="1"/>
  <c r="T643" i="1" s="1"/>
  <c r="S644" i="1"/>
  <c r="T644" i="1" s="1"/>
  <c r="S645" i="1"/>
  <c r="T645" i="1" s="1"/>
  <c r="S646" i="1"/>
  <c r="T646" i="1" s="1"/>
  <c r="S647" i="1"/>
  <c r="T647" i="1" s="1"/>
  <c r="S648" i="1"/>
  <c r="T648" i="1" s="1"/>
  <c r="S649" i="1"/>
  <c r="T649" i="1" s="1"/>
  <c r="S650" i="1"/>
  <c r="T650" i="1" s="1"/>
  <c r="S651" i="1"/>
  <c r="T651" i="1" s="1"/>
  <c r="S652" i="1"/>
  <c r="T652" i="1" s="1"/>
  <c r="S653" i="1"/>
  <c r="T653" i="1" s="1"/>
  <c r="S654" i="1"/>
  <c r="T654" i="1" s="1"/>
  <c r="S655" i="1"/>
  <c r="T655" i="1" s="1"/>
  <c r="S656" i="1"/>
  <c r="T656" i="1" s="1"/>
  <c r="S657" i="1"/>
  <c r="T657" i="1" s="1"/>
  <c r="S658" i="1"/>
  <c r="T658" i="1" s="1"/>
  <c r="S659" i="1"/>
  <c r="T659" i="1" s="1"/>
  <c r="S660" i="1"/>
  <c r="T660" i="1" s="1"/>
  <c r="S661" i="1"/>
  <c r="T66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668" i="1"/>
  <c r="T668" i="1" s="1"/>
  <c r="S669" i="1"/>
  <c r="T669" i="1" s="1"/>
  <c r="S670" i="1"/>
  <c r="T670" i="1" s="1"/>
  <c r="S671" i="1"/>
  <c r="T671" i="1" s="1"/>
  <c r="S672" i="1"/>
  <c r="T672" i="1" s="1"/>
  <c r="S673" i="1"/>
  <c r="T673" i="1" s="1"/>
  <c r="S674" i="1"/>
  <c r="T674" i="1" s="1"/>
  <c r="S675" i="1"/>
  <c r="T675" i="1" s="1"/>
  <c r="S676" i="1"/>
  <c r="T676" i="1" s="1"/>
  <c r="S677" i="1"/>
  <c r="T677" i="1" s="1"/>
  <c r="S678" i="1"/>
  <c r="T678" i="1" s="1"/>
  <c r="S679" i="1"/>
  <c r="T679" i="1" s="1"/>
  <c r="S680" i="1"/>
  <c r="T680" i="1" s="1"/>
  <c r="S681" i="1"/>
  <c r="T681" i="1" s="1"/>
  <c r="S682" i="1"/>
  <c r="T682" i="1" s="1"/>
  <c r="S683" i="1"/>
  <c r="T683" i="1" s="1"/>
  <c r="S684" i="1"/>
  <c r="T684" i="1" s="1"/>
  <c r="S685" i="1"/>
  <c r="T685" i="1" s="1"/>
  <c r="S686" i="1"/>
  <c r="T686" i="1" s="1"/>
  <c r="S687" i="1"/>
  <c r="T687" i="1" s="1"/>
  <c r="S688" i="1"/>
  <c r="T688" i="1" s="1"/>
  <c r="S689" i="1"/>
  <c r="T689" i="1" s="1"/>
  <c r="S690" i="1"/>
  <c r="T690" i="1" s="1"/>
  <c r="S691" i="1"/>
  <c r="T691" i="1" s="1"/>
  <c r="S692" i="1"/>
  <c r="T692" i="1" s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T700" i="1" s="1"/>
  <c r="S701" i="1"/>
  <c r="T701" i="1" s="1"/>
  <c r="S702" i="1"/>
  <c r="T702" i="1" s="1"/>
  <c r="S703" i="1"/>
  <c r="T703" i="1" s="1"/>
  <c r="S704" i="1"/>
  <c r="T704" i="1" s="1"/>
  <c r="S705" i="1"/>
  <c r="T705" i="1" s="1"/>
  <c r="S706" i="1"/>
  <c r="T706" i="1" s="1"/>
  <c r="S707" i="1"/>
  <c r="T707" i="1" s="1"/>
  <c r="S708" i="1"/>
  <c r="T708" i="1" s="1"/>
  <c r="S709" i="1"/>
  <c r="T709" i="1" s="1"/>
  <c r="S710" i="1"/>
  <c r="T710" i="1" s="1"/>
  <c r="S711" i="1"/>
  <c r="T711" i="1" s="1"/>
  <c r="S712" i="1"/>
  <c r="T712" i="1" s="1"/>
  <c r="S713" i="1"/>
  <c r="T713" i="1" s="1"/>
  <c r="S714" i="1"/>
  <c r="T714" i="1" s="1"/>
  <c r="S715" i="1"/>
  <c r="T715" i="1" s="1"/>
  <c r="S716" i="1"/>
  <c r="T716" i="1" s="1"/>
  <c r="S717" i="1"/>
  <c r="T717" i="1" s="1"/>
  <c r="S718" i="1"/>
  <c r="T718" i="1" s="1"/>
  <c r="S719" i="1"/>
  <c r="T719" i="1" s="1"/>
  <c r="S720" i="1"/>
  <c r="T720" i="1" s="1"/>
  <c r="S721" i="1"/>
  <c r="T721" i="1" s="1"/>
  <c r="S722" i="1"/>
  <c r="T722" i="1" s="1"/>
  <c r="S723" i="1"/>
  <c r="T723" i="1" s="1"/>
  <c r="S724" i="1"/>
  <c r="T724" i="1" s="1"/>
  <c r="S725" i="1"/>
  <c r="T725" i="1" s="1"/>
  <c r="S726" i="1"/>
  <c r="T726" i="1" s="1"/>
  <c r="S727" i="1"/>
  <c r="T727" i="1" s="1"/>
  <c r="S728" i="1"/>
  <c r="T728" i="1" s="1"/>
  <c r="S729" i="1"/>
  <c r="T729" i="1" s="1"/>
  <c r="S730" i="1"/>
  <c r="T730" i="1" s="1"/>
  <c r="S731" i="1"/>
  <c r="T731" i="1" s="1"/>
  <c r="S732" i="1"/>
  <c r="T732" i="1" s="1"/>
  <c r="S733" i="1"/>
  <c r="T733" i="1" s="1"/>
  <c r="S734" i="1"/>
  <c r="T734" i="1" s="1"/>
  <c r="S735" i="1"/>
  <c r="T735" i="1" s="1"/>
  <c r="S736" i="1"/>
  <c r="T736" i="1" s="1"/>
  <c r="S737" i="1"/>
  <c r="T737" i="1" s="1"/>
  <c r="S738" i="1"/>
  <c r="T738" i="1" s="1"/>
  <c r="S739" i="1"/>
  <c r="T739" i="1" s="1"/>
  <c r="S740" i="1"/>
  <c r="T740" i="1" s="1"/>
  <c r="S741" i="1"/>
  <c r="T741" i="1" s="1"/>
  <c r="S742" i="1"/>
  <c r="T742" i="1" s="1"/>
  <c r="S743" i="1"/>
  <c r="T743" i="1" s="1"/>
  <c r="S744" i="1"/>
  <c r="T744" i="1" s="1"/>
  <c r="S745" i="1"/>
  <c r="T745" i="1" s="1"/>
  <c r="S746" i="1"/>
  <c r="T746" i="1" s="1"/>
  <c r="S747" i="1"/>
  <c r="T747" i="1" s="1"/>
  <c r="S748" i="1"/>
  <c r="T748" i="1" s="1"/>
  <c r="S749" i="1"/>
  <c r="T749" i="1" s="1"/>
  <c r="S750" i="1"/>
  <c r="T750" i="1" s="1"/>
  <c r="S751" i="1"/>
  <c r="T751" i="1" s="1"/>
  <c r="S752" i="1"/>
  <c r="T752" i="1" s="1"/>
  <c r="S753" i="1"/>
  <c r="T753" i="1" s="1"/>
  <c r="S754" i="1"/>
  <c r="T754" i="1" s="1"/>
  <c r="S755" i="1"/>
  <c r="T755" i="1" s="1"/>
  <c r="S756" i="1"/>
  <c r="T756" i="1" s="1"/>
  <c r="S757" i="1"/>
  <c r="T757" i="1" s="1"/>
  <c r="S758" i="1"/>
  <c r="T758" i="1" s="1"/>
  <c r="S759" i="1"/>
  <c r="T759" i="1" s="1"/>
  <c r="S760" i="1"/>
  <c r="T760" i="1" s="1"/>
  <c r="S761" i="1"/>
  <c r="T761" i="1" s="1"/>
  <c r="S762" i="1"/>
  <c r="T762" i="1" s="1"/>
  <c r="S763" i="1"/>
  <c r="T763" i="1" s="1"/>
  <c r="S764" i="1"/>
  <c r="T764" i="1" s="1"/>
  <c r="S765" i="1"/>
  <c r="T765" i="1" s="1"/>
  <c r="S766" i="1"/>
  <c r="T766" i="1" s="1"/>
  <c r="S767" i="1"/>
  <c r="T767" i="1" s="1"/>
  <c r="S768" i="1"/>
  <c r="T768" i="1" s="1"/>
  <c r="S769" i="1"/>
  <c r="T769" i="1" s="1"/>
  <c r="S770" i="1"/>
  <c r="T770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 s="1"/>
  <c r="S777" i="1"/>
  <c r="T777" i="1" s="1"/>
  <c r="S778" i="1"/>
  <c r="T778" i="1" s="1"/>
  <c r="S779" i="1"/>
  <c r="T779" i="1" s="1"/>
  <c r="S780" i="1"/>
  <c r="T780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787" i="1"/>
  <c r="T787" i="1" s="1"/>
  <c r="S788" i="1"/>
  <c r="T788" i="1" s="1"/>
  <c r="S789" i="1"/>
  <c r="T789" i="1" s="1"/>
  <c r="S790" i="1"/>
  <c r="T790" i="1" s="1"/>
  <c r="S791" i="1"/>
  <c r="T791" i="1" s="1"/>
  <c r="S792" i="1"/>
  <c r="T792" i="1" s="1"/>
  <c r="S793" i="1"/>
  <c r="T793" i="1" s="1"/>
  <c r="S794" i="1"/>
  <c r="T794" i="1" s="1"/>
  <c r="S795" i="1"/>
  <c r="T795" i="1" s="1"/>
  <c r="S796" i="1"/>
  <c r="T796" i="1" s="1"/>
  <c r="S797" i="1"/>
  <c r="T797" i="1" s="1"/>
  <c r="S798" i="1"/>
  <c r="T798" i="1" s="1"/>
  <c r="S799" i="1"/>
  <c r="T799" i="1" s="1"/>
  <c r="S800" i="1"/>
  <c r="T800" i="1" s="1"/>
  <c r="S801" i="1"/>
  <c r="T801" i="1" s="1"/>
  <c r="S802" i="1"/>
  <c r="T802" i="1" s="1"/>
  <c r="S803" i="1"/>
  <c r="T803" i="1" s="1"/>
  <c r="S804" i="1"/>
  <c r="T804" i="1" s="1"/>
  <c r="S805" i="1"/>
  <c r="T805" i="1" s="1"/>
  <c r="S806" i="1"/>
  <c r="T806" i="1" s="1"/>
  <c r="S807" i="1"/>
  <c r="T807" i="1" s="1"/>
  <c r="S808" i="1"/>
  <c r="T808" i="1" s="1"/>
  <c r="S809" i="1"/>
  <c r="T809" i="1" s="1"/>
  <c r="S810" i="1"/>
  <c r="T810" i="1" s="1"/>
  <c r="S811" i="1"/>
  <c r="T811" i="1" s="1"/>
  <c r="S812" i="1"/>
  <c r="T812" i="1" s="1"/>
  <c r="S813" i="1"/>
  <c r="T813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820" i="1"/>
  <c r="T820" i="1" s="1"/>
  <c r="S821" i="1"/>
  <c r="T821" i="1" s="1"/>
  <c r="S822" i="1"/>
  <c r="T822" i="1" s="1"/>
  <c r="S823" i="1"/>
  <c r="T823" i="1" s="1"/>
  <c r="S824" i="1"/>
  <c r="T824" i="1" s="1"/>
  <c r="S825" i="1"/>
  <c r="T825" i="1" s="1"/>
  <c r="S826" i="1"/>
  <c r="T826" i="1" s="1"/>
  <c r="S827" i="1"/>
  <c r="T827" i="1" s="1"/>
  <c r="S828" i="1"/>
  <c r="T828" i="1" s="1"/>
  <c r="S829" i="1"/>
  <c r="T829" i="1" s="1"/>
  <c r="S830" i="1"/>
  <c r="T830" i="1" s="1"/>
  <c r="S831" i="1"/>
  <c r="T831" i="1" s="1"/>
  <c r="S832" i="1"/>
  <c r="T832" i="1" s="1"/>
  <c r="S833" i="1"/>
  <c r="T833" i="1" s="1"/>
  <c r="S834" i="1"/>
  <c r="T834" i="1" s="1"/>
  <c r="S835" i="1"/>
  <c r="T835" i="1" s="1"/>
  <c r="S836" i="1"/>
  <c r="T836" i="1" s="1"/>
  <c r="S837" i="1"/>
  <c r="T837" i="1" s="1"/>
  <c r="S838" i="1"/>
  <c r="T838" i="1" s="1"/>
  <c r="S839" i="1"/>
  <c r="T839" i="1" s="1"/>
  <c r="S840" i="1"/>
  <c r="T840" i="1" s="1"/>
  <c r="S841" i="1"/>
  <c r="T841" i="1" s="1"/>
  <c r="S842" i="1"/>
  <c r="T842" i="1" s="1"/>
  <c r="S843" i="1"/>
  <c r="T843" i="1" s="1"/>
  <c r="S844" i="1"/>
  <c r="T844" i="1" s="1"/>
  <c r="S845" i="1"/>
  <c r="T845" i="1" s="1"/>
  <c r="S846" i="1"/>
  <c r="T846" i="1" s="1"/>
  <c r="S847" i="1"/>
  <c r="T847" i="1" s="1"/>
  <c r="S848" i="1"/>
  <c r="T848" i="1" s="1"/>
  <c r="S849" i="1"/>
  <c r="T849" i="1" s="1"/>
  <c r="S850" i="1"/>
  <c r="T850" i="1" s="1"/>
  <c r="S851" i="1"/>
  <c r="T851" i="1" s="1"/>
  <c r="S852" i="1"/>
  <c r="T852" i="1" s="1"/>
  <c r="S853" i="1"/>
  <c r="T853" i="1" s="1"/>
  <c r="S854" i="1"/>
  <c r="T854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T860" i="1" s="1"/>
  <c r="S861" i="1"/>
  <c r="T861" i="1" s="1"/>
  <c r="S862" i="1"/>
  <c r="T862" i="1" s="1"/>
  <c r="S863" i="1"/>
  <c r="T863" i="1" s="1"/>
  <c r="S864" i="1"/>
  <c r="T864" i="1" s="1"/>
  <c r="S865" i="1"/>
  <c r="T865" i="1" s="1"/>
  <c r="S866" i="1"/>
  <c r="T866" i="1" s="1"/>
  <c r="S867" i="1"/>
  <c r="T867" i="1" s="1"/>
  <c r="S868" i="1"/>
  <c r="T868" i="1" s="1"/>
  <c r="S869" i="1"/>
  <c r="T869" i="1" s="1"/>
  <c r="S870" i="1"/>
  <c r="T870" i="1" s="1"/>
  <c r="S871" i="1"/>
  <c r="T871" i="1" s="1"/>
  <c r="S872" i="1"/>
  <c r="T872" i="1" s="1"/>
  <c r="S873" i="1"/>
  <c r="T873" i="1" s="1"/>
  <c r="S874" i="1"/>
  <c r="T874" i="1" s="1"/>
  <c r="S875" i="1"/>
  <c r="T875" i="1" s="1"/>
  <c r="S876" i="1"/>
  <c r="T876" i="1" s="1"/>
  <c r="S877" i="1"/>
  <c r="T877" i="1" s="1"/>
  <c r="S878" i="1"/>
  <c r="T878" i="1" s="1"/>
  <c r="S879" i="1"/>
  <c r="T879" i="1" s="1"/>
  <c r="S880" i="1"/>
  <c r="T880" i="1" s="1"/>
  <c r="S881" i="1"/>
  <c r="T881" i="1" s="1"/>
  <c r="S882" i="1"/>
  <c r="T882" i="1" s="1"/>
  <c r="S883" i="1"/>
  <c r="T883" i="1" s="1"/>
  <c r="S884" i="1"/>
  <c r="T884" i="1" s="1"/>
  <c r="S885" i="1"/>
  <c r="T885" i="1" s="1"/>
  <c r="S886" i="1"/>
  <c r="T886" i="1" s="1"/>
  <c r="S887" i="1"/>
  <c r="T887" i="1" s="1"/>
  <c r="S888" i="1"/>
  <c r="T888" i="1" s="1"/>
  <c r="S889" i="1"/>
  <c r="T889" i="1" s="1"/>
  <c r="S890" i="1"/>
  <c r="T890" i="1" s="1"/>
  <c r="S891" i="1"/>
  <c r="T891" i="1" s="1"/>
  <c r="S892" i="1"/>
  <c r="T892" i="1" s="1"/>
  <c r="S893" i="1"/>
  <c r="T893" i="1" s="1"/>
  <c r="S894" i="1"/>
  <c r="T894" i="1" s="1"/>
  <c r="S895" i="1"/>
  <c r="T895" i="1" s="1"/>
  <c r="S896" i="1"/>
  <c r="T896" i="1" s="1"/>
  <c r="S897" i="1"/>
  <c r="T897" i="1" s="1"/>
  <c r="S898" i="1"/>
  <c r="T898" i="1" s="1"/>
  <c r="S899" i="1"/>
  <c r="T899" i="1" s="1"/>
  <c r="S900" i="1"/>
  <c r="T900" i="1" s="1"/>
  <c r="S901" i="1"/>
  <c r="T901" i="1" s="1"/>
  <c r="S902" i="1"/>
  <c r="T902" i="1" s="1"/>
  <c r="S903" i="1"/>
  <c r="T903" i="1" s="1"/>
  <c r="S904" i="1"/>
  <c r="T904" i="1" s="1"/>
  <c r="S905" i="1"/>
  <c r="T905" i="1" s="1"/>
  <c r="S906" i="1"/>
  <c r="T906" i="1" s="1"/>
  <c r="S907" i="1"/>
  <c r="T907" i="1" s="1"/>
  <c r="S908" i="1"/>
  <c r="T908" i="1" s="1"/>
  <c r="S909" i="1"/>
  <c r="T909" i="1" s="1"/>
  <c r="S910" i="1"/>
  <c r="T910" i="1" s="1"/>
  <c r="S911" i="1"/>
  <c r="T911" i="1" s="1"/>
  <c r="S912" i="1"/>
  <c r="T912" i="1" s="1"/>
  <c r="S913" i="1"/>
  <c r="T913" i="1" s="1"/>
  <c r="S914" i="1"/>
  <c r="T914" i="1" s="1"/>
  <c r="S915" i="1"/>
  <c r="T915" i="1" s="1"/>
  <c r="S916" i="1"/>
  <c r="T916" i="1" s="1"/>
  <c r="S917" i="1"/>
  <c r="T917" i="1" s="1"/>
  <c r="S918" i="1"/>
  <c r="T918" i="1" s="1"/>
  <c r="S919" i="1"/>
  <c r="T919" i="1" s="1"/>
  <c r="S920" i="1"/>
  <c r="T920" i="1" s="1"/>
  <c r="S921" i="1"/>
  <c r="T921" i="1" s="1"/>
  <c r="S922" i="1"/>
  <c r="T922" i="1" s="1"/>
  <c r="S923" i="1"/>
  <c r="T923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930" i="1"/>
  <c r="T930" i="1" s="1"/>
  <c r="S931" i="1"/>
  <c r="T931" i="1" s="1"/>
  <c r="S932" i="1"/>
  <c r="T932" i="1" s="1"/>
  <c r="S933" i="1"/>
  <c r="T933" i="1" s="1"/>
  <c r="S934" i="1"/>
  <c r="T934" i="1" s="1"/>
  <c r="S935" i="1"/>
  <c r="T935" i="1" s="1"/>
  <c r="S936" i="1"/>
  <c r="T936" i="1" s="1"/>
  <c r="S937" i="1"/>
  <c r="T937" i="1" s="1"/>
  <c r="S938" i="1"/>
  <c r="T938" i="1" s="1"/>
  <c r="S939" i="1"/>
  <c r="T939" i="1" s="1"/>
  <c r="S940" i="1"/>
  <c r="T940" i="1" s="1"/>
  <c r="S941" i="1"/>
  <c r="T941" i="1" s="1"/>
  <c r="S942" i="1"/>
  <c r="T942" i="1" s="1"/>
  <c r="S943" i="1"/>
  <c r="T943" i="1" s="1"/>
  <c r="S944" i="1"/>
  <c r="T944" i="1" s="1"/>
  <c r="S945" i="1"/>
  <c r="T945" i="1" s="1"/>
  <c r="S946" i="1"/>
  <c r="T946" i="1" s="1"/>
  <c r="S947" i="1"/>
  <c r="T947" i="1" s="1"/>
  <c r="S948" i="1"/>
  <c r="T948" i="1" s="1"/>
  <c r="S949" i="1"/>
  <c r="T949" i="1" s="1"/>
  <c r="S950" i="1"/>
  <c r="T950" i="1" s="1"/>
  <c r="S951" i="1"/>
  <c r="T951" i="1" s="1"/>
  <c r="S952" i="1"/>
  <c r="T952" i="1" s="1"/>
  <c r="S953" i="1"/>
  <c r="T953" i="1" s="1"/>
  <c r="S954" i="1"/>
  <c r="T954" i="1" s="1"/>
  <c r="S955" i="1"/>
  <c r="T955" i="1" s="1"/>
  <c r="S956" i="1"/>
  <c r="T956" i="1" s="1"/>
  <c r="S957" i="1"/>
  <c r="T957" i="1" s="1"/>
  <c r="S958" i="1"/>
  <c r="T958" i="1" s="1"/>
  <c r="S959" i="1"/>
  <c r="T959" i="1" s="1"/>
  <c r="S960" i="1"/>
  <c r="T960" i="1" s="1"/>
  <c r="S961" i="1"/>
  <c r="T961" i="1" s="1"/>
  <c r="S962" i="1"/>
  <c r="T962" i="1" s="1"/>
  <c r="S963" i="1"/>
  <c r="T963" i="1" s="1"/>
  <c r="S964" i="1"/>
  <c r="T964" i="1" s="1"/>
  <c r="S965" i="1"/>
  <c r="T965" i="1" s="1"/>
  <c r="S966" i="1"/>
  <c r="T966" i="1" s="1"/>
  <c r="S967" i="1"/>
  <c r="T967" i="1" s="1"/>
  <c r="S968" i="1"/>
  <c r="T968" i="1" s="1"/>
  <c r="S969" i="1"/>
  <c r="T969" i="1" s="1"/>
  <c r="S970" i="1"/>
  <c r="T970" i="1" s="1"/>
  <c r="S971" i="1"/>
  <c r="T971" i="1" s="1"/>
  <c r="S972" i="1"/>
  <c r="T972" i="1" s="1"/>
  <c r="S973" i="1"/>
  <c r="T973" i="1" s="1"/>
  <c r="S974" i="1"/>
  <c r="T974" i="1" s="1"/>
  <c r="S975" i="1"/>
  <c r="T975" i="1" s="1"/>
  <c r="S976" i="1"/>
  <c r="T976" i="1" s="1"/>
  <c r="S977" i="1"/>
  <c r="T977" i="1" s="1"/>
  <c r="S978" i="1"/>
  <c r="T978" i="1" s="1"/>
  <c r="S979" i="1"/>
  <c r="T979" i="1" s="1"/>
  <c r="S980" i="1"/>
  <c r="T980" i="1" s="1"/>
  <c r="S981" i="1"/>
  <c r="T981" i="1" s="1"/>
  <c r="S982" i="1"/>
  <c r="T982" i="1" s="1"/>
  <c r="S983" i="1"/>
  <c r="T983" i="1" s="1"/>
  <c r="S984" i="1"/>
  <c r="T984" i="1" s="1"/>
  <c r="S985" i="1"/>
  <c r="T985" i="1" s="1"/>
  <c r="S986" i="1"/>
  <c r="T986" i="1" s="1"/>
  <c r="S987" i="1"/>
  <c r="T987" i="1" s="1"/>
  <c r="S988" i="1"/>
  <c r="T988" i="1" s="1"/>
  <c r="S989" i="1"/>
  <c r="T989" i="1" s="1"/>
  <c r="S990" i="1"/>
  <c r="T990" i="1" s="1"/>
  <c r="S991" i="1"/>
  <c r="T991" i="1" s="1"/>
  <c r="S992" i="1"/>
  <c r="T992" i="1" s="1"/>
  <c r="S993" i="1"/>
  <c r="T993" i="1" s="1"/>
  <c r="S994" i="1"/>
  <c r="T994" i="1" s="1"/>
  <c r="S995" i="1"/>
  <c r="T995" i="1" s="1"/>
  <c r="S996" i="1"/>
  <c r="T996" i="1" s="1"/>
  <c r="S997" i="1"/>
  <c r="T997" i="1" s="1"/>
  <c r="S998" i="1"/>
  <c r="T998" i="1" s="1"/>
  <c r="S999" i="1"/>
  <c r="T999" i="1" s="1"/>
  <c r="S1000" i="1"/>
  <c r="T1000" i="1" s="1"/>
  <c r="S1001" i="1"/>
  <c r="T1001" i="1" s="1"/>
  <c r="S1002" i="1"/>
  <c r="T1002" i="1" s="1"/>
  <c r="S1003" i="1"/>
  <c r="T1003" i="1" s="1"/>
  <c r="S1004" i="1"/>
  <c r="T1004" i="1" s="1"/>
  <c r="S1005" i="1"/>
  <c r="T1005" i="1" s="1"/>
  <c r="S1006" i="1"/>
  <c r="T1006" i="1" s="1"/>
  <c r="S1007" i="1"/>
  <c r="T1007" i="1" s="1"/>
  <c r="S1008" i="1"/>
  <c r="T1008" i="1" s="1"/>
  <c r="S1009" i="1"/>
  <c r="T1009" i="1" s="1"/>
  <c r="S1010" i="1"/>
  <c r="T1010" i="1" s="1"/>
  <c r="S1011" i="1"/>
  <c r="T1011" i="1" s="1"/>
  <c r="S1012" i="1"/>
  <c r="T1012" i="1" s="1"/>
  <c r="S1013" i="1"/>
  <c r="T1013" i="1" s="1"/>
  <c r="S1014" i="1"/>
  <c r="T1014" i="1" s="1"/>
  <c r="S1015" i="1"/>
  <c r="T1015" i="1" s="1"/>
  <c r="S1016" i="1"/>
  <c r="T1016" i="1" s="1"/>
  <c r="S1017" i="1"/>
  <c r="T1017" i="1" s="1"/>
  <c r="S1018" i="1"/>
  <c r="T1018" i="1" s="1"/>
  <c r="S1019" i="1"/>
  <c r="T1019" i="1" s="1"/>
  <c r="S1020" i="1"/>
  <c r="T1020" i="1" s="1"/>
  <c r="S1021" i="1"/>
  <c r="T1021" i="1" s="1"/>
  <c r="S1022" i="1"/>
  <c r="T1022" i="1" s="1"/>
  <c r="S1023" i="1"/>
  <c r="T1023" i="1" s="1"/>
  <c r="S1024" i="1"/>
  <c r="T1024" i="1" s="1"/>
  <c r="S1025" i="1"/>
  <c r="T1025" i="1" s="1"/>
  <c r="S1026" i="1"/>
  <c r="T1026" i="1" s="1"/>
  <c r="S1027" i="1"/>
  <c r="T1027" i="1" s="1"/>
  <c r="S1028" i="1"/>
  <c r="T1028" i="1" s="1"/>
  <c r="S1029" i="1"/>
  <c r="T1029" i="1" s="1"/>
  <c r="S1030" i="1"/>
  <c r="T1030" i="1" s="1"/>
  <c r="S1031" i="1"/>
  <c r="T1031" i="1" s="1"/>
  <c r="S1032" i="1"/>
  <c r="T1032" i="1" s="1"/>
  <c r="S1033" i="1"/>
  <c r="T1033" i="1" s="1"/>
  <c r="S1034" i="1"/>
  <c r="T1034" i="1" s="1"/>
  <c r="S1035" i="1"/>
  <c r="T1035" i="1" s="1"/>
  <c r="S1036" i="1"/>
  <c r="T1036" i="1" s="1"/>
  <c r="S1037" i="1"/>
  <c r="T1037" i="1" s="1"/>
  <c r="S1038" i="1"/>
  <c r="T1038" i="1" s="1"/>
  <c r="S1039" i="1"/>
  <c r="T1039" i="1" s="1"/>
  <c r="S1040" i="1"/>
  <c r="T1040" i="1" s="1"/>
  <c r="S1041" i="1"/>
  <c r="T1041" i="1" s="1"/>
  <c r="S1042" i="1"/>
  <c r="T1042" i="1" s="1"/>
  <c r="S1043" i="1"/>
  <c r="T1043" i="1" s="1"/>
  <c r="S1044" i="1"/>
  <c r="T1044" i="1" s="1"/>
  <c r="S1045" i="1"/>
  <c r="T1045" i="1" s="1"/>
  <c r="S1046" i="1"/>
  <c r="T1046" i="1" s="1"/>
  <c r="S1047" i="1"/>
  <c r="T1047" i="1" s="1"/>
  <c r="S1048" i="1"/>
  <c r="T1048" i="1" s="1"/>
  <c r="S1049" i="1"/>
  <c r="T1049" i="1" s="1"/>
  <c r="S1050" i="1"/>
  <c r="T1050" i="1" s="1"/>
  <c r="S1051" i="1"/>
  <c r="T1051" i="1" s="1"/>
  <c r="S1052" i="1"/>
  <c r="T1052" i="1" s="1"/>
  <c r="S1053" i="1"/>
  <c r="T1053" i="1" s="1"/>
  <c r="S1054" i="1"/>
  <c r="T1054" i="1" s="1"/>
  <c r="S1055" i="1"/>
  <c r="T1055" i="1" s="1"/>
  <c r="S1056" i="1"/>
  <c r="T1056" i="1" s="1"/>
  <c r="S1057" i="1"/>
  <c r="T1057" i="1" s="1"/>
  <c r="S1058" i="1"/>
  <c r="T1058" i="1" s="1"/>
  <c r="S1059" i="1"/>
  <c r="T1059" i="1" s="1"/>
  <c r="S1060" i="1"/>
  <c r="T1060" i="1" s="1"/>
  <c r="S1061" i="1"/>
  <c r="T1061" i="1" s="1"/>
  <c r="S1062" i="1"/>
  <c r="T1062" i="1" s="1"/>
  <c r="S1063" i="1"/>
  <c r="T1063" i="1" s="1"/>
  <c r="S1064" i="1"/>
  <c r="T1064" i="1" s="1"/>
  <c r="S1065" i="1"/>
  <c r="T1065" i="1" s="1"/>
  <c r="S1066" i="1"/>
  <c r="T1066" i="1" s="1"/>
  <c r="S1067" i="1"/>
  <c r="T1067" i="1" s="1"/>
  <c r="S1068" i="1"/>
  <c r="T1068" i="1" s="1"/>
  <c r="S1069" i="1"/>
  <c r="T1069" i="1" s="1"/>
  <c r="S1070" i="1"/>
  <c r="T1070" i="1" s="1"/>
  <c r="S1071" i="1"/>
  <c r="T1071" i="1" s="1"/>
  <c r="S1072" i="1"/>
  <c r="T1072" i="1" s="1"/>
  <c r="S1073" i="1"/>
  <c r="T1073" i="1" s="1"/>
  <c r="S1074" i="1"/>
  <c r="T1074" i="1" s="1"/>
  <c r="S1075" i="1"/>
  <c r="T1075" i="1" s="1"/>
  <c r="S1076" i="1"/>
  <c r="T1076" i="1" s="1"/>
  <c r="S1077" i="1"/>
  <c r="T1077" i="1" s="1"/>
  <c r="S1078" i="1"/>
  <c r="T1078" i="1" s="1"/>
  <c r="S1079" i="1"/>
  <c r="T1079" i="1" s="1"/>
  <c r="S1080" i="1"/>
  <c r="T1080" i="1" s="1"/>
  <c r="S1081" i="1"/>
  <c r="T1081" i="1" s="1"/>
  <c r="S1082" i="1"/>
  <c r="T1082" i="1" s="1"/>
  <c r="S1083" i="1"/>
  <c r="T1083" i="1" s="1"/>
  <c r="S1084" i="1"/>
  <c r="T1084" i="1" s="1"/>
  <c r="S1085" i="1"/>
  <c r="T1085" i="1" s="1"/>
  <c r="S1086" i="1"/>
  <c r="T1086" i="1" s="1"/>
  <c r="S1087" i="1"/>
  <c r="T1087" i="1" s="1"/>
  <c r="S1088" i="1"/>
  <c r="T1088" i="1" s="1"/>
  <c r="S1089" i="1"/>
  <c r="T1089" i="1" s="1"/>
  <c r="S1090" i="1"/>
  <c r="T1090" i="1" s="1"/>
  <c r="S1091" i="1"/>
  <c r="T1091" i="1" s="1"/>
  <c r="S1092" i="1"/>
  <c r="T1092" i="1" s="1"/>
  <c r="S1093" i="1"/>
  <c r="T1093" i="1" s="1"/>
  <c r="S1094" i="1"/>
  <c r="T1094" i="1" s="1"/>
  <c r="S1095" i="1"/>
  <c r="T1095" i="1" s="1"/>
  <c r="S1096" i="1"/>
  <c r="T1096" i="1" s="1"/>
  <c r="S1097" i="1"/>
  <c r="T1097" i="1" s="1"/>
  <c r="S1098" i="1"/>
  <c r="T1098" i="1" s="1"/>
  <c r="S1099" i="1"/>
  <c r="T1099" i="1" s="1"/>
  <c r="S1100" i="1"/>
  <c r="T1100" i="1" s="1"/>
  <c r="S1101" i="1"/>
  <c r="T1101" i="1" s="1"/>
  <c r="S1102" i="1"/>
  <c r="T1102" i="1" s="1"/>
  <c r="S1103" i="1"/>
  <c r="T1103" i="1" s="1"/>
  <c r="S1104" i="1"/>
  <c r="T1104" i="1" s="1"/>
  <c r="S1105" i="1"/>
  <c r="T1105" i="1" s="1"/>
  <c r="S1106" i="1"/>
  <c r="T1106" i="1" s="1"/>
  <c r="S1107" i="1"/>
  <c r="T1107" i="1" s="1"/>
  <c r="S1108" i="1"/>
  <c r="T1108" i="1" s="1"/>
  <c r="S1109" i="1"/>
  <c r="T1109" i="1" s="1"/>
  <c r="S1110" i="1"/>
  <c r="T1110" i="1" s="1"/>
  <c r="S1111" i="1"/>
  <c r="T1111" i="1" s="1"/>
  <c r="S1112" i="1"/>
  <c r="T1112" i="1" s="1"/>
  <c r="S1113" i="1"/>
  <c r="T1113" i="1" s="1"/>
  <c r="S1114" i="1"/>
  <c r="T1114" i="1" s="1"/>
  <c r="S1115" i="1"/>
  <c r="T1115" i="1" s="1"/>
  <c r="S1116" i="1"/>
  <c r="T1116" i="1" s="1"/>
  <c r="S1117" i="1"/>
  <c r="T1117" i="1" s="1"/>
  <c r="S1118" i="1"/>
  <c r="T1118" i="1" s="1"/>
  <c r="S1119" i="1"/>
  <c r="T1119" i="1" s="1"/>
  <c r="S1120" i="1"/>
  <c r="T1120" i="1" s="1"/>
  <c r="S1121" i="1"/>
  <c r="T1121" i="1" s="1"/>
  <c r="S1122" i="1"/>
  <c r="T1122" i="1" s="1"/>
  <c r="S1123" i="1"/>
  <c r="T1123" i="1" s="1"/>
  <c r="S1124" i="1"/>
  <c r="T1124" i="1" s="1"/>
  <c r="S1125" i="1"/>
  <c r="T1125" i="1" s="1"/>
  <c r="S1126" i="1"/>
  <c r="T1126" i="1" s="1"/>
  <c r="S1127" i="1"/>
  <c r="T1127" i="1" s="1"/>
  <c r="S1128" i="1"/>
  <c r="T1128" i="1" s="1"/>
  <c r="S1129" i="1"/>
  <c r="T1129" i="1" s="1"/>
  <c r="S1130" i="1"/>
  <c r="T1130" i="1" s="1"/>
  <c r="S1131" i="1"/>
  <c r="T1131" i="1" s="1"/>
  <c r="S1132" i="1"/>
  <c r="T1132" i="1" s="1"/>
  <c r="S1133" i="1"/>
  <c r="T1133" i="1" s="1"/>
  <c r="S1134" i="1"/>
  <c r="T1134" i="1" s="1"/>
  <c r="S1135" i="1"/>
  <c r="T1135" i="1" s="1"/>
  <c r="S1136" i="1"/>
  <c r="T1136" i="1" s="1"/>
  <c r="S1137" i="1"/>
  <c r="T1137" i="1" s="1"/>
  <c r="S1138" i="1"/>
  <c r="T1138" i="1" s="1"/>
  <c r="S1139" i="1"/>
  <c r="T1139" i="1" s="1"/>
  <c r="S1140" i="1"/>
  <c r="T1140" i="1" s="1"/>
  <c r="S1141" i="1"/>
  <c r="T1141" i="1" s="1"/>
  <c r="S1142" i="1"/>
  <c r="T1142" i="1" s="1"/>
  <c r="S1143" i="1"/>
  <c r="T1143" i="1" s="1"/>
  <c r="S1144" i="1"/>
  <c r="T1144" i="1" s="1"/>
  <c r="S1145" i="1"/>
  <c r="T1145" i="1" s="1"/>
  <c r="S1146" i="1"/>
  <c r="T1146" i="1" s="1"/>
  <c r="S1147" i="1"/>
  <c r="T1147" i="1" s="1"/>
  <c r="S1148" i="1"/>
  <c r="T1148" i="1" s="1"/>
  <c r="S1149" i="1"/>
  <c r="T1149" i="1" s="1"/>
  <c r="S1150" i="1"/>
  <c r="T1150" i="1" s="1"/>
  <c r="S1151" i="1"/>
  <c r="T1151" i="1" s="1"/>
  <c r="S1152" i="1"/>
  <c r="T1152" i="1" s="1"/>
  <c r="S1153" i="1"/>
  <c r="T1153" i="1" s="1"/>
  <c r="S1154" i="1"/>
  <c r="T1154" i="1" s="1"/>
  <c r="S1155" i="1"/>
  <c r="T1155" i="1" s="1"/>
  <c r="S1156" i="1"/>
  <c r="T1156" i="1" s="1"/>
  <c r="S1157" i="1"/>
  <c r="T1157" i="1" s="1"/>
  <c r="S1158" i="1"/>
  <c r="T1158" i="1" s="1"/>
  <c r="S1159" i="1"/>
  <c r="T1159" i="1" s="1"/>
  <c r="S1160" i="1"/>
  <c r="T1160" i="1" s="1"/>
  <c r="S1161" i="1"/>
  <c r="T1161" i="1" s="1"/>
  <c r="S1162" i="1"/>
  <c r="T1162" i="1" s="1"/>
  <c r="S1163" i="1"/>
  <c r="T1163" i="1" s="1"/>
  <c r="S1164" i="1"/>
  <c r="T1164" i="1" s="1"/>
  <c r="S1165" i="1"/>
  <c r="T1165" i="1" s="1"/>
  <c r="S1166" i="1"/>
  <c r="T1166" i="1" s="1"/>
  <c r="S1167" i="1"/>
  <c r="T1167" i="1" s="1"/>
  <c r="S1168" i="1"/>
  <c r="T1168" i="1" s="1"/>
  <c r="S1169" i="1"/>
  <c r="T1169" i="1" s="1"/>
  <c r="S1170" i="1"/>
  <c r="T1170" i="1" s="1"/>
  <c r="S1171" i="1"/>
  <c r="T1171" i="1" s="1"/>
  <c r="S1172" i="1"/>
  <c r="T1172" i="1" s="1"/>
  <c r="S1173" i="1"/>
  <c r="T1173" i="1" s="1"/>
  <c r="S1174" i="1"/>
  <c r="T1174" i="1" s="1"/>
  <c r="S1175" i="1"/>
  <c r="T1175" i="1" s="1"/>
  <c r="S1176" i="1"/>
  <c r="T1176" i="1" s="1"/>
  <c r="S1177" i="1"/>
  <c r="T1177" i="1" s="1"/>
  <c r="S1178" i="1"/>
  <c r="T1178" i="1" s="1"/>
  <c r="S1179" i="1"/>
  <c r="T1179" i="1" s="1"/>
  <c r="S1180" i="1"/>
  <c r="T1180" i="1" s="1"/>
  <c r="S1181" i="1"/>
  <c r="T1181" i="1" s="1"/>
  <c r="S1182" i="1"/>
  <c r="T1182" i="1" s="1"/>
  <c r="S1183" i="1"/>
  <c r="T1183" i="1" s="1"/>
  <c r="S1184" i="1"/>
  <c r="T1184" i="1" s="1"/>
  <c r="S1185" i="1"/>
  <c r="T1185" i="1" s="1"/>
  <c r="S1186" i="1"/>
  <c r="T1186" i="1" s="1"/>
  <c r="S1187" i="1"/>
  <c r="T1187" i="1" s="1"/>
  <c r="S1188" i="1"/>
  <c r="T1188" i="1" s="1"/>
  <c r="S1189" i="1"/>
  <c r="T1189" i="1" s="1"/>
  <c r="S1190" i="1"/>
  <c r="T1190" i="1" s="1"/>
  <c r="S1191" i="1"/>
  <c r="T1191" i="1" s="1"/>
  <c r="S1192" i="1"/>
  <c r="T1192" i="1" s="1"/>
  <c r="S1193" i="1"/>
  <c r="T1193" i="1" s="1"/>
  <c r="S1194" i="1"/>
  <c r="T1194" i="1" s="1"/>
  <c r="S1195" i="1"/>
  <c r="T1195" i="1" s="1"/>
  <c r="S1196" i="1"/>
  <c r="T1196" i="1" s="1"/>
  <c r="S1197" i="1"/>
  <c r="T1197" i="1" s="1"/>
  <c r="S1198" i="1"/>
  <c r="T1198" i="1" s="1"/>
  <c r="S1199" i="1"/>
  <c r="T1199" i="1" s="1"/>
  <c r="S1200" i="1"/>
  <c r="T1200" i="1" s="1"/>
  <c r="S1201" i="1"/>
  <c r="T1201" i="1" s="1"/>
  <c r="S1202" i="1"/>
  <c r="T1202" i="1" s="1"/>
  <c r="S1203" i="1"/>
  <c r="T1203" i="1" s="1"/>
  <c r="S1204" i="1"/>
  <c r="T1204" i="1" s="1"/>
  <c r="S1205" i="1"/>
  <c r="T1205" i="1" s="1"/>
  <c r="S1206" i="1"/>
  <c r="T1206" i="1" s="1"/>
  <c r="S1207" i="1"/>
  <c r="T1207" i="1" s="1"/>
  <c r="S1208" i="1"/>
  <c r="T1208" i="1" s="1"/>
  <c r="S1209" i="1"/>
  <c r="T1209" i="1" s="1"/>
  <c r="S1210" i="1"/>
  <c r="T1210" i="1" s="1"/>
  <c r="S1211" i="1"/>
  <c r="T1211" i="1" s="1"/>
  <c r="S1212" i="1"/>
  <c r="T1212" i="1" s="1"/>
  <c r="S1213" i="1"/>
  <c r="T1213" i="1" s="1"/>
  <c r="S1214" i="1"/>
  <c r="T1214" i="1" s="1"/>
  <c r="S1215" i="1"/>
  <c r="T1215" i="1" s="1"/>
  <c r="S1216" i="1"/>
  <c r="T1216" i="1" s="1"/>
  <c r="S1217" i="1"/>
  <c r="T1217" i="1" s="1"/>
  <c r="S1218" i="1"/>
  <c r="T1218" i="1" s="1"/>
  <c r="S1219" i="1"/>
  <c r="T1219" i="1" s="1"/>
  <c r="S1220" i="1"/>
  <c r="T1220" i="1" s="1"/>
  <c r="S1221" i="1"/>
  <c r="T1221" i="1" s="1"/>
  <c r="S1222" i="1"/>
  <c r="T1222" i="1" s="1"/>
  <c r="S1223" i="1"/>
  <c r="T1223" i="1" s="1"/>
  <c r="S1224" i="1"/>
  <c r="T1224" i="1" s="1"/>
  <c r="S1225" i="1"/>
  <c r="T1225" i="1" s="1"/>
  <c r="S1226" i="1"/>
  <c r="T1226" i="1" s="1"/>
  <c r="S1227" i="1"/>
  <c r="T1227" i="1" s="1"/>
  <c r="S1228" i="1"/>
  <c r="T1228" i="1" s="1"/>
  <c r="S1229" i="1"/>
  <c r="T1229" i="1" s="1"/>
  <c r="S1230" i="1"/>
  <c r="T1230" i="1" s="1"/>
  <c r="S1231" i="1"/>
  <c r="T1231" i="1" s="1"/>
  <c r="S1232" i="1"/>
  <c r="T1232" i="1" s="1"/>
  <c r="S1233" i="1"/>
  <c r="T1233" i="1" s="1"/>
  <c r="S1234" i="1"/>
  <c r="T1234" i="1" s="1"/>
  <c r="S1235" i="1"/>
  <c r="T1235" i="1" s="1"/>
  <c r="S1236" i="1"/>
  <c r="T1236" i="1" s="1"/>
  <c r="S1237" i="1"/>
  <c r="T1237" i="1" s="1"/>
  <c r="S1238" i="1"/>
  <c r="T1238" i="1" s="1"/>
  <c r="S1239" i="1"/>
  <c r="T1239" i="1" s="1"/>
  <c r="S1240" i="1"/>
  <c r="T1240" i="1" s="1"/>
  <c r="S1241" i="1"/>
  <c r="T1241" i="1" s="1"/>
  <c r="S1242" i="1"/>
  <c r="T1242" i="1" s="1"/>
  <c r="S1243" i="1"/>
  <c r="T1243" i="1" s="1"/>
  <c r="S1244" i="1"/>
  <c r="T1244" i="1" s="1"/>
  <c r="S1245" i="1"/>
  <c r="T1245" i="1" s="1"/>
  <c r="S1246" i="1"/>
  <c r="T1246" i="1" s="1"/>
  <c r="S1247" i="1"/>
  <c r="T1247" i="1" s="1"/>
  <c r="S1248" i="1"/>
  <c r="T1248" i="1" s="1"/>
  <c r="S1249" i="1"/>
  <c r="T1249" i="1" s="1"/>
  <c r="S1250" i="1"/>
  <c r="T1250" i="1" s="1"/>
  <c r="S1251" i="1"/>
  <c r="T1251" i="1" s="1"/>
  <c r="S1252" i="1"/>
  <c r="T1252" i="1" s="1"/>
  <c r="S1253" i="1"/>
  <c r="T1253" i="1" s="1"/>
  <c r="S1254" i="1"/>
  <c r="T1254" i="1" s="1"/>
  <c r="S1255" i="1"/>
  <c r="T1255" i="1" s="1"/>
  <c r="S1256" i="1"/>
  <c r="T1256" i="1" s="1"/>
  <c r="S1257" i="1"/>
  <c r="T1257" i="1" s="1"/>
  <c r="S1258" i="1"/>
  <c r="T1258" i="1" s="1"/>
  <c r="S1259" i="1"/>
  <c r="T1259" i="1" s="1"/>
  <c r="S1260" i="1"/>
  <c r="T1260" i="1" s="1"/>
  <c r="S1261" i="1"/>
  <c r="T1261" i="1" s="1"/>
  <c r="S1262" i="1"/>
  <c r="T1262" i="1" s="1"/>
  <c r="S1263" i="1"/>
  <c r="T1263" i="1" s="1"/>
  <c r="S1264" i="1"/>
  <c r="T1264" i="1" s="1"/>
  <c r="S1265" i="1"/>
  <c r="T1265" i="1" s="1"/>
  <c r="S1266" i="1"/>
  <c r="T1266" i="1" s="1"/>
  <c r="S1267" i="1"/>
  <c r="T1267" i="1" s="1"/>
  <c r="S1268" i="1"/>
  <c r="T1268" i="1" s="1"/>
  <c r="S1269" i="1"/>
  <c r="T1269" i="1" s="1"/>
  <c r="S1270" i="1"/>
  <c r="T1270" i="1" s="1"/>
  <c r="S1271" i="1"/>
  <c r="T1271" i="1" s="1"/>
  <c r="S1272" i="1"/>
  <c r="T1272" i="1" s="1"/>
  <c r="S1273" i="1"/>
  <c r="T1273" i="1" s="1"/>
  <c r="S1274" i="1"/>
  <c r="T1274" i="1" s="1"/>
  <c r="S1275" i="1"/>
  <c r="T1275" i="1" s="1"/>
  <c r="S1276" i="1"/>
  <c r="T1276" i="1" s="1"/>
  <c r="S1277" i="1"/>
  <c r="T1277" i="1" s="1"/>
  <c r="S1278" i="1"/>
  <c r="T1278" i="1" s="1"/>
  <c r="S1279" i="1"/>
  <c r="T1279" i="1" s="1"/>
  <c r="S1280" i="1"/>
  <c r="T1280" i="1" s="1"/>
  <c r="S1281" i="1"/>
  <c r="T1281" i="1" s="1"/>
  <c r="S1282" i="1"/>
  <c r="T1282" i="1" s="1"/>
  <c r="S1283" i="1"/>
  <c r="T1283" i="1" s="1"/>
  <c r="S1284" i="1"/>
  <c r="T1284" i="1" s="1"/>
  <c r="S1285" i="1"/>
  <c r="T1285" i="1" s="1"/>
  <c r="S1286" i="1"/>
  <c r="T1286" i="1" s="1"/>
  <c r="S1287" i="1"/>
  <c r="T1287" i="1" s="1"/>
  <c r="S1288" i="1"/>
  <c r="T1288" i="1" s="1"/>
  <c r="S1289" i="1"/>
  <c r="T1289" i="1" s="1"/>
  <c r="S1290" i="1"/>
  <c r="T1290" i="1" s="1"/>
  <c r="S1291" i="1"/>
  <c r="T1291" i="1" s="1"/>
  <c r="S1292" i="1"/>
  <c r="T1292" i="1" s="1"/>
  <c r="S1293" i="1"/>
  <c r="T1293" i="1" s="1"/>
  <c r="S1294" i="1"/>
  <c r="T1294" i="1" s="1"/>
  <c r="S1295" i="1"/>
  <c r="T1295" i="1" s="1"/>
  <c r="S1296" i="1"/>
  <c r="T1296" i="1" s="1"/>
  <c r="S1297" i="1"/>
  <c r="T1297" i="1" s="1"/>
  <c r="S1298" i="1"/>
  <c r="T1298" i="1" s="1"/>
  <c r="S1299" i="1"/>
  <c r="T1299" i="1" s="1"/>
  <c r="S1300" i="1"/>
  <c r="T1300" i="1" s="1"/>
  <c r="S1301" i="1"/>
  <c r="T1301" i="1" s="1"/>
  <c r="S1302" i="1"/>
  <c r="T1302" i="1" s="1"/>
  <c r="S1303" i="1"/>
  <c r="T1303" i="1" s="1"/>
  <c r="S1304" i="1"/>
  <c r="T1304" i="1" s="1"/>
  <c r="S1305" i="1"/>
  <c r="T1305" i="1" s="1"/>
  <c r="S1306" i="1"/>
  <c r="T1306" i="1" s="1"/>
  <c r="S1307" i="1"/>
  <c r="T1307" i="1" s="1"/>
  <c r="S1308" i="1"/>
  <c r="T1308" i="1" s="1"/>
  <c r="S1309" i="1"/>
  <c r="T1309" i="1" s="1"/>
  <c r="S1310" i="1"/>
  <c r="T1310" i="1" s="1"/>
  <c r="S1311" i="1"/>
  <c r="T1311" i="1" s="1"/>
  <c r="S1312" i="1"/>
  <c r="T1312" i="1" s="1"/>
  <c r="S1313" i="1"/>
  <c r="T1313" i="1" s="1"/>
  <c r="S1314" i="1"/>
  <c r="T1314" i="1" s="1"/>
  <c r="S1315" i="1"/>
  <c r="T1315" i="1" s="1"/>
  <c r="S1316" i="1"/>
  <c r="T1316" i="1" s="1"/>
  <c r="S1317" i="1"/>
  <c r="T1317" i="1" s="1"/>
  <c r="S1318" i="1"/>
  <c r="T1318" i="1" s="1"/>
  <c r="S1319" i="1"/>
  <c r="T1319" i="1" s="1"/>
  <c r="S1320" i="1"/>
  <c r="T1320" i="1" s="1"/>
  <c r="S1321" i="1"/>
  <c r="T1321" i="1" s="1"/>
  <c r="S1322" i="1"/>
  <c r="T1322" i="1" s="1"/>
  <c r="S1323" i="1"/>
  <c r="T1323" i="1" s="1"/>
  <c r="S1324" i="1"/>
  <c r="T1324" i="1" s="1"/>
  <c r="S1325" i="1"/>
  <c r="T1325" i="1" s="1"/>
  <c r="S1326" i="1"/>
  <c r="T1326" i="1" s="1"/>
  <c r="S1327" i="1"/>
  <c r="T1327" i="1" s="1"/>
  <c r="S1328" i="1"/>
  <c r="T1328" i="1" s="1"/>
  <c r="S1329" i="1"/>
  <c r="T1329" i="1" s="1"/>
  <c r="S1330" i="1"/>
  <c r="T1330" i="1" s="1"/>
  <c r="S1331" i="1"/>
  <c r="T1331" i="1" s="1"/>
  <c r="S1332" i="1"/>
  <c r="T1332" i="1" s="1"/>
  <c r="S1333" i="1"/>
  <c r="T1333" i="1" s="1"/>
  <c r="S1334" i="1"/>
  <c r="T1334" i="1" s="1"/>
  <c r="S1335" i="1"/>
  <c r="T1335" i="1" s="1"/>
  <c r="S1336" i="1"/>
  <c r="T1336" i="1" s="1"/>
  <c r="S1337" i="1"/>
  <c r="T1337" i="1" s="1"/>
  <c r="S1338" i="1"/>
  <c r="T1338" i="1" s="1"/>
  <c r="S1339" i="1"/>
  <c r="T1339" i="1" s="1"/>
  <c r="S1340" i="1"/>
  <c r="T1340" i="1" s="1"/>
  <c r="S1341" i="1"/>
  <c r="T1341" i="1" s="1"/>
  <c r="S1342" i="1"/>
  <c r="T1342" i="1" s="1"/>
  <c r="S1343" i="1"/>
  <c r="T1343" i="1" s="1"/>
  <c r="S1344" i="1"/>
  <c r="T1344" i="1" s="1"/>
  <c r="S1345" i="1"/>
  <c r="T1345" i="1" s="1"/>
  <c r="S1346" i="1"/>
  <c r="T1346" i="1" s="1"/>
  <c r="S1347" i="1"/>
  <c r="T1347" i="1" s="1"/>
  <c r="S1348" i="1"/>
  <c r="T1348" i="1" s="1"/>
  <c r="S1349" i="1"/>
  <c r="T1349" i="1" s="1"/>
  <c r="S1350" i="1"/>
  <c r="T1350" i="1" s="1"/>
  <c r="S1351" i="1"/>
  <c r="T1351" i="1" s="1"/>
  <c r="S1352" i="1"/>
  <c r="T1352" i="1" s="1"/>
  <c r="S1353" i="1"/>
  <c r="T1353" i="1" s="1"/>
  <c r="S1354" i="1"/>
  <c r="T1354" i="1" s="1"/>
  <c r="S1355" i="1"/>
  <c r="T1355" i="1" s="1"/>
  <c r="S1356" i="1"/>
  <c r="T1356" i="1" s="1"/>
  <c r="S1357" i="1"/>
  <c r="T1357" i="1" s="1"/>
  <c r="S1358" i="1"/>
  <c r="T1358" i="1" s="1"/>
  <c r="S1359" i="1"/>
  <c r="T1359" i="1" s="1"/>
  <c r="S1360" i="1"/>
  <c r="T1360" i="1" s="1"/>
  <c r="S1361" i="1"/>
  <c r="T1361" i="1" s="1"/>
  <c r="S1362" i="1"/>
  <c r="T1362" i="1" s="1"/>
  <c r="S1363" i="1"/>
  <c r="T1363" i="1" s="1"/>
  <c r="S1364" i="1"/>
  <c r="T1364" i="1" s="1"/>
  <c r="S1365" i="1"/>
  <c r="T1365" i="1" s="1"/>
  <c r="S1366" i="1"/>
  <c r="T1366" i="1" s="1"/>
  <c r="S1367" i="1"/>
  <c r="T1367" i="1" s="1"/>
  <c r="S1368" i="1"/>
  <c r="T1368" i="1" s="1"/>
  <c r="S1369" i="1"/>
  <c r="T1369" i="1" s="1"/>
  <c r="S1370" i="1"/>
  <c r="T1370" i="1" s="1"/>
  <c r="S1371" i="1"/>
  <c r="T1371" i="1" s="1"/>
  <c r="S1372" i="1"/>
  <c r="T1372" i="1" s="1"/>
  <c r="S1373" i="1"/>
  <c r="T1373" i="1" s="1"/>
  <c r="S1374" i="1"/>
  <c r="T1374" i="1" s="1"/>
  <c r="S1375" i="1"/>
  <c r="T1375" i="1" s="1"/>
  <c r="S1376" i="1"/>
  <c r="T1376" i="1" s="1"/>
  <c r="S1377" i="1"/>
  <c r="T1377" i="1" s="1"/>
  <c r="S1378" i="1"/>
  <c r="T1378" i="1" s="1"/>
  <c r="S1379" i="1"/>
  <c r="T1379" i="1" s="1"/>
  <c r="S1380" i="1"/>
  <c r="T1380" i="1" s="1"/>
  <c r="S1381" i="1"/>
  <c r="T1381" i="1" s="1"/>
  <c r="S1382" i="1"/>
  <c r="T1382" i="1" s="1"/>
  <c r="S1383" i="1"/>
  <c r="T1383" i="1" s="1"/>
  <c r="S1384" i="1"/>
  <c r="T1384" i="1" s="1"/>
  <c r="S1385" i="1"/>
  <c r="T1385" i="1" s="1"/>
  <c r="S1386" i="1"/>
  <c r="T1386" i="1" s="1"/>
  <c r="S1387" i="1"/>
  <c r="T1387" i="1" s="1"/>
  <c r="S1388" i="1"/>
  <c r="T1388" i="1" s="1"/>
  <c r="S1389" i="1"/>
  <c r="T1389" i="1" s="1"/>
  <c r="S1390" i="1"/>
  <c r="T1390" i="1" s="1"/>
  <c r="S1391" i="1"/>
  <c r="T1391" i="1" s="1"/>
  <c r="S1392" i="1"/>
  <c r="T1392" i="1" s="1"/>
  <c r="S1393" i="1"/>
  <c r="T1393" i="1" s="1"/>
  <c r="S1394" i="1"/>
  <c r="T1394" i="1" s="1"/>
  <c r="S1395" i="1"/>
  <c r="T1395" i="1" s="1"/>
  <c r="S1396" i="1"/>
  <c r="T1396" i="1" s="1"/>
  <c r="S1397" i="1"/>
  <c r="T1397" i="1" s="1"/>
  <c r="S1398" i="1"/>
  <c r="T1398" i="1" s="1"/>
  <c r="S1399" i="1"/>
  <c r="T1399" i="1" s="1"/>
  <c r="S1400" i="1"/>
  <c r="T1400" i="1" s="1"/>
  <c r="S1401" i="1"/>
  <c r="T1401" i="1" s="1"/>
  <c r="S1402" i="1"/>
  <c r="T1402" i="1" s="1"/>
  <c r="S1403" i="1"/>
  <c r="T1403" i="1" s="1"/>
  <c r="S1404" i="1"/>
  <c r="T1404" i="1" s="1"/>
  <c r="S1405" i="1"/>
  <c r="T1405" i="1" s="1"/>
  <c r="S1406" i="1"/>
  <c r="T1406" i="1" s="1"/>
  <c r="S1407" i="1"/>
  <c r="T1407" i="1" s="1"/>
  <c r="S1408" i="1"/>
  <c r="T1408" i="1" s="1"/>
  <c r="S1409" i="1"/>
  <c r="T1409" i="1" s="1"/>
  <c r="S1410" i="1"/>
  <c r="T1410" i="1" s="1"/>
  <c r="S1411" i="1"/>
  <c r="T1411" i="1" s="1"/>
  <c r="S1412" i="1"/>
  <c r="T1412" i="1" s="1"/>
  <c r="S1413" i="1"/>
  <c r="T1413" i="1" s="1"/>
  <c r="S1414" i="1"/>
  <c r="T1414" i="1" s="1"/>
  <c r="S1415" i="1"/>
  <c r="T1415" i="1" s="1"/>
  <c r="S1416" i="1"/>
  <c r="T1416" i="1" s="1"/>
  <c r="S1417" i="1"/>
  <c r="T1417" i="1" s="1"/>
  <c r="S1418" i="1"/>
  <c r="T1418" i="1" s="1"/>
  <c r="S1419" i="1"/>
  <c r="T1419" i="1" s="1"/>
  <c r="S1420" i="1"/>
  <c r="T1420" i="1" s="1"/>
  <c r="S1421" i="1"/>
  <c r="T1421" i="1" s="1"/>
  <c r="S1422" i="1"/>
  <c r="T1422" i="1" s="1"/>
  <c r="S1423" i="1"/>
  <c r="T1423" i="1" s="1"/>
  <c r="S1424" i="1"/>
  <c r="T1424" i="1" s="1"/>
  <c r="S1425" i="1"/>
  <c r="T1425" i="1" s="1"/>
  <c r="S1426" i="1"/>
  <c r="T1426" i="1" s="1"/>
  <c r="S1427" i="1"/>
  <c r="T1427" i="1" s="1"/>
  <c r="S1428" i="1"/>
  <c r="T1428" i="1" s="1"/>
  <c r="S1429" i="1"/>
  <c r="T1429" i="1" s="1"/>
  <c r="S1430" i="1"/>
  <c r="T1430" i="1" s="1"/>
  <c r="S1431" i="1"/>
  <c r="T1431" i="1" s="1"/>
  <c r="S1432" i="1"/>
  <c r="T1432" i="1" s="1"/>
  <c r="S1433" i="1"/>
  <c r="T1433" i="1" s="1"/>
  <c r="S1434" i="1"/>
  <c r="T1434" i="1" s="1"/>
  <c r="S1435" i="1"/>
  <c r="T1435" i="1" s="1"/>
  <c r="S1436" i="1"/>
  <c r="T1436" i="1" s="1"/>
  <c r="S1437" i="1"/>
  <c r="T1437" i="1" s="1"/>
  <c r="S1438" i="1"/>
  <c r="T1438" i="1" s="1"/>
  <c r="S1439" i="1"/>
  <c r="T1439" i="1" s="1"/>
  <c r="S1440" i="1"/>
  <c r="T1440" i="1" s="1"/>
  <c r="S1441" i="1"/>
  <c r="T1441" i="1" s="1"/>
  <c r="S1442" i="1"/>
  <c r="T1442" i="1" s="1"/>
  <c r="S1443" i="1"/>
  <c r="T1443" i="1" s="1"/>
  <c r="S1444" i="1"/>
  <c r="T1444" i="1" s="1"/>
  <c r="S1445" i="1"/>
  <c r="T1445" i="1" s="1"/>
  <c r="S1446" i="1"/>
  <c r="T1446" i="1" s="1"/>
  <c r="S1447" i="1"/>
  <c r="T1447" i="1" s="1"/>
  <c r="S1448" i="1"/>
  <c r="T1448" i="1" s="1"/>
  <c r="S1449" i="1"/>
  <c r="T1449" i="1" s="1"/>
  <c r="S1450" i="1"/>
  <c r="T1450" i="1" s="1"/>
  <c r="S1451" i="1"/>
  <c r="T1451" i="1" s="1"/>
  <c r="S1452" i="1"/>
  <c r="T1452" i="1" s="1"/>
  <c r="S1453" i="1"/>
  <c r="T1453" i="1" s="1"/>
  <c r="S1454" i="1"/>
  <c r="T1454" i="1" s="1"/>
  <c r="S1455" i="1"/>
  <c r="T1455" i="1" s="1"/>
  <c r="S1456" i="1"/>
  <c r="T1456" i="1" s="1"/>
  <c r="S1457" i="1"/>
  <c r="T1457" i="1" s="1"/>
  <c r="S1458" i="1"/>
  <c r="T1458" i="1" s="1"/>
  <c r="S1459" i="1"/>
  <c r="T1459" i="1" s="1"/>
  <c r="S1460" i="1"/>
  <c r="T1460" i="1" s="1"/>
  <c r="S1461" i="1"/>
  <c r="T1461" i="1" s="1"/>
  <c r="S1462" i="1"/>
  <c r="T1462" i="1" s="1"/>
  <c r="S1463" i="1"/>
  <c r="T1463" i="1" s="1"/>
  <c r="S1464" i="1"/>
  <c r="T1464" i="1" s="1"/>
  <c r="S1465" i="1"/>
  <c r="T1465" i="1" s="1"/>
  <c r="S1466" i="1"/>
  <c r="T1466" i="1" s="1"/>
  <c r="S1467" i="1"/>
  <c r="T1467" i="1" s="1"/>
  <c r="S1468" i="1"/>
  <c r="T1468" i="1" s="1"/>
  <c r="S1469" i="1"/>
  <c r="T1469" i="1" s="1"/>
  <c r="S1470" i="1"/>
  <c r="T1470" i="1" s="1"/>
  <c r="S1471" i="1"/>
  <c r="T1471" i="1" s="1"/>
  <c r="S1472" i="1"/>
  <c r="T1472" i="1" s="1"/>
  <c r="S1473" i="1"/>
  <c r="T1473" i="1" s="1"/>
  <c r="S1474" i="1"/>
  <c r="T1474" i="1" s="1"/>
  <c r="S1475" i="1"/>
  <c r="T1475" i="1" s="1"/>
  <c r="S1476" i="1"/>
  <c r="T1476" i="1" s="1"/>
  <c r="S1477" i="1"/>
  <c r="T1477" i="1" s="1"/>
  <c r="S1478" i="1"/>
  <c r="T1478" i="1" s="1"/>
  <c r="S1479" i="1"/>
  <c r="T1479" i="1" s="1"/>
  <c r="S1480" i="1"/>
  <c r="T1480" i="1" s="1"/>
  <c r="S1481" i="1"/>
  <c r="T1481" i="1" s="1"/>
  <c r="S1482" i="1"/>
  <c r="T1482" i="1" s="1"/>
  <c r="S1483" i="1"/>
  <c r="T1483" i="1" s="1"/>
  <c r="S1484" i="1"/>
  <c r="T1484" i="1" s="1"/>
  <c r="S1485" i="1"/>
  <c r="T1485" i="1" s="1"/>
  <c r="S1486" i="1"/>
  <c r="T1486" i="1" s="1"/>
  <c r="S1487" i="1"/>
  <c r="T1487" i="1" s="1"/>
  <c r="S1488" i="1"/>
  <c r="T1488" i="1" s="1"/>
  <c r="S1489" i="1"/>
  <c r="T1489" i="1" s="1"/>
  <c r="S1490" i="1"/>
  <c r="T1490" i="1" s="1"/>
  <c r="S1491" i="1"/>
  <c r="T1491" i="1" s="1"/>
  <c r="S1492" i="1"/>
  <c r="T1492" i="1" s="1"/>
  <c r="S1493" i="1"/>
  <c r="T1493" i="1" s="1"/>
  <c r="S1494" i="1"/>
  <c r="T1494" i="1" s="1"/>
  <c r="S1495" i="1"/>
  <c r="T1495" i="1" s="1"/>
  <c r="S1496" i="1"/>
  <c r="T1496" i="1" s="1"/>
  <c r="S1497" i="1"/>
  <c r="T1497" i="1" s="1"/>
  <c r="S1498" i="1"/>
  <c r="T1498" i="1" s="1"/>
  <c r="S1499" i="1"/>
  <c r="T1499" i="1" s="1"/>
  <c r="S1500" i="1"/>
  <c r="T1500" i="1" s="1"/>
  <c r="S1501" i="1"/>
  <c r="T1501" i="1" s="1"/>
  <c r="S1502" i="1"/>
  <c r="T1502" i="1" s="1"/>
  <c r="S1503" i="1"/>
  <c r="T1503" i="1" s="1"/>
  <c r="S1504" i="1"/>
  <c r="T1504" i="1" s="1"/>
  <c r="S1505" i="1"/>
  <c r="T1505" i="1" s="1"/>
  <c r="S1506" i="1"/>
  <c r="T1506" i="1" s="1"/>
  <c r="S1507" i="1"/>
  <c r="T1507" i="1" s="1"/>
  <c r="S1508" i="1"/>
  <c r="T1508" i="1" s="1"/>
  <c r="S1509" i="1"/>
  <c r="T1509" i="1" s="1"/>
  <c r="S1510" i="1"/>
  <c r="T1510" i="1" s="1"/>
  <c r="S1511" i="1"/>
  <c r="T1511" i="1" s="1"/>
  <c r="S1512" i="1"/>
  <c r="T1512" i="1" s="1"/>
  <c r="S1513" i="1"/>
  <c r="T1513" i="1" s="1"/>
  <c r="S1514" i="1"/>
  <c r="T1514" i="1" s="1"/>
  <c r="S1515" i="1"/>
  <c r="T1515" i="1" s="1"/>
  <c r="S1516" i="1"/>
  <c r="T1516" i="1" s="1"/>
  <c r="S1517" i="1"/>
  <c r="T1517" i="1" s="1"/>
  <c r="S1518" i="1"/>
  <c r="T1518" i="1" s="1"/>
  <c r="S1519" i="1"/>
  <c r="T1519" i="1" s="1"/>
  <c r="S1520" i="1"/>
  <c r="T1520" i="1" s="1"/>
  <c r="S1521" i="1"/>
  <c r="T1521" i="1" s="1"/>
  <c r="S1522" i="1"/>
  <c r="T1522" i="1" s="1"/>
  <c r="S1523" i="1"/>
  <c r="T1523" i="1" s="1"/>
  <c r="S1524" i="1"/>
  <c r="T1524" i="1" s="1"/>
  <c r="S1525" i="1"/>
  <c r="T1525" i="1" s="1"/>
  <c r="S1526" i="1"/>
  <c r="T1526" i="1" s="1"/>
  <c r="S1527" i="1"/>
  <c r="T1527" i="1" s="1"/>
  <c r="S1528" i="1"/>
  <c r="T1528" i="1" s="1"/>
  <c r="S1529" i="1"/>
  <c r="T1529" i="1" s="1"/>
  <c r="S1530" i="1"/>
  <c r="T1530" i="1" s="1"/>
  <c r="S1531" i="1"/>
  <c r="T1531" i="1" s="1"/>
  <c r="S1532" i="1"/>
  <c r="T1532" i="1" s="1"/>
  <c r="S1533" i="1"/>
  <c r="T1533" i="1" s="1"/>
  <c r="S1534" i="1"/>
  <c r="T1534" i="1" s="1"/>
  <c r="S1535" i="1"/>
  <c r="T1535" i="1" s="1"/>
  <c r="S1536" i="1"/>
  <c r="T1536" i="1" s="1"/>
  <c r="S1537" i="1"/>
  <c r="T1537" i="1" s="1"/>
  <c r="S1538" i="1"/>
  <c r="T1538" i="1" s="1"/>
  <c r="S1539" i="1"/>
  <c r="T1539" i="1" s="1"/>
  <c r="S1540" i="1"/>
  <c r="T1540" i="1" s="1"/>
  <c r="S1541" i="1"/>
  <c r="T1541" i="1" s="1"/>
  <c r="S1542" i="1"/>
  <c r="T1542" i="1" s="1"/>
  <c r="S1543" i="1"/>
  <c r="T1543" i="1" s="1"/>
  <c r="S1544" i="1"/>
  <c r="T1544" i="1" s="1"/>
  <c r="S1545" i="1"/>
  <c r="T1545" i="1" s="1"/>
  <c r="S1546" i="1"/>
  <c r="T1546" i="1" s="1"/>
  <c r="S1547" i="1"/>
  <c r="T1547" i="1" s="1"/>
  <c r="S1548" i="1"/>
  <c r="T1548" i="1" s="1"/>
  <c r="S1549" i="1"/>
  <c r="T1549" i="1" s="1"/>
  <c r="S1550" i="1"/>
  <c r="T1550" i="1" s="1"/>
  <c r="S1551" i="1"/>
  <c r="T1551" i="1" s="1"/>
  <c r="S1552" i="1"/>
  <c r="T1552" i="1" s="1"/>
  <c r="S1553" i="1"/>
  <c r="T1553" i="1" s="1"/>
  <c r="S1554" i="1"/>
  <c r="T1554" i="1" s="1"/>
  <c r="S1555" i="1"/>
  <c r="T1555" i="1" s="1"/>
  <c r="S1556" i="1"/>
  <c r="T1556" i="1" s="1"/>
  <c r="S1557" i="1"/>
  <c r="T1557" i="1" s="1"/>
  <c r="S1558" i="1"/>
  <c r="T1558" i="1" s="1"/>
  <c r="S1559" i="1"/>
  <c r="T1559" i="1" s="1"/>
  <c r="S1560" i="1"/>
  <c r="T1560" i="1" s="1"/>
  <c r="S1561" i="1"/>
  <c r="T1561" i="1" s="1"/>
  <c r="S1562" i="1"/>
  <c r="T1562" i="1" s="1"/>
  <c r="S1563" i="1"/>
  <c r="T1563" i="1" s="1"/>
  <c r="S1564" i="1"/>
  <c r="T1564" i="1" s="1"/>
  <c r="S1565" i="1"/>
  <c r="T1565" i="1" s="1"/>
  <c r="S1566" i="1"/>
  <c r="T1566" i="1" s="1"/>
  <c r="S1567" i="1"/>
  <c r="T1567" i="1" s="1"/>
  <c r="S1568" i="1"/>
  <c r="T1568" i="1" s="1"/>
  <c r="S1569" i="1"/>
  <c r="T1569" i="1" s="1"/>
  <c r="S1570" i="1"/>
  <c r="T1570" i="1" s="1"/>
  <c r="S1571" i="1"/>
  <c r="T1571" i="1" s="1"/>
  <c r="S1572" i="1"/>
  <c r="T1572" i="1" s="1"/>
  <c r="S1573" i="1"/>
  <c r="T1573" i="1" s="1"/>
  <c r="S1574" i="1"/>
  <c r="T1574" i="1" s="1"/>
  <c r="S1575" i="1"/>
  <c r="T1575" i="1" s="1"/>
  <c r="S1576" i="1"/>
  <c r="T1576" i="1" s="1"/>
  <c r="S1577" i="1"/>
  <c r="T1577" i="1" s="1"/>
  <c r="S1578" i="1"/>
  <c r="T1578" i="1" s="1"/>
  <c r="S1579" i="1"/>
  <c r="T1579" i="1" s="1"/>
  <c r="S1580" i="1"/>
  <c r="T1580" i="1" s="1"/>
  <c r="S1581" i="1"/>
  <c r="T1581" i="1" s="1"/>
  <c r="S1582" i="1"/>
  <c r="T1582" i="1" s="1"/>
  <c r="S1583" i="1"/>
  <c r="T1583" i="1" s="1"/>
  <c r="S1584" i="1"/>
  <c r="T1584" i="1" s="1"/>
  <c r="S1585" i="1"/>
  <c r="T1585" i="1" s="1"/>
  <c r="S1586" i="1"/>
  <c r="T1586" i="1" s="1"/>
  <c r="S1587" i="1"/>
  <c r="T1587" i="1" s="1"/>
  <c r="S1588" i="1"/>
  <c r="T1588" i="1" s="1"/>
  <c r="S1589" i="1"/>
  <c r="T1589" i="1" s="1"/>
  <c r="S1590" i="1"/>
  <c r="T1590" i="1" s="1"/>
  <c r="S1591" i="1"/>
  <c r="T1591" i="1" s="1"/>
  <c r="S1592" i="1"/>
  <c r="T1592" i="1" s="1"/>
  <c r="S1593" i="1"/>
  <c r="T1593" i="1" s="1"/>
  <c r="S1594" i="1"/>
  <c r="T1594" i="1" s="1"/>
  <c r="S1595" i="1"/>
  <c r="T1595" i="1" s="1"/>
  <c r="S1596" i="1"/>
  <c r="T1596" i="1" s="1"/>
  <c r="S1597" i="1"/>
  <c r="T1597" i="1" s="1"/>
  <c r="S1598" i="1"/>
  <c r="T1598" i="1" s="1"/>
  <c r="S1599" i="1"/>
  <c r="T1599" i="1" s="1"/>
  <c r="S1600" i="1"/>
  <c r="T1600" i="1" s="1"/>
  <c r="S1601" i="1"/>
  <c r="T1601" i="1" s="1"/>
  <c r="S1602" i="1"/>
  <c r="T1602" i="1" s="1"/>
  <c r="S1603" i="1"/>
  <c r="T1603" i="1" s="1"/>
  <c r="S1604" i="1"/>
  <c r="T1604" i="1" s="1"/>
  <c r="S1605" i="1"/>
  <c r="T1605" i="1" s="1"/>
  <c r="S1606" i="1"/>
  <c r="T1606" i="1" s="1"/>
  <c r="S1607" i="1"/>
  <c r="T1607" i="1" s="1"/>
  <c r="S1608" i="1"/>
  <c r="T1608" i="1" s="1"/>
  <c r="S1609" i="1"/>
  <c r="T1609" i="1" s="1"/>
  <c r="S1610" i="1"/>
  <c r="T1610" i="1" s="1"/>
  <c r="S1611" i="1"/>
  <c r="T1611" i="1" s="1"/>
  <c r="S1612" i="1"/>
  <c r="T1612" i="1" s="1"/>
  <c r="S1613" i="1"/>
  <c r="T1613" i="1" s="1"/>
  <c r="S1614" i="1"/>
  <c r="T1614" i="1" s="1"/>
  <c r="S1615" i="1"/>
  <c r="T1615" i="1" s="1"/>
  <c r="S1616" i="1"/>
  <c r="T1616" i="1" s="1"/>
  <c r="S1617" i="1"/>
  <c r="T1617" i="1" s="1"/>
  <c r="S1618" i="1"/>
  <c r="T1618" i="1" s="1"/>
  <c r="S1619" i="1"/>
  <c r="T1619" i="1" s="1"/>
  <c r="S1620" i="1"/>
  <c r="T1620" i="1" s="1"/>
  <c r="S1621" i="1"/>
  <c r="T1621" i="1" s="1"/>
  <c r="S1622" i="1"/>
  <c r="T1622" i="1" s="1"/>
  <c r="S1623" i="1"/>
  <c r="T1623" i="1" s="1"/>
  <c r="S1624" i="1"/>
  <c r="T1624" i="1" s="1"/>
  <c r="S1625" i="1"/>
  <c r="T1625" i="1" s="1"/>
  <c r="S1626" i="1"/>
  <c r="T1626" i="1" s="1"/>
  <c r="S1627" i="1"/>
  <c r="T1627" i="1" s="1"/>
  <c r="S1628" i="1"/>
  <c r="T1628" i="1" s="1"/>
  <c r="S1629" i="1"/>
  <c r="T1629" i="1" s="1"/>
  <c r="S1630" i="1"/>
  <c r="T1630" i="1" s="1"/>
  <c r="S1631" i="1"/>
  <c r="T1631" i="1" s="1"/>
  <c r="S1632" i="1"/>
  <c r="T1632" i="1" s="1"/>
  <c r="S1633" i="1"/>
  <c r="T1633" i="1" s="1"/>
  <c r="S1634" i="1"/>
  <c r="T1634" i="1" s="1"/>
  <c r="S1635" i="1"/>
  <c r="T1635" i="1" s="1"/>
  <c r="S1636" i="1"/>
  <c r="T1636" i="1" s="1"/>
  <c r="S1637" i="1"/>
  <c r="T1637" i="1" s="1"/>
  <c r="S1638" i="1"/>
  <c r="T1638" i="1" s="1"/>
  <c r="S1639" i="1"/>
  <c r="T1639" i="1" s="1"/>
  <c r="S1640" i="1"/>
  <c r="T1640" i="1" s="1"/>
  <c r="S1641" i="1"/>
  <c r="T1641" i="1" s="1"/>
  <c r="S1642" i="1"/>
  <c r="T1642" i="1" s="1"/>
  <c r="S1643" i="1"/>
  <c r="T1643" i="1" s="1"/>
  <c r="S1644" i="1"/>
  <c r="T1644" i="1" s="1"/>
  <c r="S1645" i="1"/>
  <c r="T1645" i="1" s="1"/>
  <c r="S1646" i="1"/>
  <c r="T1646" i="1" s="1"/>
  <c r="S1647" i="1"/>
  <c r="T1647" i="1" s="1"/>
  <c r="S1648" i="1"/>
  <c r="T1648" i="1" s="1"/>
  <c r="S1649" i="1"/>
  <c r="T1649" i="1" s="1"/>
  <c r="S1650" i="1"/>
  <c r="T1650" i="1" s="1"/>
  <c r="S1651" i="1"/>
  <c r="T1651" i="1" s="1"/>
  <c r="S1652" i="1"/>
  <c r="T1652" i="1" s="1"/>
  <c r="S1653" i="1"/>
  <c r="T1653" i="1" s="1"/>
  <c r="S1654" i="1"/>
  <c r="T1654" i="1" s="1"/>
  <c r="S1655" i="1"/>
  <c r="T1655" i="1" s="1"/>
  <c r="S1656" i="1"/>
  <c r="T1656" i="1" s="1"/>
  <c r="S1657" i="1"/>
  <c r="T1657" i="1" s="1"/>
  <c r="S1658" i="1"/>
  <c r="T1658" i="1" s="1"/>
  <c r="S1659" i="1"/>
  <c r="T1659" i="1" s="1"/>
  <c r="S1660" i="1"/>
  <c r="T1660" i="1" s="1"/>
  <c r="S1661" i="1"/>
  <c r="T1661" i="1" s="1"/>
  <c r="S1662" i="1"/>
  <c r="T1662" i="1" s="1"/>
  <c r="S1663" i="1"/>
  <c r="T1663" i="1" s="1"/>
  <c r="S1664" i="1"/>
  <c r="T1664" i="1" s="1"/>
  <c r="S1665" i="1"/>
  <c r="T1665" i="1" s="1"/>
  <c r="S1666" i="1"/>
  <c r="T1666" i="1" s="1"/>
  <c r="S1667" i="1"/>
  <c r="T1667" i="1" s="1"/>
  <c r="S1668" i="1"/>
  <c r="T1668" i="1" s="1"/>
  <c r="S1669" i="1"/>
  <c r="T1669" i="1" s="1"/>
  <c r="S1670" i="1"/>
  <c r="T1670" i="1" s="1"/>
  <c r="S1671" i="1"/>
  <c r="T1671" i="1" s="1"/>
  <c r="S1672" i="1"/>
  <c r="T1672" i="1" s="1"/>
  <c r="S1673" i="1"/>
  <c r="T1673" i="1" s="1"/>
  <c r="S1674" i="1"/>
  <c r="T1674" i="1" s="1"/>
  <c r="S1675" i="1"/>
  <c r="T1675" i="1" s="1"/>
  <c r="S1676" i="1"/>
  <c r="T1676" i="1" s="1"/>
  <c r="S1677" i="1"/>
  <c r="T1677" i="1" s="1"/>
  <c r="S1678" i="1"/>
  <c r="T1678" i="1" s="1"/>
  <c r="S1679" i="1"/>
  <c r="T1679" i="1" s="1"/>
  <c r="S1680" i="1"/>
  <c r="T1680" i="1" s="1"/>
  <c r="S1681" i="1"/>
  <c r="T1681" i="1" s="1"/>
  <c r="S1682" i="1"/>
  <c r="T1682" i="1" s="1"/>
  <c r="S1683" i="1"/>
  <c r="T1683" i="1" s="1"/>
  <c r="S1684" i="1"/>
  <c r="T1684" i="1" s="1"/>
  <c r="S1685" i="1"/>
  <c r="T1685" i="1" s="1"/>
  <c r="S1686" i="1"/>
  <c r="T1686" i="1" s="1"/>
  <c r="S1687" i="1"/>
  <c r="T1687" i="1" s="1"/>
  <c r="S1688" i="1"/>
  <c r="T1688" i="1" s="1"/>
  <c r="S1689" i="1"/>
  <c r="T1689" i="1" s="1"/>
  <c r="S1690" i="1"/>
  <c r="T1690" i="1" s="1"/>
  <c r="S1691" i="1"/>
  <c r="T1691" i="1" s="1"/>
  <c r="S1692" i="1"/>
  <c r="T1692" i="1" s="1"/>
  <c r="S1693" i="1"/>
  <c r="T1693" i="1" s="1"/>
  <c r="S1694" i="1"/>
  <c r="T1694" i="1" s="1"/>
  <c r="S1695" i="1"/>
  <c r="T1695" i="1" s="1"/>
  <c r="S1696" i="1"/>
  <c r="T1696" i="1" s="1"/>
  <c r="S1697" i="1"/>
  <c r="T1697" i="1" s="1"/>
  <c r="S1698" i="1"/>
  <c r="T1698" i="1" s="1"/>
  <c r="S1699" i="1"/>
  <c r="T1699" i="1" s="1"/>
  <c r="S1700" i="1"/>
  <c r="T1700" i="1" s="1"/>
  <c r="S1701" i="1"/>
  <c r="T1701" i="1" s="1"/>
  <c r="S1702" i="1"/>
  <c r="T1702" i="1" s="1"/>
  <c r="S1703" i="1"/>
  <c r="T1703" i="1" s="1"/>
  <c r="S1704" i="1"/>
  <c r="T1704" i="1" s="1"/>
  <c r="S1705" i="1"/>
  <c r="T1705" i="1" s="1"/>
  <c r="S1706" i="1"/>
  <c r="T1706" i="1" s="1"/>
  <c r="S1707" i="1"/>
  <c r="T1707" i="1" s="1"/>
  <c r="S1708" i="1"/>
  <c r="T1708" i="1" s="1"/>
  <c r="S1709" i="1"/>
  <c r="T1709" i="1" s="1"/>
  <c r="S1710" i="1"/>
  <c r="T1710" i="1" s="1"/>
  <c r="S1711" i="1"/>
  <c r="T1711" i="1" s="1"/>
  <c r="S1712" i="1"/>
  <c r="T1712" i="1" s="1"/>
  <c r="S1713" i="1"/>
  <c r="T1713" i="1" s="1"/>
  <c r="S1714" i="1"/>
  <c r="T1714" i="1" s="1"/>
  <c r="S1715" i="1"/>
  <c r="T1715" i="1" s="1"/>
  <c r="S1716" i="1"/>
  <c r="T1716" i="1" s="1"/>
  <c r="S1717" i="1"/>
  <c r="T1717" i="1" s="1"/>
  <c r="S1718" i="1"/>
  <c r="T1718" i="1" s="1"/>
  <c r="S1719" i="1"/>
  <c r="T1719" i="1" s="1"/>
  <c r="S1720" i="1"/>
  <c r="T1720" i="1" s="1"/>
  <c r="S1721" i="1"/>
  <c r="T1721" i="1" s="1"/>
  <c r="S1722" i="1"/>
  <c r="T1722" i="1" s="1"/>
  <c r="S1723" i="1"/>
  <c r="T1723" i="1" s="1"/>
  <c r="S1724" i="1"/>
  <c r="T1724" i="1" s="1"/>
  <c r="S1725" i="1"/>
  <c r="T1725" i="1" s="1"/>
  <c r="S1726" i="1"/>
  <c r="T1726" i="1" s="1"/>
  <c r="S1727" i="1"/>
  <c r="T1727" i="1" s="1"/>
  <c r="S1728" i="1"/>
  <c r="T1728" i="1" s="1"/>
  <c r="S1729" i="1"/>
  <c r="T1729" i="1" s="1"/>
  <c r="S1730" i="1"/>
  <c r="T1730" i="1" s="1"/>
  <c r="S1731" i="1"/>
  <c r="T1731" i="1" s="1"/>
  <c r="S1732" i="1"/>
  <c r="T1732" i="1" s="1"/>
  <c r="S1733" i="1"/>
  <c r="T1733" i="1" s="1"/>
  <c r="S1734" i="1"/>
  <c r="T1734" i="1" s="1"/>
  <c r="S1735" i="1"/>
  <c r="T1735" i="1" s="1"/>
  <c r="S1736" i="1"/>
  <c r="T1736" i="1" s="1"/>
  <c r="S1737" i="1"/>
  <c r="T1737" i="1" s="1"/>
  <c r="S1738" i="1"/>
  <c r="T1738" i="1" s="1"/>
  <c r="S1739" i="1"/>
  <c r="T1739" i="1" s="1"/>
  <c r="S1740" i="1"/>
  <c r="T1740" i="1" s="1"/>
  <c r="S1741" i="1"/>
  <c r="T1741" i="1" s="1"/>
  <c r="S1742" i="1"/>
  <c r="T1742" i="1" s="1"/>
  <c r="S1743" i="1"/>
  <c r="T1743" i="1" s="1"/>
  <c r="S1744" i="1"/>
  <c r="T1744" i="1" s="1"/>
  <c r="S1745" i="1"/>
  <c r="T1745" i="1" s="1"/>
  <c r="S1746" i="1"/>
  <c r="T1746" i="1" s="1"/>
  <c r="S1747" i="1"/>
  <c r="T1747" i="1" s="1"/>
  <c r="S1748" i="1"/>
  <c r="T1748" i="1" s="1"/>
  <c r="S1749" i="1"/>
  <c r="T1749" i="1" s="1"/>
  <c r="S1750" i="1"/>
  <c r="T1750" i="1" s="1"/>
  <c r="S1751" i="1"/>
  <c r="T1751" i="1" s="1"/>
  <c r="S1752" i="1"/>
  <c r="T1752" i="1" s="1"/>
  <c r="S1753" i="1"/>
  <c r="T1753" i="1" s="1"/>
  <c r="S1754" i="1"/>
  <c r="T1754" i="1" s="1"/>
  <c r="S1755" i="1"/>
  <c r="T1755" i="1" s="1"/>
  <c r="S1756" i="1"/>
  <c r="T1756" i="1" s="1"/>
  <c r="S1757" i="1"/>
  <c r="T1757" i="1" s="1"/>
  <c r="S1758" i="1"/>
  <c r="T1758" i="1" s="1"/>
  <c r="S1759" i="1"/>
  <c r="T1759" i="1" s="1"/>
  <c r="S1760" i="1"/>
  <c r="T1760" i="1" s="1"/>
  <c r="S1761" i="1"/>
  <c r="T1761" i="1" s="1"/>
  <c r="S1762" i="1"/>
  <c r="T1762" i="1" s="1"/>
  <c r="S1763" i="1"/>
  <c r="T1763" i="1" s="1"/>
  <c r="S1764" i="1"/>
  <c r="T1764" i="1" s="1"/>
  <c r="S1765" i="1"/>
  <c r="T1765" i="1" s="1"/>
  <c r="S1766" i="1"/>
  <c r="T1766" i="1" s="1"/>
  <c r="S1767" i="1"/>
  <c r="T1767" i="1" s="1"/>
  <c r="S1768" i="1"/>
  <c r="T1768" i="1" s="1"/>
  <c r="S1769" i="1"/>
  <c r="T1769" i="1" s="1"/>
  <c r="S1770" i="1"/>
  <c r="T1770" i="1" s="1"/>
  <c r="S1771" i="1"/>
  <c r="T1771" i="1" s="1"/>
  <c r="S1772" i="1"/>
  <c r="T1772" i="1" s="1"/>
  <c r="S1773" i="1"/>
  <c r="T1773" i="1" s="1"/>
  <c r="S1774" i="1"/>
  <c r="T1774" i="1" s="1"/>
  <c r="S1775" i="1"/>
  <c r="T1775" i="1" s="1"/>
  <c r="S1776" i="1"/>
  <c r="T1776" i="1" s="1"/>
  <c r="S1777" i="1"/>
  <c r="T1777" i="1" s="1"/>
  <c r="S1778" i="1"/>
  <c r="T1778" i="1" s="1"/>
  <c r="S1779" i="1"/>
  <c r="T1779" i="1" s="1"/>
  <c r="S1780" i="1"/>
  <c r="T1780" i="1" s="1"/>
  <c r="S1781" i="1"/>
  <c r="T1781" i="1" s="1"/>
  <c r="S1782" i="1"/>
  <c r="T1782" i="1" s="1"/>
  <c r="S1783" i="1"/>
  <c r="T1783" i="1" s="1"/>
  <c r="S1784" i="1"/>
  <c r="T1784" i="1" s="1"/>
  <c r="S1785" i="1"/>
  <c r="T1785" i="1" s="1"/>
  <c r="S1786" i="1"/>
  <c r="T1786" i="1" s="1"/>
  <c r="S1787" i="1"/>
  <c r="T1787" i="1" s="1"/>
  <c r="S1788" i="1"/>
  <c r="T1788" i="1" s="1"/>
  <c r="S1789" i="1"/>
  <c r="T1789" i="1" s="1"/>
  <c r="S1790" i="1"/>
  <c r="T1790" i="1" s="1"/>
  <c r="S1791" i="1"/>
  <c r="T1791" i="1" s="1"/>
  <c r="S1792" i="1"/>
  <c r="T1792" i="1" s="1"/>
  <c r="S1793" i="1"/>
  <c r="T1793" i="1" s="1"/>
  <c r="S1794" i="1"/>
  <c r="T1794" i="1" s="1"/>
  <c r="S1795" i="1"/>
  <c r="T1795" i="1" s="1"/>
  <c r="S1796" i="1"/>
  <c r="T1796" i="1" s="1"/>
  <c r="S1797" i="1"/>
  <c r="T1797" i="1" s="1"/>
  <c r="S1798" i="1"/>
  <c r="T1798" i="1" s="1"/>
  <c r="S1799" i="1"/>
  <c r="T1799" i="1" s="1"/>
  <c r="S1800" i="1"/>
  <c r="T1800" i="1" s="1"/>
  <c r="S1801" i="1"/>
  <c r="T1801" i="1" s="1"/>
  <c r="S1802" i="1"/>
  <c r="T1802" i="1" s="1"/>
  <c r="S1803" i="1"/>
  <c r="T1803" i="1" s="1"/>
  <c r="S1804" i="1"/>
  <c r="T1804" i="1" s="1"/>
  <c r="S1805" i="1"/>
  <c r="T1805" i="1" s="1"/>
  <c r="S1806" i="1"/>
  <c r="T1806" i="1" s="1"/>
  <c r="S1807" i="1"/>
  <c r="T1807" i="1" s="1"/>
  <c r="S1808" i="1"/>
  <c r="T1808" i="1" s="1"/>
  <c r="S1809" i="1"/>
  <c r="T1809" i="1" s="1"/>
  <c r="S1810" i="1"/>
  <c r="T1810" i="1" s="1"/>
  <c r="S1811" i="1"/>
  <c r="T1811" i="1" s="1"/>
  <c r="S1812" i="1"/>
  <c r="T1812" i="1" s="1"/>
  <c r="S1813" i="1"/>
  <c r="T1813" i="1" s="1"/>
  <c r="S1814" i="1"/>
  <c r="T1814" i="1" s="1"/>
  <c r="S1815" i="1"/>
  <c r="T1815" i="1" s="1"/>
  <c r="S1816" i="1"/>
  <c r="T1816" i="1" s="1"/>
  <c r="S1817" i="1"/>
  <c r="T1817" i="1" s="1"/>
  <c r="S1818" i="1"/>
  <c r="T1818" i="1" s="1"/>
  <c r="S1819" i="1"/>
  <c r="T1819" i="1" s="1"/>
  <c r="S1820" i="1"/>
  <c r="T1820" i="1" s="1"/>
  <c r="S1821" i="1"/>
  <c r="T1821" i="1" s="1"/>
  <c r="S1822" i="1"/>
  <c r="T1822" i="1" s="1"/>
  <c r="S1823" i="1"/>
  <c r="T1823" i="1" s="1"/>
  <c r="S1824" i="1"/>
  <c r="T1824" i="1" s="1"/>
  <c r="S1825" i="1"/>
  <c r="T1825" i="1" s="1"/>
  <c r="S1826" i="1"/>
  <c r="T1826" i="1" s="1"/>
  <c r="S1827" i="1"/>
  <c r="T1827" i="1" s="1"/>
  <c r="S1828" i="1"/>
  <c r="T1828" i="1" s="1"/>
  <c r="S1829" i="1"/>
  <c r="T1829" i="1" s="1"/>
  <c r="S1830" i="1"/>
  <c r="T1830" i="1" s="1"/>
  <c r="S1831" i="1"/>
  <c r="T1831" i="1" s="1"/>
  <c r="S1832" i="1"/>
  <c r="T1832" i="1" s="1"/>
  <c r="S1833" i="1"/>
  <c r="T1833" i="1" s="1"/>
  <c r="S1834" i="1"/>
  <c r="T1834" i="1" s="1"/>
  <c r="S1835" i="1"/>
  <c r="T1835" i="1" s="1"/>
  <c r="S1836" i="1"/>
  <c r="T1836" i="1" s="1"/>
  <c r="S1837" i="1"/>
  <c r="T1837" i="1" s="1"/>
  <c r="S1838" i="1"/>
  <c r="T1838" i="1" s="1"/>
  <c r="S1839" i="1"/>
  <c r="T1839" i="1" s="1"/>
  <c r="S1840" i="1"/>
  <c r="T1840" i="1" s="1"/>
  <c r="S1841" i="1"/>
  <c r="T1841" i="1" s="1"/>
  <c r="S1842" i="1"/>
  <c r="T1842" i="1" s="1"/>
  <c r="S1843" i="1"/>
  <c r="T1843" i="1" s="1"/>
  <c r="S1844" i="1"/>
  <c r="T1844" i="1" s="1"/>
  <c r="S1845" i="1"/>
  <c r="T1845" i="1" s="1"/>
  <c r="S1846" i="1"/>
  <c r="T1846" i="1" s="1"/>
  <c r="S1847" i="1"/>
  <c r="T1847" i="1" s="1"/>
  <c r="S1848" i="1"/>
  <c r="T1848" i="1" s="1"/>
  <c r="S1849" i="1"/>
  <c r="T1849" i="1" s="1"/>
  <c r="S1850" i="1"/>
  <c r="T1850" i="1" s="1"/>
  <c r="S1851" i="1"/>
  <c r="T1851" i="1" s="1"/>
  <c r="S1852" i="1"/>
  <c r="T1852" i="1" s="1"/>
  <c r="S1853" i="1"/>
  <c r="T1853" i="1" s="1"/>
  <c r="S1854" i="1"/>
  <c r="T1854" i="1" s="1"/>
  <c r="S1855" i="1"/>
  <c r="T1855" i="1" s="1"/>
  <c r="S1856" i="1"/>
  <c r="T1856" i="1" s="1"/>
  <c r="S1857" i="1"/>
  <c r="T1857" i="1" s="1"/>
  <c r="S1858" i="1"/>
  <c r="T1858" i="1" s="1"/>
  <c r="S1859" i="1"/>
  <c r="T1859" i="1" s="1"/>
  <c r="S1860" i="1"/>
  <c r="T1860" i="1" s="1"/>
  <c r="S1861" i="1"/>
  <c r="T1861" i="1" s="1"/>
  <c r="S1862" i="1"/>
  <c r="T1862" i="1" s="1"/>
  <c r="S1863" i="1"/>
  <c r="T1863" i="1" s="1"/>
  <c r="S1864" i="1"/>
  <c r="T1864" i="1" s="1"/>
  <c r="S1865" i="1"/>
  <c r="T1865" i="1" s="1"/>
  <c r="S1866" i="1"/>
  <c r="T1866" i="1" s="1"/>
  <c r="S1867" i="1"/>
  <c r="T1867" i="1" s="1"/>
  <c r="S1868" i="1"/>
  <c r="T1868" i="1" s="1"/>
  <c r="S1869" i="1"/>
  <c r="T1869" i="1" s="1"/>
  <c r="S1870" i="1"/>
  <c r="T1870" i="1" s="1"/>
  <c r="S1871" i="1"/>
  <c r="T1871" i="1" s="1"/>
  <c r="S1872" i="1"/>
  <c r="T1872" i="1" s="1"/>
  <c r="S1873" i="1"/>
  <c r="T1873" i="1" s="1"/>
  <c r="S1874" i="1"/>
  <c r="T1874" i="1" s="1"/>
  <c r="S1875" i="1"/>
  <c r="T1875" i="1" s="1"/>
  <c r="S1876" i="1"/>
  <c r="T1876" i="1" s="1"/>
  <c r="S1877" i="1"/>
  <c r="T1877" i="1" s="1"/>
  <c r="S1878" i="1"/>
  <c r="T1878" i="1" s="1"/>
  <c r="S1879" i="1"/>
  <c r="T1879" i="1" s="1"/>
  <c r="S1880" i="1"/>
  <c r="T1880" i="1" s="1"/>
  <c r="S1881" i="1"/>
  <c r="T1881" i="1" s="1"/>
  <c r="S1882" i="1"/>
  <c r="T1882" i="1" s="1"/>
  <c r="S1883" i="1"/>
  <c r="T1883" i="1" s="1"/>
  <c r="S1884" i="1"/>
  <c r="T1884" i="1" s="1"/>
  <c r="S1885" i="1"/>
  <c r="T1885" i="1" s="1"/>
  <c r="S1886" i="1"/>
  <c r="T1886" i="1" s="1"/>
  <c r="S1887" i="1"/>
  <c r="T1887" i="1" s="1"/>
  <c r="S1888" i="1"/>
  <c r="T1888" i="1" s="1"/>
  <c r="S1889" i="1"/>
  <c r="T1889" i="1" s="1"/>
  <c r="S1890" i="1"/>
  <c r="T1890" i="1" s="1"/>
  <c r="S1891" i="1"/>
  <c r="T1891" i="1" s="1"/>
  <c r="S1892" i="1"/>
  <c r="T1892" i="1" s="1"/>
  <c r="S1893" i="1"/>
  <c r="T1893" i="1" s="1"/>
  <c r="S1894" i="1"/>
  <c r="T1894" i="1" s="1"/>
  <c r="S1895" i="1"/>
  <c r="T1895" i="1" s="1"/>
  <c r="S1896" i="1"/>
  <c r="T1896" i="1" s="1"/>
  <c r="S1897" i="1"/>
  <c r="T1897" i="1" s="1"/>
  <c r="S1898" i="1"/>
  <c r="T1898" i="1" s="1"/>
  <c r="S1899" i="1"/>
  <c r="T1899" i="1" s="1"/>
  <c r="S1900" i="1"/>
  <c r="T1900" i="1" s="1"/>
  <c r="S1901" i="1"/>
  <c r="T1901" i="1" s="1"/>
  <c r="S1902" i="1"/>
  <c r="T1902" i="1" s="1"/>
  <c r="S1903" i="1"/>
  <c r="T1903" i="1" s="1"/>
  <c r="S1904" i="1"/>
  <c r="T1904" i="1" s="1"/>
  <c r="S1905" i="1"/>
  <c r="T1905" i="1" s="1"/>
  <c r="S1906" i="1"/>
  <c r="T1906" i="1" s="1"/>
  <c r="S1907" i="1"/>
  <c r="T1907" i="1" s="1"/>
  <c r="S1908" i="1"/>
  <c r="T1908" i="1" s="1"/>
  <c r="S438" i="1"/>
  <c r="T43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1002" i="1"/>
  <c r="O1002" i="1" s="1"/>
  <c r="N1003" i="1"/>
  <c r="O1003" i="1" s="1"/>
  <c r="N1004" i="1"/>
  <c r="O1004" i="1" s="1"/>
  <c r="N1005" i="1"/>
  <c r="O1005" i="1" s="1"/>
  <c r="N1006" i="1"/>
  <c r="O1006" i="1" s="1"/>
  <c r="N1007" i="1"/>
  <c r="O1007" i="1" s="1"/>
  <c r="N1008" i="1"/>
  <c r="O1008" i="1" s="1"/>
  <c r="N1009" i="1"/>
  <c r="O1009" i="1" s="1"/>
  <c r="N1010" i="1"/>
  <c r="O1010" i="1" s="1"/>
  <c r="N1011" i="1"/>
  <c r="O1011" i="1" s="1"/>
  <c r="N1012" i="1"/>
  <c r="O1012" i="1" s="1"/>
  <c r="N1013" i="1"/>
  <c r="O1013" i="1" s="1"/>
  <c r="N1014" i="1"/>
  <c r="O1014" i="1" s="1"/>
  <c r="N1015" i="1"/>
  <c r="O1015" i="1" s="1"/>
  <c r="N1016" i="1"/>
  <c r="O1016" i="1" s="1"/>
  <c r="N1017" i="1"/>
  <c r="O1017" i="1" s="1"/>
  <c r="N1018" i="1"/>
  <c r="O1018" i="1" s="1"/>
  <c r="N1019" i="1"/>
  <c r="O1019" i="1" s="1"/>
  <c r="N1020" i="1"/>
  <c r="O1020" i="1" s="1"/>
  <c r="N1021" i="1"/>
  <c r="O1021" i="1" s="1"/>
  <c r="N1022" i="1"/>
  <c r="O1022" i="1" s="1"/>
  <c r="N1023" i="1"/>
  <c r="O1023" i="1" s="1"/>
  <c r="N1024" i="1"/>
  <c r="O1024" i="1" s="1"/>
  <c r="N1025" i="1"/>
  <c r="O1025" i="1" s="1"/>
  <c r="N1026" i="1"/>
  <c r="O1026" i="1" s="1"/>
  <c r="N1027" i="1"/>
  <c r="O1027" i="1" s="1"/>
  <c r="N1028" i="1"/>
  <c r="O1028" i="1" s="1"/>
  <c r="N1029" i="1"/>
  <c r="O1029" i="1" s="1"/>
  <c r="N1030" i="1"/>
  <c r="O1030" i="1" s="1"/>
  <c r="N1031" i="1"/>
  <c r="O1031" i="1" s="1"/>
  <c r="N1032" i="1"/>
  <c r="O1032" i="1" s="1"/>
  <c r="N1033" i="1"/>
  <c r="O1033" i="1" s="1"/>
  <c r="N1034" i="1"/>
  <c r="O1034" i="1" s="1"/>
  <c r="N1035" i="1"/>
  <c r="O1035" i="1" s="1"/>
  <c r="N1036" i="1"/>
  <c r="O1036" i="1" s="1"/>
  <c r="N1037" i="1"/>
  <c r="O1037" i="1" s="1"/>
  <c r="N1038" i="1"/>
  <c r="O1038" i="1" s="1"/>
  <c r="N1039" i="1"/>
  <c r="O1039" i="1" s="1"/>
  <c r="N1040" i="1"/>
  <c r="O1040" i="1" s="1"/>
  <c r="N1041" i="1"/>
  <c r="O1041" i="1" s="1"/>
  <c r="N1042" i="1"/>
  <c r="O1042" i="1" s="1"/>
  <c r="N1043" i="1"/>
  <c r="O1043" i="1" s="1"/>
  <c r="N1044" i="1"/>
  <c r="O1044" i="1" s="1"/>
  <c r="N1045" i="1"/>
  <c r="O1045" i="1" s="1"/>
  <c r="N1046" i="1"/>
  <c r="O1046" i="1" s="1"/>
  <c r="N1047" i="1"/>
  <c r="O1047" i="1" s="1"/>
  <c r="N1048" i="1"/>
  <c r="O1048" i="1" s="1"/>
  <c r="N1049" i="1"/>
  <c r="O1049" i="1" s="1"/>
  <c r="N1050" i="1"/>
  <c r="O1050" i="1" s="1"/>
  <c r="N1051" i="1"/>
  <c r="O1051" i="1" s="1"/>
  <c r="N1052" i="1"/>
  <c r="O1052" i="1" s="1"/>
  <c r="N1053" i="1"/>
  <c r="O1053" i="1" s="1"/>
  <c r="N1054" i="1"/>
  <c r="O1054" i="1" s="1"/>
  <c r="N1055" i="1"/>
  <c r="O1055" i="1" s="1"/>
  <c r="N1056" i="1"/>
  <c r="O1056" i="1" s="1"/>
  <c r="N1057" i="1"/>
  <c r="O1057" i="1" s="1"/>
  <c r="N1058" i="1"/>
  <c r="O1058" i="1" s="1"/>
  <c r="N1059" i="1"/>
  <c r="O1059" i="1" s="1"/>
  <c r="N1060" i="1"/>
  <c r="O1060" i="1" s="1"/>
  <c r="N1061" i="1"/>
  <c r="O1061" i="1" s="1"/>
  <c r="N1062" i="1"/>
  <c r="O1062" i="1" s="1"/>
  <c r="N1063" i="1"/>
  <c r="O1063" i="1" s="1"/>
  <c r="N1064" i="1"/>
  <c r="O1064" i="1" s="1"/>
  <c r="N1065" i="1"/>
  <c r="O1065" i="1" s="1"/>
  <c r="N1066" i="1"/>
  <c r="O1066" i="1" s="1"/>
  <c r="N1067" i="1"/>
  <c r="O1067" i="1" s="1"/>
  <c r="N1068" i="1"/>
  <c r="O1068" i="1" s="1"/>
  <c r="N1069" i="1"/>
  <c r="O1069" i="1" s="1"/>
  <c r="N1070" i="1"/>
  <c r="O1070" i="1" s="1"/>
  <c r="N1071" i="1"/>
  <c r="O1071" i="1" s="1"/>
  <c r="N1072" i="1"/>
  <c r="O1072" i="1" s="1"/>
  <c r="N1073" i="1"/>
  <c r="O1073" i="1" s="1"/>
  <c r="N1074" i="1"/>
  <c r="O1074" i="1" s="1"/>
  <c r="N1075" i="1"/>
  <c r="O1075" i="1" s="1"/>
  <c r="N1076" i="1"/>
  <c r="O1076" i="1" s="1"/>
  <c r="N1077" i="1"/>
  <c r="O1077" i="1" s="1"/>
  <c r="N1078" i="1"/>
  <c r="O1078" i="1" s="1"/>
  <c r="N1079" i="1"/>
  <c r="O1079" i="1" s="1"/>
  <c r="N1080" i="1"/>
  <c r="O1080" i="1" s="1"/>
  <c r="N1081" i="1"/>
  <c r="O1081" i="1" s="1"/>
  <c r="N1082" i="1"/>
  <c r="O1082" i="1" s="1"/>
  <c r="N1083" i="1"/>
  <c r="O1083" i="1" s="1"/>
  <c r="N1084" i="1"/>
  <c r="O1084" i="1" s="1"/>
  <c r="N1085" i="1"/>
  <c r="O1085" i="1" s="1"/>
  <c r="N1086" i="1"/>
  <c r="O1086" i="1" s="1"/>
  <c r="N1087" i="1"/>
  <c r="O1087" i="1" s="1"/>
  <c r="N1088" i="1"/>
  <c r="O1088" i="1" s="1"/>
  <c r="N1089" i="1"/>
  <c r="O1089" i="1" s="1"/>
  <c r="N1090" i="1"/>
  <c r="O1090" i="1" s="1"/>
  <c r="N1091" i="1"/>
  <c r="O1091" i="1" s="1"/>
  <c r="N1092" i="1"/>
  <c r="O1092" i="1" s="1"/>
  <c r="N1093" i="1"/>
  <c r="O1093" i="1" s="1"/>
  <c r="N1094" i="1"/>
  <c r="O1094" i="1" s="1"/>
  <c r="N1095" i="1"/>
  <c r="O1095" i="1" s="1"/>
  <c r="N1096" i="1"/>
  <c r="O1096" i="1" s="1"/>
  <c r="N1097" i="1"/>
  <c r="O1097" i="1" s="1"/>
  <c r="N1098" i="1"/>
  <c r="O1098" i="1" s="1"/>
  <c r="N1099" i="1"/>
  <c r="O1099" i="1" s="1"/>
  <c r="N1100" i="1"/>
  <c r="O1100" i="1" s="1"/>
  <c r="N1101" i="1"/>
  <c r="O1101" i="1" s="1"/>
  <c r="N1102" i="1"/>
  <c r="O1102" i="1" s="1"/>
  <c r="N1103" i="1"/>
  <c r="O1103" i="1" s="1"/>
  <c r="N1104" i="1"/>
  <c r="O1104" i="1" s="1"/>
  <c r="N1105" i="1"/>
  <c r="O1105" i="1" s="1"/>
  <c r="N1106" i="1"/>
  <c r="O1106" i="1" s="1"/>
  <c r="N1107" i="1"/>
  <c r="O1107" i="1" s="1"/>
  <c r="N1108" i="1"/>
  <c r="O1108" i="1" s="1"/>
  <c r="N1109" i="1"/>
  <c r="O1109" i="1" s="1"/>
  <c r="N1110" i="1"/>
  <c r="O1110" i="1" s="1"/>
  <c r="N1111" i="1"/>
  <c r="O1111" i="1" s="1"/>
  <c r="N1112" i="1"/>
  <c r="O1112" i="1" s="1"/>
  <c r="N1113" i="1"/>
  <c r="O1113" i="1" s="1"/>
  <c r="N1114" i="1"/>
  <c r="O1114" i="1" s="1"/>
  <c r="N1115" i="1"/>
  <c r="O1115" i="1" s="1"/>
  <c r="N1116" i="1"/>
  <c r="O1116" i="1" s="1"/>
  <c r="N1117" i="1"/>
  <c r="O1117" i="1" s="1"/>
  <c r="N1118" i="1"/>
  <c r="O1118" i="1" s="1"/>
  <c r="N1119" i="1"/>
  <c r="O1119" i="1" s="1"/>
  <c r="N1120" i="1"/>
  <c r="O1120" i="1" s="1"/>
  <c r="N1121" i="1"/>
  <c r="O1121" i="1" s="1"/>
  <c r="N1122" i="1"/>
  <c r="O1122" i="1" s="1"/>
  <c r="N1123" i="1"/>
  <c r="O1123" i="1" s="1"/>
  <c r="N1124" i="1"/>
  <c r="O1124" i="1" s="1"/>
  <c r="N1125" i="1"/>
  <c r="O1125" i="1" s="1"/>
  <c r="N1126" i="1"/>
  <c r="O1126" i="1" s="1"/>
  <c r="N1127" i="1"/>
  <c r="O1127" i="1" s="1"/>
  <c r="N1128" i="1"/>
  <c r="O1128" i="1" s="1"/>
  <c r="N1129" i="1"/>
  <c r="O1129" i="1" s="1"/>
  <c r="N1130" i="1"/>
  <c r="O1130" i="1" s="1"/>
  <c r="N1131" i="1"/>
  <c r="O1131" i="1" s="1"/>
  <c r="N1132" i="1"/>
  <c r="O1132" i="1" s="1"/>
  <c r="N1133" i="1"/>
  <c r="O1133" i="1" s="1"/>
  <c r="N1134" i="1"/>
  <c r="O1134" i="1" s="1"/>
  <c r="N1135" i="1"/>
  <c r="O1135" i="1" s="1"/>
  <c r="N1136" i="1"/>
  <c r="O1136" i="1" s="1"/>
  <c r="N1137" i="1"/>
  <c r="O1137" i="1" s="1"/>
  <c r="N1138" i="1"/>
  <c r="O1138" i="1" s="1"/>
  <c r="N1139" i="1"/>
  <c r="O1139" i="1" s="1"/>
  <c r="N1140" i="1"/>
  <c r="O1140" i="1" s="1"/>
  <c r="N1141" i="1"/>
  <c r="O1141" i="1" s="1"/>
  <c r="N1142" i="1"/>
  <c r="O1142" i="1" s="1"/>
  <c r="N1143" i="1"/>
  <c r="O1143" i="1" s="1"/>
  <c r="N1144" i="1"/>
  <c r="O1144" i="1" s="1"/>
  <c r="N1145" i="1"/>
  <c r="O1145" i="1" s="1"/>
  <c r="N1146" i="1"/>
  <c r="O1146" i="1" s="1"/>
  <c r="N1147" i="1"/>
  <c r="O1147" i="1" s="1"/>
  <c r="N1148" i="1"/>
  <c r="O1148" i="1" s="1"/>
  <c r="N1149" i="1"/>
  <c r="O1149" i="1" s="1"/>
  <c r="N1150" i="1"/>
  <c r="O1150" i="1" s="1"/>
  <c r="N1151" i="1"/>
  <c r="O1151" i="1" s="1"/>
  <c r="N1152" i="1"/>
  <c r="O1152" i="1" s="1"/>
  <c r="N1153" i="1"/>
  <c r="O1153" i="1" s="1"/>
  <c r="N1154" i="1"/>
  <c r="O1154" i="1" s="1"/>
  <c r="N1155" i="1"/>
  <c r="O1155" i="1" s="1"/>
  <c r="N1156" i="1"/>
  <c r="O1156" i="1" s="1"/>
  <c r="N1157" i="1"/>
  <c r="O1157" i="1" s="1"/>
  <c r="N1158" i="1"/>
  <c r="O1158" i="1" s="1"/>
  <c r="N1159" i="1"/>
  <c r="O1159" i="1" s="1"/>
  <c r="N1160" i="1"/>
  <c r="O1160" i="1" s="1"/>
  <c r="N1161" i="1"/>
  <c r="O1161" i="1" s="1"/>
  <c r="N1162" i="1"/>
  <c r="O1162" i="1" s="1"/>
  <c r="N1163" i="1"/>
  <c r="O1163" i="1" s="1"/>
  <c r="N1164" i="1"/>
  <c r="O1164" i="1" s="1"/>
  <c r="N1165" i="1"/>
  <c r="O1165" i="1" s="1"/>
  <c r="N1166" i="1"/>
  <c r="O1166" i="1" s="1"/>
  <c r="N1167" i="1"/>
  <c r="O1167" i="1" s="1"/>
  <c r="N1168" i="1"/>
  <c r="O1168" i="1" s="1"/>
  <c r="N1169" i="1"/>
  <c r="O1169" i="1" s="1"/>
  <c r="N1170" i="1"/>
  <c r="O1170" i="1" s="1"/>
  <c r="N1171" i="1"/>
  <c r="O1171" i="1" s="1"/>
  <c r="N1172" i="1"/>
  <c r="O1172" i="1" s="1"/>
  <c r="N1173" i="1"/>
  <c r="O1173" i="1" s="1"/>
  <c r="N1174" i="1"/>
  <c r="O1174" i="1" s="1"/>
  <c r="N1175" i="1"/>
  <c r="O1175" i="1" s="1"/>
  <c r="N1176" i="1"/>
  <c r="O1176" i="1" s="1"/>
  <c r="N1177" i="1"/>
  <c r="O1177" i="1" s="1"/>
  <c r="N1178" i="1"/>
  <c r="O1178" i="1" s="1"/>
  <c r="N1179" i="1"/>
  <c r="O1179" i="1" s="1"/>
  <c r="N1180" i="1"/>
  <c r="O1180" i="1" s="1"/>
  <c r="N1181" i="1"/>
  <c r="O1181" i="1" s="1"/>
  <c r="N1182" i="1"/>
  <c r="O1182" i="1" s="1"/>
  <c r="N1183" i="1"/>
  <c r="O1183" i="1" s="1"/>
  <c r="N1184" i="1"/>
  <c r="O1184" i="1" s="1"/>
  <c r="N1185" i="1"/>
  <c r="O1185" i="1" s="1"/>
  <c r="N1186" i="1"/>
  <c r="O1186" i="1" s="1"/>
  <c r="N1187" i="1"/>
  <c r="O1187" i="1" s="1"/>
  <c r="N1188" i="1"/>
  <c r="O1188" i="1" s="1"/>
  <c r="N1189" i="1"/>
  <c r="O1189" i="1" s="1"/>
  <c r="N1190" i="1"/>
  <c r="O1190" i="1" s="1"/>
  <c r="N1191" i="1"/>
  <c r="O1191" i="1" s="1"/>
  <c r="N1192" i="1"/>
  <c r="O1192" i="1" s="1"/>
  <c r="N1193" i="1"/>
  <c r="O1193" i="1" s="1"/>
  <c r="N1194" i="1"/>
  <c r="O1194" i="1" s="1"/>
  <c r="N1195" i="1"/>
  <c r="O1195" i="1" s="1"/>
  <c r="N1196" i="1"/>
  <c r="O1196" i="1" s="1"/>
  <c r="N1197" i="1"/>
  <c r="O1197" i="1" s="1"/>
  <c r="N1198" i="1"/>
  <c r="O1198" i="1" s="1"/>
  <c r="N1199" i="1"/>
  <c r="O1199" i="1" s="1"/>
  <c r="N1200" i="1"/>
  <c r="O1200" i="1" s="1"/>
  <c r="N1201" i="1"/>
  <c r="O1201" i="1" s="1"/>
  <c r="N1202" i="1"/>
  <c r="O1202" i="1" s="1"/>
  <c r="N1203" i="1"/>
  <c r="O1203" i="1" s="1"/>
  <c r="N1204" i="1"/>
  <c r="O1204" i="1" s="1"/>
  <c r="N1205" i="1"/>
  <c r="O1205" i="1" s="1"/>
  <c r="N1206" i="1"/>
  <c r="O1206" i="1" s="1"/>
  <c r="N1207" i="1"/>
  <c r="O1207" i="1" s="1"/>
  <c r="N1208" i="1"/>
  <c r="O1208" i="1" s="1"/>
  <c r="N1209" i="1"/>
  <c r="O1209" i="1" s="1"/>
  <c r="N1210" i="1"/>
  <c r="O1210" i="1" s="1"/>
  <c r="N1211" i="1"/>
  <c r="O1211" i="1" s="1"/>
  <c r="N1212" i="1"/>
  <c r="O1212" i="1" s="1"/>
  <c r="N1213" i="1"/>
  <c r="O1213" i="1" s="1"/>
  <c r="N1214" i="1"/>
  <c r="O1214" i="1" s="1"/>
  <c r="N1215" i="1"/>
  <c r="O1215" i="1" s="1"/>
  <c r="N1216" i="1"/>
  <c r="O1216" i="1" s="1"/>
  <c r="N1217" i="1"/>
  <c r="O1217" i="1" s="1"/>
  <c r="N1218" i="1"/>
  <c r="O1218" i="1" s="1"/>
  <c r="N1219" i="1"/>
  <c r="O1219" i="1" s="1"/>
  <c r="N1220" i="1"/>
  <c r="O1220" i="1" s="1"/>
  <c r="N1221" i="1"/>
  <c r="O1221" i="1" s="1"/>
  <c r="N1222" i="1"/>
  <c r="O1222" i="1" s="1"/>
  <c r="N1223" i="1"/>
  <c r="O1223" i="1" s="1"/>
  <c r="N1224" i="1"/>
  <c r="O1224" i="1" s="1"/>
  <c r="N1225" i="1"/>
  <c r="O1225" i="1" s="1"/>
  <c r="N1226" i="1"/>
  <c r="O1226" i="1" s="1"/>
  <c r="N1227" i="1"/>
  <c r="O1227" i="1" s="1"/>
  <c r="N1228" i="1"/>
  <c r="O1228" i="1" s="1"/>
  <c r="N1229" i="1"/>
  <c r="O1229" i="1" s="1"/>
  <c r="N1230" i="1"/>
  <c r="O1230" i="1" s="1"/>
  <c r="N1231" i="1"/>
  <c r="O1231" i="1" s="1"/>
  <c r="N1232" i="1"/>
  <c r="O1232" i="1" s="1"/>
  <c r="N1233" i="1"/>
  <c r="O1233" i="1" s="1"/>
  <c r="N1234" i="1"/>
  <c r="O1234" i="1" s="1"/>
  <c r="N1235" i="1"/>
  <c r="O1235" i="1" s="1"/>
  <c r="N1236" i="1"/>
  <c r="O1236" i="1" s="1"/>
  <c r="N1237" i="1"/>
  <c r="O1237" i="1" s="1"/>
  <c r="N1238" i="1"/>
  <c r="O1238" i="1" s="1"/>
  <c r="N1239" i="1"/>
  <c r="O1239" i="1" s="1"/>
  <c r="N1240" i="1"/>
  <c r="O1240" i="1" s="1"/>
  <c r="N1241" i="1"/>
  <c r="O1241" i="1" s="1"/>
  <c r="N1242" i="1"/>
  <c r="O1242" i="1" s="1"/>
  <c r="N1243" i="1"/>
  <c r="O1243" i="1" s="1"/>
  <c r="N1244" i="1"/>
  <c r="O1244" i="1" s="1"/>
  <c r="N1245" i="1"/>
  <c r="O1245" i="1" s="1"/>
  <c r="N1246" i="1"/>
  <c r="O1246" i="1" s="1"/>
  <c r="N1247" i="1"/>
  <c r="O1247" i="1" s="1"/>
  <c r="N1248" i="1"/>
  <c r="O1248" i="1" s="1"/>
  <c r="N1249" i="1"/>
  <c r="O1249" i="1" s="1"/>
  <c r="N1250" i="1"/>
  <c r="O1250" i="1" s="1"/>
  <c r="N1251" i="1"/>
  <c r="O1251" i="1" s="1"/>
  <c r="N1252" i="1"/>
  <c r="O1252" i="1" s="1"/>
  <c r="N1253" i="1"/>
  <c r="O1253" i="1" s="1"/>
  <c r="N1254" i="1"/>
  <c r="O1254" i="1" s="1"/>
  <c r="N1255" i="1"/>
  <c r="O1255" i="1" s="1"/>
  <c r="N1256" i="1"/>
  <c r="O1256" i="1" s="1"/>
  <c r="N1257" i="1"/>
  <c r="O1257" i="1" s="1"/>
  <c r="N1258" i="1"/>
  <c r="O1258" i="1" s="1"/>
  <c r="N1259" i="1"/>
  <c r="O1259" i="1" s="1"/>
  <c r="N1260" i="1"/>
  <c r="O1260" i="1" s="1"/>
  <c r="N1261" i="1"/>
  <c r="O1261" i="1" s="1"/>
  <c r="N1262" i="1"/>
  <c r="O1262" i="1" s="1"/>
  <c r="N1263" i="1"/>
  <c r="O1263" i="1" s="1"/>
  <c r="N1264" i="1"/>
  <c r="O1264" i="1" s="1"/>
  <c r="N1265" i="1"/>
  <c r="O1265" i="1" s="1"/>
  <c r="N1266" i="1"/>
  <c r="O1266" i="1" s="1"/>
  <c r="N1267" i="1"/>
  <c r="O1267" i="1" s="1"/>
  <c r="N1268" i="1"/>
  <c r="O1268" i="1" s="1"/>
  <c r="N1269" i="1"/>
  <c r="O1269" i="1" s="1"/>
  <c r="N1270" i="1"/>
  <c r="O1270" i="1" s="1"/>
  <c r="N1271" i="1"/>
  <c r="O1271" i="1" s="1"/>
  <c r="N1272" i="1"/>
  <c r="O1272" i="1" s="1"/>
  <c r="N1273" i="1"/>
  <c r="O1273" i="1" s="1"/>
  <c r="N1274" i="1"/>
  <c r="O1274" i="1" s="1"/>
  <c r="N1275" i="1"/>
  <c r="O1275" i="1" s="1"/>
  <c r="N1276" i="1"/>
  <c r="O1276" i="1" s="1"/>
  <c r="N1277" i="1"/>
  <c r="O1277" i="1" s="1"/>
  <c r="N1278" i="1"/>
  <c r="O1278" i="1" s="1"/>
  <c r="N1279" i="1"/>
  <c r="O1279" i="1" s="1"/>
  <c r="N1280" i="1"/>
  <c r="O1280" i="1" s="1"/>
  <c r="N1281" i="1"/>
  <c r="O1281" i="1" s="1"/>
  <c r="N1282" i="1"/>
  <c r="O1282" i="1" s="1"/>
  <c r="N1283" i="1"/>
  <c r="O1283" i="1" s="1"/>
  <c r="N1284" i="1"/>
  <c r="O1284" i="1" s="1"/>
  <c r="N1285" i="1"/>
  <c r="O1285" i="1" s="1"/>
  <c r="N1286" i="1"/>
  <c r="O1286" i="1" s="1"/>
  <c r="N1287" i="1"/>
  <c r="O1287" i="1" s="1"/>
  <c r="N1288" i="1"/>
  <c r="O1288" i="1" s="1"/>
  <c r="N1289" i="1"/>
  <c r="O1289" i="1" s="1"/>
  <c r="N1290" i="1"/>
  <c r="O1290" i="1" s="1"/>
  <c r="N1291" i="1"/>
  <c r="O1291" i="1" s="1"/>
  <c r="N1292" i="1"/>
  <c r="O1292" i="1" s="1"/>
  <c r="N1293" i="1"/>
  <c r="O1293" i="1" s="1"/>
  <c r="N1294" i="1"/>
  <c r="O1294" i="1" s="1"/>
  <c r="N1295" i="1"/>
  <c r="O1295" i="1" s="1"/>
  <c r="N1296" i="1"/>
  <c r="O1296" i="1" s="1"/>
  <c r="N1297" i="1"/>
  <c r="O1297" i="1" s="1"/>
  <c r="N1298" i="1"/>
  <c r="O1298" i="1" s="1"/>
  <c r="N1299" i="1"/>
  <c r="O1299" i="1" s="1"/>
  <c r="N1300" i="1"/>
  <c r="O1300" i="1" s="1"/>
  <c r="N1301" i="1"/>
  <c r="O1301" i="1" s="1"/>
  <c r="N1302" i="1"/>
  <c r="O1302" i="1" s="1"/>
  <c r="N1303" i="1"/>
  <c r="O1303" i="1" s="1"/>
  <c r="N1304" i="1"/>
  <c r="O1304" i="1" s="1"/>
  <c r="N1305" i="1"/>
  <c r="O1305" i="1" s="1"/>
  <c r="N1306" i="1"/>
  <c r="O1306" i="1" s="1"/>
  <c r="N1307" i="1"/>
  <c r="O1307" i="1" s="1"/>
  <c r="N1308" i="1"/>
  <c r="O1308" i="1" s="1"/>
  <c r="N1309" i="1"/>
  <c r="O1309" i="1" s="1"/>
  <c r="N1310" i="1"/>
  <c r="O1310" i="1" s="1"/>
  <c r="N1311" i="1"/>
  <c r="O1311" i="1" s="1"/>
  <c r="N1312" i="1"/>
  <c r="O1312" i="1" s="1"/>
  <c r="N1313" i="1"/>
  <c r="O1313" i="1" s="1"/>
  <c r="N1314" i="1"/>
  <c r="O1314" i="1" s="1"/>
  <c r="N1315" i="1"/>
  <c r="O1315" i="1" s="1"/>
  <c r="N1316" i="1"/>
  <c r="O1316" i="1" s="1"/>
  <c r="N1317" i="1"/>
  <c r="O1317" i="1" s="1"/>
  <c r="N1318" i="1"/>
  <c r="O1318" i="1" s="1"/>
  <c r="N1319" i="1"/>
  <c r="O1319" i="1" s="1"/>
  <c r="N1320" i="1"/>
  <c r="O1320" i="1" s="1"/>
  <c r="N1321" i="1"/>
  <c r="O1321" i="1" s="1"/>
  <c r="N1322" i="1"/>
  <c r="O1322" i="1" s="1"/>
  <c r="N1323" i="1"/>
  <c r="O1323" i="1" s="1"/>
  <c r="N1324" i="1"/>
  <c r="O1324" i="1" s="1"/>
  <c r="N1325" i="1"/>
  <c r="O1325" i="1" s="1"/>
  <c r="N1326" i="1"/>
  <c r="O1326" i="1" s="1"/>
  <c r="N1327" i="1"/>
  <c r="O1327" i="1" s="1"/>
  <c r="N1328" i="1"/>
  <c r="O1328" i="1" s="1"/>
  <c r="N1329" i="1"/>
  <c r="O1329" i="1" s="1"/>
  <c r="N1330" i="1"/>
  <c r="O1330" i="1" s="1"/>
  <c r="N1331" i="1"/>
  <c r="O1331" i="1" s="1"/>
  <c r="N1332" i="1"/>
  <c r="O1332" i="1" s="1"/>
  <c r="N1333" i="1"/>
  <c r="O1333" i="1" s="1"/>
  <c r="N1334" i="1"/>
  <c r="O1334" i="1" s="1"/>
  <c r="N1335" i="1"/>
  <c r="O1335" i="1" s="1"/>
  <c r="N1336" i="1"/>
  <c r="O1336" i="1" s="1"/>
  <c r="N1337" i="1"/>
  <c r="O1337" i="1" s="1"/>
  <c r="N1338" i="1"/>
  <c r="O1338" i="1" s="1"/>
  <c r="N1339" i="1"/>
  <c r="O1339" i="1" s="1"/>
  <c r="N1340" i="1"/>
  <c r="O1340" i="1" s="1"/>
  <c r="N1341" i="1"/>
  <c r="O1341" i="1" s="1"/>
  <c r="N1342" i="1"/>
  <c r="O1342" i="1" s="1"/>
  <c r="N1343" i="1"/>
  <c r="O1343" i="1" s="1"/>
  <c r="N1344" i="1"/>
  <c r="O1344" i="1" s="1"/>
  <c r="N1345" i="1"/>
  <c r="O1345" i="1" s="1"/>
  <c r="N1346" i="1"/>
  <c r="O1346" i="1" s="1"/>
  <c r="N1347" i="1"/>
  <c r="O1347" i="1" s="1"/>
  <c r="N1348" i="1"/>
  <c r="O1348" i="1" s="1"/>
  <c r="N1349" i="1"/>
  <c r="O1349" i="1" s="1"/>
  <c r="N1350" i="1"/>
  <c r="O1350" i="1" s="1"/>
  <c r="N1351" i="1"/>
  <c r="O1351" i="1" s="1"/>
  <c r="N1352" i="1"/>
  <c r="O1352" i="1" s="1"/>
  <c r="N1353" i="1"/>
  <c r="O1353" i="1" s="1"/>
  <c r="N1354" i="1"/>
  <c r="O1354" i="1" s="1"/>
  <c r="N1355" i="1"/>
  <c r="O1355" i="1" s="1"/>
  <c r="N1356" i="1"/>
  <c r="O1356" i="1" s="1"/>
  <c r="N1357" i="1"/>
  <c r="O1357" i="1" s="1"/>
  <c r="N1358" i="1"/>
  <c r="O1358" i="1" s="1"/>
  <c r="N1359" i="1"/>
  <c r="O1359" i="1" s="1"/>
  <c r="N1360" i="1"/>
  <c r="O1360" i="1" s="1"/>
  <c r="N1361" i="1"/>
  <c r="O1361" i="1" s="1"/>
  <c r="N1362" i="1"/>
  <c r="O1362" i="1" s="1"/>
  <c r="N1363" i="1"/>
  <c r="O1363" i="1" s="1"/>
  <c r="N1364" i="1"/>
  <c r="O1364" i="1" s="1"/>
  <c r="N1365" i="1"/>
  <c r="O1365" i="1" s="1"/>
  <c r="N1366" i="1"/>
  <c r="O1366" i="1" s="1"/>
  <c r="N1367" i="1"/>
  <c r="O1367" i="1" s="1"/>
  <c r="N1368" i="1"/>
  <c r="O1368" i="1" s="1"/>
  <c r="N1369" i="1"/>
  <c r="O1369" i="1" s="1"/>
  <c r="N1370" i="1"/>
  <c r="O1370" i="1" s="1"/>
  <c r="N1371" i="1"/>
  <c r="O1371" i="1" s="1"/>
  <c r="N1372" i="1"/>
  <c r="O1372" i="1" s="1"/>
  <c r="N1373" i="1"/>
  <c r="O1373" i="1" s="1"/>
  <c r="N1374" i="1"/>
  <c r="O1374" i="1" s="1"/>
  <c r="N1375" i="1"/>
  <c r="O1375" i="1" s="1"/>
  <c r="N1376" i="1"/>
  <c r="O1376" i="1" s="1"/>
  <c r="N1377" i="1"/>
  <c r="O1377" i="1" s="1"/>
  <c r="N1378" i="1"/>
  <c r="O1378" i="1" s="1"/>
  <c r="N1379" i="1"/>
  <c r="O1379" i="1" s="1"/>
  <c r="N1380" i="1"/>
  <c r="O1380" i="1" s="1"/>
  <c r="N1381" i="1"/>
  <c r="O1381" i="1" s="1"/>
  <c r="N1382" i="1"/>
  <c r="O1382" i="1" s="1"/>
  <c r="N1383" i="1"/>
  <c r="O1383" i="1" s="1"/>
  <c r="N1384" i="1"/>
  <c r="O1384" i="1" s="1"/>
  <c r="N1385" i="1"/>
  <c r="O1385" i="1" s="1"/>
  <c r="N1386" i="1"/>
  <c r="O1386" i="1" s="1"/>
  <c r="N1387" i="1"/>
  <c r="O1387" i="1" s="1"/>
  <c r="N1388" i="1"/>
  <c r="O1388" i="1" s="1"/>
  <c r="N1389" i="1"/>
  <c r="O1389" i="1" s="1"/>
  <c r="N1390" i="1"/>
  <c r="O1390" i="1" s="1"/>
  <c r="N1391" i="1"/>
  <c r="O1391" i="1" s="1"/>
  <c r="N1392" i="1"/>
  <c r="O1392" i="1" s="1"/>
  <c r="N1393" i="1"/>
  <c r="O1393" i="1" s="1"/>
  <c r="N1394" i="1"/>
  <c r="O1394" i="1" s="1"/>
  <c r="N1395" i="1"/>
  <c r="O1395" i="1" s="1"/>
  <c r="N1396" i="1"/>
  <c r="O1396" i="1" s="1"/>
  <c r="N1397" i="1"/>
  <c r="O1397" i="1" s="1"/>
  <c r="N1398" i="1"/>
  <c r="O1398" i="1" s="1"/>
  <c r="N1399" i="1"/>
  <c r="O1399" i="1" s="1"/>
  <c r="N1400" i="1"/>
  <c r="O1400" i="1" s="1"/>
  <c r="N1401" i="1"/>
  <c r="O1401" i="1" s="1"/>
  <c r="N1402" i="1"/>
  <c r="O1402" i="1" s="1"/>
  <c r="N1403" i="1"/>
  <c r="O1403" i="1" s="1"/>
  <c r="N1404" i="1"/>
  <c r="O1404" i="1" s="1"/>
  <c r="N1405" i="1"/>
  <c r="O1405" i="1" s="1"/>
  <c r="N1406" i="1"/>
  <c r="O1406" i="1" s="1"/>
  <c r="N1407" i="1"/>
  <c r="O1407" i="1" s="1"/>
  <c r="N1408" i="1"/>
  <c r="O1408" i="1" s="1"/>
  <c r="N1409" i="1"/>
  <c r="O1409" i="1" s="1"/>
  <c r="N1410" i="1"/>
  <c r="O1410" i="1" s="1"/>
  <c r="N1411" i="1"/>
  <c r="O1411" i="1" s="1"/>
  <c r="N1412" i="1"/>
  <c r="O1412" i="1" s="1"/>
  <c r="N1413" i="1"/>
  <c r="O1413" i="1" s="1"/>
  <c r="N1414" i="1"/>
  <c r="O1414" i="1" s="1"/>
  <c r="N1415" i="1"/>
  <c r="O1415" i="1" s="1"/>
  <c r="N1416" i="1"/>
  <c r="O1416" i="1" s="1"/>
  <c r="N1417" i="1"/>
  <c r="O1417" i="1" s="1"/>
  <c r="N1418" i="1"/>
  <c r="O1418" i="1" s="1"/>
  <c r="N1419" i="1"/>
  <c r="O1419" i="1" s="1"/>
  <c r="N1420" i="1"/>
  <c r="O1420" i="1" s="1"/>
  <c r="N1421" i="1"/>
  <c r="O1421" i="1" s="1"/>
  <c r="N1422" i="1"/>
  <c r="O1422" i="1" s="1"/>
  <c r="N1423" i="1"/>
  <c r="O1423" i="1" s="1"/>
  <c r="N1424" i="1"/>
  <c r="O1424" i="1" s="1"/>
  <c r="N1425" i="1"/>
  <c r="O1425" i="1" s="1"/>
  <c r="N1426" i="1"/>
  <c r="O1426" i="1" s="1"/>
  <c r="N1427" i="1"/>
  <c r="O1427" i="1" s="1"/>
  <c r="N1428" i="1"/>
  <c r="O1428" i="1" s="1"/>
  <c r="N1429" i="1"/>
  <c r="O1429" i="1" s="1"/>
  <c r="N1430" i="1"/>
  <c r="O1430" i="1" s="1"/>
  <c r="N1431" i="1"/>
  <c r="O1431" i="1" s="1"/>
  <c r="N1432" i="1"/>
  <c r="O1432" i="1" s="1"/>
  <c r="N1433" i="1"/>
  <c r="O1433" i="1" s="1"/>
  <c r="N1434" i="1"/>
  <c r="O1434" i="1" s="1"/>
  <c r="N1435" i="1"/>
  <c r="O1435" i="1" s="1"/>
  <c r="N1436" i="1"/>
  <c r="O1436" i="1" s="1"/>
  <c r="N1437" i="1"/>
  <c r="O1437" i="1" s="1"/>
  <c r="N1438" i="1"/>
  <c r="O1438" i="1" s="1"/>
  <c r="N1439" i="1"/>
  <c r="O1439" i="1" s="1"/>
  <c r="N1440" i="1"/>
  <c r="O1440" i="1" s="1"/>
  <c r="N1441" i="1"/>
  <c r="O1441" i="1" s="1"/>
  <c r="N1442" i="1"/>
  <c r="O1442" i="1" s="1"/>
  <c r="N1443" i="1"/>
  <c r="O1443" i="1" s="1"/>
  <c r="N1444" i="1"/>
  <c r="O1444" i="1" s="1"/>
  <c r="N1445" i="1"/>
  <c r="O1445" i="1" s="1"/>
  <c r="N1446" i="1"/>
  <c r="O1446" i="1" s="1"/>
  <c r="N1447" i="1"/>
  <c r="O1447" i="1" s="1"/>
  <c r="N1448" i="1"/>
  <c r="O1448" i="1" s="1"/>
  <c r="N1449" i="1"/>
  <c r="O1449" i="1" s="1"/>
  <c r="N1450" i="1"/>
  <c r="O1450" i="1" s="1"/>
  <c r="N1451" i="1"/>
  <c r="O1451" i="1" s="1"/>
  <c r="N1452" i="1"/>
  <c r="O1452" i="1" s="1"/>
  <c r="N1453" i="1"/>
  <c r="O1453" i="1" s="1"/>
  <c r="N1454" i="1"/>
  <c r="O1454" i="1" s="1"/>
  <c r="N1455" i="1"/>
  <c r="O1455" i="1" s="1"/>
  <c r="N1456" i="1"/>
  <c r="O1456" i="1" s="1"/>
  <c r="N1457" i="1"/>
  <c r="O1457" i="1" s="1"/>
  <c r="N1458" i="1"/>
  <c r="O1458" i="1" s="1"/>
  <c r="N1459" i="1"/>
  <c r="O1459" i="1" s="1"/>
  <c r="N1460" i="1"/>
  <c r="O1460" i="1" s="1"/>
  <c r="N1461" i="1"/>
  <c r="O1461" i="1" s="1"/>
  <c r="N1462" i="1"/>
  <c r="O1462" i="1" s="1"/>
  <c r="N1463" i="1"/>
  <c r="O1463" i="1" s="1"/>
  <c r="N1464" i="1"/>
  <c r="O1464" i="1" s="1"/>
  <c r="N1465" i="1"/>
  <c r="O1465" i="1" s="1"/>
  <c r="N1466" i="1"/>
  <c r="O1466" i="1" s="1"/>
  <c r="N1467" i="1"/>
  <c r="O1467" i="1" s="1"/>
  <c r="N1468" i="1"/>
  <c r="O1468" i="1" s="1"/>
  <c r="N1469" i="1"/>
  <c r="O1469" i="1" s="1"/>
  <c r="N1470" i="1"/>
  <c r="O1470" i="1" s="1"/>
  <c r="N1471" i="1"/>
  <c r="O1471" i="1" s="1"/>
  <c r="N1472" i="1"/>
  <c r="O1472" i="1" s="1"/>
  <c r="N1473" i="1"/>
  <c r="O1473" i="1" s="1"/>
  <c r="N1474" i="1"/>
  <c r="O1474" i="1" s="1"/>
  <c r="N1475" i="1"/>
  <c r="O1475" i="1" s="1"/>
  <c r="N1476" i="1"/>
  <c r="O1476" i="1" s="1"/>
  <c r="N1477" i="1"/>
  <c r="O1477" i="1" s="1"/>
  <c r="N1478" i="1"/>
  <c r="O1478" i="1" s="1"/>
  <c r="N1479" i="1"/>
  <c r="O1479" i="1" s="1"/>
  <c r="N1480" i="1"/>
  <c r="O1480" i="1" s="1"/>
  <c r="N1481" i="1"/>
  <c r="O1481" i="1" s="1"/>
  <c r="N1482" i="1"/>
  <c r="O1482" i="1" s="1"/>
  <c r="N1483" i="1"/>
  <c r="O1483" i="1" s="1"/>
  <c r="N1484" i="1"/>
  <c r="O1484" i="1" s="1"/>
  <c r="N1485" i="1"/>
  <c r="O1485" i="1" s="1"/>
  <c r="N1486" i="1"/>
  <c r="O1486" i="1" s="1"/>
  <c r="N1487" i="1"/>
  <c r="O1487" i="1" s="1"/>
  <c r="N1488" i="1"/>
  <c r="O1488" i="1" s="1"/>
  <c r="N1489" i="1"/>
  <c r="O1489" i="1" s="1"/>
  <c r="N1490" i="1"/>
  <c r="O1490" i="1" s="1"/>
  <c r="N1491" i="1"/>
  <c r="O1491" i="1" s="1"/>
  <c r="N1492" i="1"/>
  <c r="O1492" i="1" s="1"/>
  <c r="N1493" i="1"/>
  <c r="O1493" i="1" s="1"/>
  <c r="N1494" i="1"/>
  <c r="O1494" i="1" s="1"/>
  <c r="N1495" i="1"/>
  <c r="O1495" i="1" s="1"/>
  <c r="N1496" i="1"/>
  <c r="O1496" i="1" s="1"/>
  <c r="N1497" i="1"/>
  <c r="O1497" i="1" s="1"/>
  <c r="N1498" i="1"/>
  <c r="O1498" i="1" s="1"/>
  <c r="N1499" i="1"/>
  <c r="O1499" i="1" s="1"/>
  <c r="N1500" i="1"/>
  <c r="O1500" i="1" s="1"/>
  <c r="N1501" i="1"/>
  <c r="O1501" i="1" s="1"/>
  <c r="N1502" i="1"/>
  <c r="O1502" i="1" s="1"/>
  <c r="N1503" i="1"/>
  <c r="O1503" i="1" s="1"/>
  <c r="N1504" i="1"/>
  <c r="O1504" i="1" s="1"/>
  <c r="N1505" i="1"/>
  <c r="O1505" i="1" s="1"/>
  <c r="N1506" i="1"/>
  <c r="O1506" i="1" s="1"/>
  <c r="N1507" i="1"/>
  <c r="O1507" i="1" s="1"/>
  <c r="N1508" i="1"/>
  <c r="O1508" i="1" s="1"/>
  <c r="N1509" i="1"/>
  <c r="O1509" i="1" s="1"/>
  <c r="N1510" i="1"/>
  <c r="O1510" i="1" s="1"/>
  <c r="N1511" i="1"/>
  <c r="O1511" i="1" s="1"/>
  <c r="N1512" i="1"/>
  <c r="O1512" i="1" s="1"/>
  <c r="N1513" i="1"/>
  <c r="O1513" i="1" s="1"/>
  <c r="N1514" i="1"/>
  <c r="O1514" i="1" s="1"/>
  <c r="N1515" i="1"/>
  <c r="O1515" i="1" s="1"/>
  <c r="N1516" i="1"/>
  <c r="O1516" i="1" s="1"/>
  <c r="N1517" i="1"/>
  <c r="O1517" i="1" s="1"/>
  <c r="N1518" i="1"/>
  <c r="O1518" i="1" s="1"/>
  <c r="N1519" i="1"/>
  <c r="O1519" i="1" s="1"/>
  <c r="N1520" i="1"/>
  <c r="O1520" i="1" s="1"/>
  <c r="N1521" i="1"/>
  <c r="O1521" i="1" s="1"/>
  <c r="N1522" i="1"/>
  <c r="O1522" i="1" s="1"/>
  <c r="N1523" i="1"/>
  <c r="O1523" i="1" s="1"/>
  <c r="N1524" i="1"/>
  <c r="O1524" i="1" s="1"/>
  <c r="N1525" i="1"/>
  <c r="O1525" i="1" s="1"/>
  <c r="N1526" i="1"/>
  <c r="O1526" i="1" s="1"/>
  <c r="N1527" i="1"/>
  <c r="O1527" i="1" s="1"/>
  <c r="N1528" i="1"/>
  <c r="O1528" i="1" s="1"/>
  <c r="N1529" i="1"/>
  <c r="O1529" i="1" s="1"/>
  <c r="N1530" i="1"/>
  <c r="O1530" i="1" s="1"/>
  <c r="N1531" i="1"/>
  <c r="O1531" i="1" s="1"/>
  <c r="N1532" i="1"/>
  <c r="O1532" i="1" s="1"/>
  <c r="N1533" i="1"/>
  <c r="O1533" i="1" s="1"/>
  <c r="N1534" i="1"/>
  <c r="O1534" i="1" s="1"/>
  <c r="N1535" i="1"/>
  <c r="O1535" i="1" s="1"/>
  <c r="N1536" i="1"/>
  <c r="O1536" i="1" s="1"/>
  <c r="N1537" i="1"/>
  <c r="O1537" i="1" s="1"/>
  <c r="N1538" i="1"/>
  <c r="O1538" i="1" s="1"/>
  <c r="N1539" i="1"/>
  <c r="O1539" i="1" s="1"/>
  <c r="N1540" i="1"/>
  <c r="O1540" i="1" s="1"/>
  <c r="N1541" i="1"/>
  <c r="O1541" i="1" s="1"/>
  <c r="N1542" i="1"/>
  <c r="O1542" i="1" s="1"/>
  <c r="N1543" i="1"/>
  <c r="O1543" i="1" s="1"/>
  <c r="N1544" i="1"/>
  <c r="O1544" i="1" s="1"/>
  <c r="N1545" i="1"/>
  <c r="O1545" i="1" s="1"/>
  <c r="N1546" i="1"/>
  <c r="O1546" i="1" s="1"/>
  <c r="N1547" i="1"/>
  <c r="O1547" i="1" s="1"/>
  <c r="N1548" i="1"/>
  <c r="O1548" i="1" s="1"/>
  <c r="N1549" i="1"/>
  <c r="O1549" i="1" s="1"/>
  <c r="N1550" i="1"/>
  <c r="O1550" i="1" s="1"/>
  <c r="N1551" i="1"/>
  <c r="O1551" i="1" s="1"/>
  <c r="N1552" i="1"/>
  <c r="O1552" i="1" s="1"/>
  <c r="N1553" i="1"/>
  <c r="O1553" i="1" s="1"/>
  <c r="N1554" i="1"/>
  <c r="O1554" i="1" s="1"/>
  <c r="N1555" i="1"/>
  <c r="O1555" i="1" s="1"/>
  <c r="N1556" i="1"/>
  <c r="O1556" i="1" s="1"/>
  <c r="N1557" i="1"/>
  <c r="O1557" i="1" s="1"/>
  <c r="N1558" i="1"/>
  <c r="O1558" i="1" s="1"/>
  <c r="N1559" i="1"/>
  <c r="O1559" i="1" s="1"/>
  <c r="N1560" i="1"/>
  <c r="O1560" i="1" s="1"/>
  <c r="N1561" i="1"/>
  <c r="O1561" i="1" s="1"/>
  <c r="N1562" i="1"/>
  <c r="O1562" i="1" s="1"/>
  <c r="N1563" i="1"/>
  <c r="O1563" i="1" s="1"/>
  <c r="N1564" i="1"/>
  <c r="O1564" i="1" s="1"/>
  <c r="N1565" i="1"/>
  <c r="O1565" i="1" s="1"/>
  <c r="N1566" i="1"/>
  <c r="O1566" i="1" s="1"/>
  <c r="N1567" i="1"/>
  <c r="O1567" i="1" s="1"/>
  <c r="N1568" i="1"/>
  <c r="O1568" i="1" s="1"/>
  <c r="N1569" i="1"/>
  <c r="O1569" i="1" s="1"/>
  <c r="N1570" i="1"/>
  <c r="O1570" i="1" s="1"/>
  <c r="N1571" i="1"/>
  <c r="O1571" i="1" s="1"/>
  <c r="N1572" i="1"/>
  <c r="O1572" i="1" s="1"/>
  <c r="N1573" i="1"/>
  <c r="O1573" i="1" s="1"/>
  <c r="N1574" i="1"/>
  <c r="O1574" i="1" s="1"/>
  <c r="N1575" i="1"/>
  <c r="O1575" i="1" s="1"/>
  <c r="N1576" i="1"/>
  <c r="O1576" i="1" s="1"/>
  <c r="N1577" i="1"/>
  <c r="O1577" i="1" s="1"/>
  <c r="N1578" i="1"/>
  <c r="O1578" i="1" s="1"/>
  <c r="N1579" i="1"/>
  <c r="O1579" i="1" s="1"/>
  <c r="N1580" i="1"/>
  <c r="O1580" i="1" s="1"/>
  <c r="N1581" i="1"/>
  <c r="O1581" i="1" s="1"/>
  <c r="N1582" i="1"/>
  <c r="O1582" i="1" s="1"/>
  <c r="N1583" i="1"/>
  <c r="O1583" i="1" s="1"/>
  <c r="N1584" i="1"/>
  <c r="O1584" i="1" s="1"/>
  <c r="N1585" i="1"/>
  <c r="O1585" i="1" s="1"/>
  <c r="N1586" i="1"/>
  <c r="O1586" i="1" s="1"/>
  <c r="N1587" i="1"/>
  <c r="O1587" i="1" s="1"/>
  <c r="N1588" i="1"/>
  <c r="O1588" i="1" s="1"/>
  <c r="N1589" i="1"/>
  <c r="O1589" i="1" s="1"/>
  <c r="N1590" i="1"/>
  <c r="O1590" i="1" s="1"/>
  <c r="N1591" i="1"/>
  <c r="O1591" i="1" s="1"/>
  <c r="N1592" i="1"/>
  <c r="O1592" i="1" s="1"/>
  <c r="N1593" i="1"/>
  <c r="O1593" i="1" s="1"/>
  <c r="N1594" i="1"/>
  <c r="O1594" i="1" s="1"/>
  <c r="N1595" i="1"/>
  <c r="O1595" i="1" s="1"/>
  <c r="N1596" i="1"/>
  <c r="O1596" i="1" s="1"/>
  <c r="N1597" i="1"/>
  <c r="O1597" i="1" s="1"/>
  <c r="N1598" i="1"/>
  <c r="O1598" i="1" s="1"/>
  <c r="N1599" i="1"/>
  <c r="O1599" i="1" s="1"/>
  <c r="N1600" i="1"/>
  <c r="O1600" i="1" s="1"/>
  <c r="N1601" i="1"/>
  <c r="O1601" i="1" s="1"/>
  <c r="N1602" i="1"/>
  <c r="O1602" i="1" s="1"/>
  <c r="N1603" i="1"/>
  <c r="O1603" i="1" s="1"/>
  <c r="N1604" i="1"/>
  <c r="O1604" i="1" s="1"/>
  <c r="N1605" i="1"/>
  <c r="O1605" i="1" s="1"/>
  <c r="N1606" i="1"/>
  <c r="O1606" i="1" s="1"/>
  <c r="N1607" i="1"/>
  <c r="O1607" i="1" s="1"/>
  <c r="N1608" i="1"/>
  <c r="O1608" i="1" s="1"/>
  <c r="N1609" i="1"/>
  <c r="O1609" i="1" s="1"/>
  <c r="N1610" i="1"/>
  <c r="O1610" i="1" s="1"/>
  <c r="N1611" i="1"/>
  <c r="O1611" i="1" s="1"/>
  <c r="N1612" i="1"/>
  <c r="O1612" i="1" s="1"/>
  <c r="N1613" i="1"/>
  <c r="O1613" i="1" s="1"/>
  <c r="N1614" i="1"/>
  <c r="O1614" i="1" s="1"/>
  <c r="N1615" i="1"/>
  <c r="O1615" i="1" s="1"/>
  <c r="N1616" i="1"/>
  <c r="O1616" i="1" s="1"/>
  <c r="N1617" i="1"/>
  <c r="O1617" i="1" s="1"/>
  <c r="N1618" i="1"/>
  <c r="O1618" i="1" s="1"/>
  <c r="N1619" i="1"/>
  <c r="O1619" i="1" s="1"/>
  <c r="N1620" i="1"/>
  <c r="O1620" i="1" s="1"/>
  <c r="N1621" i="1"/>
  <c r="O1621" i="1" s="1"/>
  <c r="N1622" i="1"/>
  <c r="O1622" i="1" s="1"/>
  <c r="N1623" i="1"/>
  <c r="O1623" i="1" s="1"/>
  <c r="N1624" i="1"/>
  <c r="O1624" i="1" s="1"/>
  <c r="N1625" i="1"/>
  <c r="O1625" i="1" s="1"/>
  <c r="N1626" i="1"/>
  <c r="O1626" i="1" s="1"/>
  <c r="N1627" i="1"/>
  <c r="O1627" i="1" s="1"/>
  <c r="N1628" i="1"/>
  <c r="O1628" i="1" s="1"/>
  <c r="N1629" i="1"/>
  <c r="O1629" i="1" s="1"/>
  <c r="N1630" i="1"/>
  <c r="O1630" i="1" s="1"/>
  <c r="N1631" i="1"/>
  <c r="O1631" i="1" s="1"/>
  <c r="N1632" i="1"/>
  <c r="O1632" i="1" s="1"/>
  <c r="N1633" i="1"/>
  <c r="O1633" i="1" s="1"/>
  <c r="N1634" i="1"/>
  <c r="O1634" i="1" s="1"/>
  <c r="N1635" i="1"/>
  <c r="O1635" i="1" s="1"/>
  <c r="N1636" i="1"/>
  <c r="O1636" i="1" s="1"/>
  <c r="N1637" i="1"/>
  <c r="O1637" i="1" s="1"/>
  <c r="N1638" i="1"/>
  <c r="O1638" i="1" s="1"/>
  <c r="N1639" i="1"/>
  <c r="O1639" i="1" s="1"/>
  <c r="N1640" i="1"/>
  <c r="O1640" i="1" s="1"/>
  <c r="N1641" i="1"/>
  <c r="O1641" i="1" s="1"/>
  <c r="N1642" i="1"/>
  <c r="O1642" i="1" s="1"/>
  <c r="N1643" i="1"/>
  <c r="O1643" i="1" s="1"/>
  <c r="N1644" i="1"/>
  <c r="O1644" i="1" s="1"/>
  <c r="N1645" i="1"/>
  <c r="O1645" i="1" s="1"/>
  <c r="N1646" i="1"/>
  <c r="O1646" i="1" s="1"/>
  <c r="N1647" i="1"/>
  <c r="O1647" i="1" s="1"/>
  <c r="N1648" i="1"/>
  <c r="O1648" i="1" s="1"/>
  <c r="N1649" i="1"/>
  <c r="O1649" i="1" s="1"/>
  <c r="N1650" i="1"/>
  <c r="O1650" i="1" s="1"/>
  <c r="N1651" i="1"/>
  <c r="O1651" i="1" s="1"/>
  <c r="N1652" i="1"/>
  <c r="O1652" i="1" s="1"/>
  <c r="N1653" i="1"/>
  <c r="O1653" i="1" s="1"/>
  <c r="N1654" i="1"/>
  <c r="O1654" i="1" s="1"/>
  <c r="N1655" i="1"/>
  <c r="O1655" i="1" s="1"/>
  <c r="N1656" i="1"/>
  <c r="O1656" i="1" s="1"/>
  <c r="N1657" i="1"/>
  <c r="O1657" i="1" s="1"/>
  <c r="N1658" i="1"/>
  <c r="O1658" i="1" s="1"/>
  <c r="N1659" i="1"/>
  <c r="O1659" i="1" s="1"/>
  <c r="N1660" i="1"/>
  <c r="O1660" i="1" s="1"/>
  <c r="N1661" i="1"/>
  <c r="O1661" i="1" s="1"/>
  <c r="N1662" i="1"/>
  <c r="O1662" i="1" s="1"/>
  <c r="N1663" i="1"/>
  <c r="O1663" i="1" s="1"/>
  <c r="N1664" i="1"/>
  <c r="O1664" i="1" s="1"/>
  <c r="N1665" i="1"/>
  <c r="O1665" i="1" s="1"/>
  <c r="N1666" i="1"/>
  <c r="O1666" i="1" s="1"/>
  <c r="N1667" i="1"/>
  <c r="O1667" i="1" s="1"/>
  <c r="N1668" i="1"/>
  <c r="O1668" i="1" s="1"/>
  <c r="N1669" i="1"/>
  <c r="O1669" i="1" s="1"/>
  <c r="N1670" i="1"/>
  <c r="O1670" i="1" s="1"/>
  <c r="N1671" i="1"/>
  <c r="O1671" i="1" s="1"/>
  <c r="N1672" i="1"/>
  <c r="O1672" i="1" s="1"/>
  <c r="N1673" i="1"/>
  <c r="O1673" i="1" s="1"/>
  <c r="N1674" i="1"/>
  <c r="O1674" i="1" s="1"/>
  <c r="N1675" i="1"/>
  <c r="O1675" i="1" s="1"/>
  <c r="N1676" i="1"/>
  <c r="O1676" i="1" s="1"/>
  <c r="N1677" i="1"/>
  <c r="O1677" i="1" s="1"/>
  <c r="N1678" i="1"/>
  <c r="O1678" i="1" s="1"/>
  <c r="N1679" i="1"/>
  <c r="O1679" i="1" s="1"/>
  <c r="N1680" i="1"/>
  <c r="O1680" i="1" s="1"/>
  <c r="N1681" i="1"/>
  <c r="O1681" i="1" s="1"/>
  <c r="N1682" i="1"/>
  <c r="O1682" i="1" s="1"/>
  <c r="N1683" i="1"/>
  <c r="O1683" i="1" s="1"/>
  <c r="N1684" i="1"/>
  <c r="O1684" i="1" s="1"/>
  <c r="N1685" i="1"/>
  <c r="O1685" i="1" s="1"/>
  <c r="N1686" i="1"/>
  <c r="O1686" i="1" s="1"/>
  <c r="N1687" i="1"/>
  <c r="O1687" i="1" s="1"/>
  <c r="N1688" i="1"/>
  <c r="O1688" i="1" s="1"/>
  <c r="N1689" i="1"/>
  <c r="O1689" i="1" s="1"/>
  <c r="N1690" i="1"/>
  <c r="O1690" i="1" s="1"/>
  <c r="N1691" i="1"/>
  <c r="O1691" i="1" s="1"/>
  <c r="N1692" i="1"/>
  <c r="O1692" i="1" s="1"/>
  <c r="N1693" i="1"/>
  <c r="O1693" i="1" s="1"/>
  <c r="N1694" i="1"/>
  <c r="O1694" i="1" s="1"/>
  <c r="N1695" i="1"/>
  <c r="O1695" i="1" s="1"/>
  <c r="N1696" i="1"/>
  <c r="O1696" i="1" s="1"/>
  <c r="N1697" i="1"/>
  <c r="O1697" i="1" s="1"/>
  <c r="N1698" i="1"/>
  <c r="O1698" i="1" s="1"/>
  <c r="N1699" i="1"/>
  <c r="O1699" i="1" s="1"/>
  <c r="N1700" i="1"/>
  <c r="O1700" i="1" s="1"/>
  <c r="N1701" i="1"/>
  <c r="O1701" i="1" s="1"/>
  <c r="N1702" i="1"/>
  <c r="O1702" i="1" s="1"/>
  <c r="N1703" i="1"/>
  <c r="O1703" i="1" s="1"/>
  <c r="N1704" i="1"/>
  <c r="O1704" i="1" s="1"/>
  <c r="N1705" i="1"/>
  <c r="O1705" i="1" s="1"/>
  <c r="N1706" i="1"/>
  <c r="O1706" i="1" s="1"/>
  <c r="N1707" i="1"/>
  <c r="O1707" i="1" s="1"/>
  <c r="N1708" i="1"/>
  <c r="O1708" i="1" s="1"/>
  <c r="N1709" i="1"/>
  <c r="O1709" i="1" s="1"/>
  <c r="N1710" i="1"/>
  <c r="O1710" i="1" s="1"/>
  <c r="N1711" i="1"/>
  <c r="O1711" i="1" s="1"/>
  <c r="N1712" i="1"/>
  <c r="O1712" i="1" s="1"/>
  <c r="N1713" i="1"/>
  <c r="O1713" i="1" s="1"/>
  <c r="N1714" i="1"/>
  <c r="O1714" i="1" s="1"/>
  <c r="N1715" i="1"/>
  <c r="O1715" i="1" s="1"/>
  <c r="N1716" i="1"/>
  <c r="O1716" i="1" s="1"/>
  <c r="N1717" i="1"/>
  <c r="O1717" i="1" s="1"/>
  <c r="N1718" i="1"/>
  <c r="O1718" i="1" s="1"/>
  <c r="N1719" i="1"/>
  <c r="O1719" i="1" s="1"/>
  <c r="N1720" i="1"/>
  <c r="O1720" i="1" s="1"/>
  <c r="N1721" i="1"/>
  <c r="O1721" i="1" s="1"/>
  <c r="N1722" i="1"/>
  <c r="O1722" i="1" s="1"/>
  <c r="N1723" i="1"/>
  <c r="O1723" i="1" s="1"/>
  <c r="N1724" i="1"/>
  <c r="O1724" i="1" s="1"/>
  <c r="N1725" i="1"/>
  <c r="O1725" i="1" s="1"/>
  <c r="N1726" i="1"/>
  <c r="O1726" i="1" s="1"/>
  <c r="N1727" i="1"/>
  <c r="O1727" i="1" s="1"/>
  <c r="N1728" i="1"/>
  <c r="O1728" i="1" s="1"/>
  <c r="N1729" i="1"/>
  <c r="O1729" i="1" s="1"/>
  <c r="N1730" i="1"/>
  <c r="O1730" i="1" s="1"/>
  <c r="N1731" i="1"/>
  <c r="O1731" i="1" s="1"/>
  <c r="N1732" i="1"/>
  <c r="O1732" i="1" s="1"/>
  <c r="N1733" i="1"/>
  <c r="O1733" i="1" s="1"/>
  <c r="N1734" i="1"/>
  <c r="O1734" i="1" s="1"/>
  <c r="N1735" i="1"/>
  <c r="O1735" i="1" s="1"/>
  <c r="N1736" i="1"/>
  <c r="O1736" i="1" s="1"/>
  <c r="N1737" i="1"/>
  <c r="O1737" i="1" s="1"/>
  <c r="N1738" i="1"/>
  <c r="O1738" i="1" s="1"/>
  <c r="N1739" i="1"/>
  <c r="O1739" i="1" s="1"/>
  <c r="N1740" i="1"/>
  <c r="O1740" i="1" s="1"/>
  <c r="N1741" i="1"/>
  <c r="O1741" i="1" s="1"/>
  <c r="N1742" i="1"/>
  <c r="O1742" i="1" s="1"/>
  <c r="N1743" i="1"/>
  <c r="O1743" i="1" s="1"/>
  <c r="N1744" i="1"/>
  <c r="O1744" i="1" s="1"/>
  <c r="N1745" i="1"/>
  <c r="O1745" i="1" s="1"/>
  <c r="N1746" i="1"/>
  <c r="O1746" i="1" s="1"/>
  <c r="N1747" i="1"/>
  <c r="O1747" i="1" s="1"/>
  <c r="N1748" i="1"/>
  <c r="O1748" i="1" s="1"/>
  <c r="N1749" i="1"/>
  <c r="O1749" i="1" s="1"/>
  <c r="N1750" i="1"/>
  <c r="O1750" i="1" s="1"/>
  <c r="N1751" i="1"/>
  <c r="O1751" i="1" s="1"/>
  <c r="N1752" i="1"/>
  <c r="O1752" i="1" s="1"/>
  <c r="N1753" i="1"/>
  <c r="O1753" i="1" s="1"/>
  <c r="N1754" i="1"/>
  <c r="O1754" i="1" s="1"/>
  <c r="N1755" i="1"/>
  <c r="O1755" i="1" s="1"/>
  <c r="N1756" i="1"/>
  <c r="O1756" i="1" s="1"/>
  <c r="N1757" i="1"/>
  <c r="O1757" i="1" s="1"/>
  <c r="N1758" i="1"/>
  <c r="O1758" i="1" s="1"/>
  <c r="N1759" i="1"/>
  <c r="O1759" i="1" s="1"/>
  <c r="N1760" i="1"/>
  <c r="O1760" i="1" s="1"/>
  <c r="N1761" i="1"/>
  <c r="O1761" i="1" s="1"/>
  <c r="N1762" i="1"/>
  <c r="O1762" i="1" s="1"/>
  <c r="N1763" i="1"/>
  <c r="O1763" i="1" s="1"/>
  <c r="N1764" i="1"/>
  <c r="O1764" i="1" s="1"/>
  <c r="N1765" i="1"/>
  <c r="O1765" i="1" s="1"/>
  <c r="N1766" i="1"/>
  <c r="O1766" i="1" s="1"/>
  <c r="N1767" i="1"/>
  <c r="O1767" i="1" s="1"/>
  <c r="N1768" i="1"/>
  <c r="O1768" i="1" s="1"/>
  <c r="N1769" i="1"/>
  <c r="O1769" i="1" s="1"/>
  <c r="N1770" i="1"/>
  <c r="O1770" i="1" s="1"/>
  <c r="N1771" i="1"/>
  <c r="O1771" i="1" s="1"/>
  <c r="N1772" i="1"/>
  <c r="O1772" i="1" s="1"/>
  <c r="N1773" i="1"/>
  <c r="O1773" i="1" s="1"/>
  <c r="N1774" i="1"/>
  <c r="O1774" i="1" s="1"/>
  <c r="N1775" i="1"/>
  <c r="O1775" i="1" s="1"/>
  <c r="N1776" i="1"/>
  <c r="O1776" i="1" s="1"/>
  <c r="N1777" i="1"/>
  <c r="O1777" i="1" s="1"/>
  <c r="N1778" i="1"/>
  <c r="O1778" i="1" s="1"/>
  <c r="N1779" i="1"/>
  <c r="O1779" i="1" s="1"/>
  <c r="N1780" i="1"/>
  <c r="O1780" i="1" s="1"/>
  <c r="N1781" i="1"/>
  <c r="O1781" i="1" s="1"/>
  <c r="N1782" i="1"/>
  <c r="O1782" i="1" s="1"/>
  <c r="N1783" i="1"/>
  <c r="O1783" i="1" s="1"/>
  <c r="N1784" i="1"/>
  <c r="O1784" i="1" s="1"/>
  <c r="N1785" i="1"/>
  <c r="O1785" i="1" s="1"/>
  <c r="N1786" i="1"/>
  <c r="O1786" i="1" s="1"/>
  <c r="N1787" i="1"/>
  <c r="O1787" i="1" s="1"/>
  <c r="N1788" i="1"/>
  <c r="O1788" i="1" s="1"/>
  <c r="N1789" i="1"/>
  <c r="O1789" i="1" s="1"/>
  <c r="N1790" i="1"/>
  <c r="O1790" i="1" s="1"/>
  <c r="N1791" i="1"/>
  <c r="O1791" i="1" s="1"/>
  <c r="N1792" i="1"/>
  <c r="O1792" i="1" s="1"/>
  <c r="N1793" i="1"/>
  <c r="O1793" i="1" s="1"/>
  <c r="N1794" i="1"/>
  <c r="O1794" i="1" s="1"/>
  <c r="N1795" i="1"/>
  <c r="O1795" i="1" s="1"/>
  <c r="N1796" i="1"/>
  <c r="O1796" i="1" s="1"/>
  <c r="N1797" i="1"/>
  <c r="O1797" i="1" s="1"/>
  <c r="N1798" i="1"/>
  <c r="O1798" i="1" s="1"/>
  <c r="N1799" i="1"/>
  <c r="O1799" i="1" s="1"/>
  <c r="N1800" i="1"/>
  <c r="O1800" i="1" s="1"/>
  <c r="N1801" i="1"/>
  <c r="O1801" i="1" s="1"/>
  <c r="N1802" i="1"/>
  <c r="O1802" i="1" s="1"/>
  <c r="N1803" i="1"/>
  <c r="O1803" i="1" s="1"/>
  <c r="N1804" i="1"/>
  <c r="O1804" i="1" s="1"/>
  <c r="N1805" i="1"/>
  <c r="O1805" i="1" s="1"/>
  <c r="N1806" i="1"/>
  <c r="O1806" i="1" s="1"/>
  <c r="N1807" i="1"/>
  <c r="O1807" i="1" s="1"/>
  <c r="N1808" i="1"/>
  <c r="O1808" i="1" s="1"/>
  <c r="N1809" i="1"/>
  <c r="O1809" i="1" s="1"/>
  <c r="N1810" i="1"/>
  <c r="O1810" i="1" s="1"/>
  <c r="N1811" i="1"/>
  <c r="O1811" i="1" s="1"/>
  <c r="N1812" i="1"/>
  <c r="O1812" i="1" s="1"/>
  <c r="N1813" i="1"/>
  <c r="O1813" i="1" s="1"/>
  <c r="N1814" i="1"/>
  <c r="O1814" i="1" s="1"/>
  <c r="N1815" i="1"/>
  <c r="O1815" i="1" s="1"/>
  <c r="N1816" i="1"/>
  <c r="O1816" i="1" s="1"/>
  <c r="N1817" i="1"/>
  <c r="O1817" i="1" s="1"/>
  <c r="N1818" i="1"/>
  <c r="O1818" i="1" s="1"/>
  <c r="N1819" i="1"/>
  <c r="O1819" i="1" s="1"/>
  <c r="N1820" i="1"/>
  <c r="O1820" i="1" s="1"/>
  <c r="N1821" i="1"/>
  <c r="O1821" i="1" s="1"/>
  <c r="N1822" i="1"/>
  <c r="O1822" i="1" s="1"/>
  <c r="N1823" i="1"/>
  <c r="O1823" i="1" s="1"/>
  <c r="N1824" i="1"/>
  <c r="O1824" i="1" s="1"/>
  <c r="N1825" i="1"/>
  <c r="O1825" i="1" s="1"/>
  <c r="N1826" i="1"/>
  <c r="O1826" i="1" s="1"/>
  <c r="N1827" i="1"/>
  <c r="O1827" i="1" s="1"/>
  <c r="N1828" i="1"/>
  <c r="O1828" i="1" s="1"/>
  <c r="N1829" i="1"/>
  <c r="O1829" i="1" s="1"/>
  <c r="N1830" i="1"/>
  <c r="O1830" i="1" s="1"/>
  <c r="N1831" i="1"/>
  <c r="O1831" i="1" s="1"/>
  <c r="N1832" i="1"/>
  <c r="O1832" i="1" s="1"/>
  <c r="N1833" i="1"/>
  <c r="O1833" i="1" s="1"/>
  <c r="N1834" i="1"/>
  <c r="O1834" i="1" s="1"/>
  <c r="N1835" i="1"/>
  <c r="O1835" i="1" s="1"/>
  <c r="N1836" i="1"/>
  <c r="O1836" i="1" s="1"/>
  <c r="N1837" i="1"/>
  <c r="O1837" i="1" s="1"/>
  <c r="N1838" i="1"/>
  <c r="O1838" i="1" s="1"/>
  <c r="N1839" i="1"/>
  <c r="O1839" i="1" s="1"/>
  <c r="N1840" i="1"/>
  <c r="O1840" i="1" s="1"/>
  <c r="N1841" i="1"/>
  <c r="O1841" i="1" s="1"/>
  <c r="N1842" i="1"/>
  <c r="O1842" i="1" s="1"/>
  <c r="N1843" i="1"/>
  <c r="O1843" i="1" s="1"/>
  <c r="N1844" i="1"/>
  <c r="O1844" i="1" s="1"/>
  <c r="N1845" i="1"/>
  <c r="O1845" i="1" s="1"/>
  <c r="N1846" i="1"/>
  <c r="O1846" i="1" s="1"/>
  <c r="N1847" i="1"/>
  <c r="O1847" i="1" s="1"/>
  <c r="N1848" i="1"/>
  <c r="O1848" i="1" s="1"/>
  <c r="N1849" i="1"/>
  <c r="O1849" i="1" s="1"/>
  <c r="N1850" i="1"/>
  <c r="O1850" i="1" s="1"/>
  <c r="N1851" i="1"/>
  <c r="O1851" i="1" s="1"/>
  <c r="N1852" i="1"/>
  <c r="O1852" i="1" s="1"/>
  <c r="N1853" i="1"/>
  <c r="O1853" i="1" s="1"/>
  <c r="N1854" i="1"/>
  <c r="O1854" i="1" s="1"/>
  <c r="N1855" i="1"/>
  <c r="O1855" i="1" s="1"/>
  <c r="N1856" i="1"/>
  <c r="O1856" i="1" s="1"/>
  <c r="N1857" i="1"/>
  <c r="O1857" i="1" s="1"/>
  <c r="N1858" i="1"/>
  <c r="O1858" i="1" s="1"/>
  <c r="N1859" i="1"/>
  <c r="O1859" i="1" s="1"/>
  <c r="N1860" i="1"/>
  <c r="O1860" i="1" s="1"/>
  <c r="N1861" i="1"/>
  <c r="O1861" i="1" s="1"/>
  <c r="N1862" i="1"/>
  <c r="O1862" i="1" s="1"/>
  <c r="N1863" i="1"/>
  <c r="O1863" i="1" s="1"/>
  <c r="N1864" i="1"/>
  <c r="O1864" i="1" s="1"/>
  <c r="N1865" i="1"/>
  <c r="O1865" i="1" s="1"/>
  <c r="N1866" i="1"/>
  <c r="O1866" i="1" s="1"/>
  <c r="N1867" i="1"/>
  <c r="O1867" i="1" s="1"/>
  <c r="N1868" i="1"/>
  <c r="O1868" i="1" s="1"/>
  <c r="N1869" i="1"/>
  <c r="O1869" i="1" s="1"/>
  <c r="N1870" i="1"/>
  <c r="O1870" i="1" s="1"/>
  <c r="N1871" i="1"/>
  <c r="O1871" i="1" s="1"/>
  <c r="N1872" i="1"/>
  <c r="O1872" i="1" s="1"/>
  <c r="N1873" i="1"/>
  <c r="O1873" i="1" s="1"/>
  <c r="N1874" i="1"/>
  <c r="O1874" i="1" s="1"/>
  <c r="N1875" i="1"/>
  <c r="O1875" i="1" s="1"/>
  <c r="N1876" i="1"/>
  <c r="O1876" i="1" s="1"/>
  <c r="N1877" i="1"/>
  <c r="O1877" i="1" s="1"/>
  <c r="N1878" i="1"/>
  <c r="O1878" i="1" s="1"/>
  <c r="N1879" i="1"/>
  <c r="O1879" i="1" s="1"/>
  <c r="N1880" i="1"/>
  <c r="O1880" i="1" s="1"/>
  <c r="N1881" i="1"/>
  <c r="O1881" i="1" s="1"/>
  <c r="N1882" i="1"/>
  <c r="O1882" i="1" s="1"/>
  <c r="N1883" i="1"/>
  <c r="O1883" i="1" s="1"/>
  <c r="N1884" i="1"/>
  <c r="O1884" i="1" s="1"/>
  <c r="N1885" i="1"/>
  <c r="O1885" i="1" s="1"/>
  <c r="N1886" i="1"/>
  <c r="O1886" i="1" s="1"/>
  <c r="N1887" i="1"/>
  <c r="O1887" i="1" s="1"/>
  <c r="N1888" i="1"/>
  <c r="O1888" i="1" s="1"/>
  <c r="N1889" i="1"/>
  <c r="O1889" i="1" s="1"/>
  <c r="N1890" i="1"/>
  <c r="O1890" i="1" s="1"/>
  <c r="N1891" i="1"/>
  <c r="O1891" i="1" s="1"/>
  <c r="N1892" i="1"/>
  <c r="O1892" i="1" s="1"/>
  <c r="N1893" i="1"/>
  <c r="O1893" i="1" s="1"/>
  <c r="N1894" i="1"/>
  <c r="O1894" i="1" s="1"/>
  <c r="N1895" i="1"/>
  <c r="O1895" i="1" s="1"/>
  <c r="N1896" i="1"/>
  <c r="O1896" i="1" s="1"/>
  <c r="N1897" i="1"/>
  <c r="O1897" i="1" s="1"/>
  <c r="N1898" i="1"/>
  <c r="O1898" i="1" s="1"/>
  <c r="N1899" i="1"/>
  <c r="O1899" i="1" s="1"/>
  <c r="N1900" i="1"/>
  <c r="O1900" i="1" s="1"/>
  <c r="N1901" i="1"/>
  <c r="O1901" i="1" s="1"/>
  <c r="N1902" i="1"/>
  <c r="O1902" i="1" s="1"/>
  <c r="N1903" i="1"/>
  <c r="O1903" i="1" s="1"/>
  <c r="N1904" i="1"/>
  <c r="O1904" i="1" s="1"/>
  <c r="N1905" i="1"/>
  <c r="O1905" i="1" s="1"/>
  <c r="N1906" i="1"/>
  <c r="O1906" i="1" s="1"/>
  <c r="N1907" i="1"/>
  <c r="O1907" i="1" s="1"/>
  <c r="N1908" i="1"/>
  <c r="O1908" i="1" s="1"/>
  <c r="N1909" i="1"/>
  <c r="O1909" i="1" s="1"/>
  <c r="N1910" i="1"/>
  <c r="O1910" i="1" s="1"/>
  <c r="N1911" i="1"/>
  <c r="O1911" i="1" s="1"/>
  <c r="N1912" i="1"/>
  <c r="O1912" i="1" s="1"/>
  <c r="N1913" i="1"/>
  <c r="O1913" i="1" s="1"/>
  <c r="N1914" i="1"/>
  <c r="O1914" i="1" s="1"/>
  <c r="N1915" i="1"/>
  <c r="O1915" i="1" s="1"/>
  <c r="N1916" i="1"/>
  <c r="O1916" i="1" s="1"/>
  <c r="N1917" i="1"/>
  <c r="O1917" i="1" s="1"/>
  <c r="N1918" i="1"/>
  <c r="O1918" i="1" s="1"/>
  <c r="N1919" i="1"/>
  <c r="O1919" i="1" s="1"/>
  <c r="N1920" i="1"/>
  <c r="O1920" i="1" s="1"/>
  <c r="N1921" i="1"/>
  <c r="O1921" i="1" s="1"/>
  <c r="N1922" i="1"/>
  <c r="O1922" i="1" s="1"/>
  <c r="N1923" i="1"/>
  <c r="O1923" i="1" s="1"/>
  <c r="N1924" i="1"/>
  <c r="O1924" i="1" s="1"/>
  <c r="N1925" i="1"/>
  <c r="O1925" i="1" s="1"/>
  <c r="N1926" i="1"/>
  <c r="O1926" i="1" s="1"/>
  <c r="N1927" i="1"/>
  <c r="O1927" i="1" s="1"/>
  <c r="N1928" i="1"/>
  <c r="O1928" i="1" s="1"/>
  <c r="N1929" i="1"/>
  <c r="O1929" i="1" s="1"/>
  <c r="N1930" i="1"/>
  <c r="O1930" i="1" s="1"/>
  <c r="N1931" i="1"/>
  <c r="O1931" i="1" s="1"/>
  <c r="N1932" i="1"/>
  <c r="O1932" i="1" s="1"/>
  <c r="N1933" i="1"/>
  <c r="O1933" i="1" s="1"/>
  <c r="N1934" i="1"/>
  <c r="O1934" i="1" s="1"/>
  <c r="N1935" i="1"/>
  <c r="O1935" i="1" s="1"/>
  <c r="N1936" i="1"/>
  <c r="O1936" i="1" s="1"/>
  <c r="N1937" i="1"/>
  <c r="O1937" i="1" s="1"/>
  <c r="N1938" i="1"/>
  <c r="O1938" i="1" s="1"/>
  <c r="N1939" i="1"/>
  <c r="O1939" i="1" s="1"/>
  <c r="N1940" i="1"/>
  <c r="O1940" i="1" s="1"/>
  <c r="N1941" i="1"/>
  <c r="O1941" i="1" s="1"/>
  <c r="N1942" i="1"/>
  <c r="O1942" i="1" s="1"/>
  <c r="N1943" i="1"/>
  <c r="O1943" i="1" s="1"/>
  <c r="N1944" i="1"/>
  <c r="O1944" i="1" s="1"/>
  <c r="N1945" i="1"/>
  <c r="O1945" i="1" s="1"/>
  <c r="N1946" i="1"/>
  <c r="O1946" i="1" s="1"/>
  <c r="N1947" i="1"/>
  <c r="O1947" i="1" s="1"/>
  <c r="N1948" i="1"/>
  <c r="O1948" i="1" s="1"/>
  <c r="N1949" i="1"/>
  <c r="O1949" i="1" s="1"/>
  <c r="N1950" i="1"/>
  <c r="O1950" i="1" s="1"/>
  <c r="N1951" i="1"/>
  <c r="O1951" i="1" s="1"/>
  <c r="N1952" i="1"/>
  <c r="O1952" i="1" s="1"/>
  <c r="N1953" i="1"/>
  <c r="O1953" i="1" s="1"/>
  <c r="N1954" i="1"/>
  <c r="O1954" i="1" s="1"/>
  <c r="N1955" i="1"/>
  <c r="O1955" i="1" s="1"/>
  <c r="N1956" i="1"/>
  <c r="O1956" i="1" s="1"/>
  <c r="N1957" i="1"/>
  <c r="O1957" i="1" s="1"/>
  <c r="N1958" i="1"/>
  <c r="O1958" i="1" s="1"/>
  <c r="N1959" i="1"/>
  <c r="O1959" i="1" s="1"/>
  <c r="N1960" i="1"/>
  <c r="O1960" i="1" s="1"/>
  <c r="N1961" i="1"/>
  <c r="O1961" i="1" s="1"/>
  <c r="N1962" i="1"/>
  <c r="O1962" i="1" s="1"/>
  <c r="N1963" i="1"/>
  <c r="O1963" i="1" s="1"/>
  <c r="N1964" i="1"/>
  <c r="O1964" i="1" s="1"/>
  <c r="N1965" i="1"/>
  <c r="O1965" i="1" s="1"/>
  <c r="N1966" i="1"/>
  <c r="O1966" i="1" s="1"/>
  <c r="N1967" i="1"/>
  <c r="O1967" i="1" s="1"/>
  <c r="N1968" i="1"/>
  <c r="O1968" i="1" s="1"/>
  <c r="N1969" i="1"/>
  <c r="O1969" i="1" s="1"/>
  <c r="N208" i="1"/>
  <c r="O208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246" i="1"/>
  <c r="J24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E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 s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 s="1"/>
  <c r="D1391" i="1"/>
  <c r="E1391" i="1" s="1"/>
  <c r="D1392" i="1"/>
  <c r="E1392" i="1" s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3" i="1"/>
  <c r="E1403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D1462" i="1"/>
  <c r="E1462" i="1" s="1"/>
  <c r="D1463" i="1"/>
  <c r="E1463" i="1" s="1"/>
  <c r="D1464" i="1"/>
  <c r="E1464" i="1" s="1"/>
  <c r="D1465" i="1"/>
  <c r="E1465" i="1" s="1"/>
  <c r="D1466" i="1"/>
  <c r="E1466" i="1" s="1"/>
  <c r="D1467" i="1"/>
  <c r="E1467" i="1" s="1"/>
  <c r="D1468" i="1"/>
  <c r="E1468" i="1" s="1"/>
  <c r="D1469" i="1"/>
  <c r="E1469" i="1" s="1"/>
  <c r="D1470" i="1"/>
  <c r="E1470" i="1" s="1"/>
  <c r="D1471" i="1"/>
  <c r="E1471" i="1" s="1"/>
  <c r="D1472" i="1"/>
  <c r="E1472" i="1" s="1"/>
  <c r="D1473" i="1"/>
  <c r="E1473" i="1" s="1"/>
  <c r="D1474" i="1"/>
  <c r="E1474" i="1" s="1"/>
  <c r="D1475" i="1"/>
  <c r="E1475" i="1" s="1"/>
  <c r="D1476" i="1"/>
  <c r="E1476" i="1" s="1"/>
  <c r="D1477" i="1"/>
  <c r="E1477" i="1" s="1"/>
  <c r="D1478" i="1"/>
  <c r="E1478" i="1" s="1"/>
  <c r="D1479" i="1"/>
  <c r="E1479" i="1" s="1"/>
  <c r="D1480" i="1"/>
  <c r="E1480" i="1" s="1"/>
  <c r="D1481" i="1"/>
  <c r="E1481" i="1" s="1"/>
  <c r="D1482" i="1"/>
  <c r="E1482" i="1" s="1"/>
  <c r="D1483" i="1"/>
  <c r="E1483" i="1" s="1"/>
  <c r="D1484" i="1"/>
  <c r="E1484" i="1" s="1"/>
  <c r="D1485" i="1"/>
  <c r="E1485" i="1" s="1"/>
  <c r="D1486" i="1"/>
  <c r="E1486" i="1" s="1"/>
  <c r="D1487" i="1"/>
  <c r="E1487" i="1" s="1"/>
  <c r="D1488" i="1"/>
  <c r="E1488" i="1" s="1"/>
  <c r="D1489" i="1"/>
  <c r="E1489" i="1" s="1"/>
  <c r="D1490" i="1"/>
  <c r="E1490" i="1" s="1"/>
  <c r="D1491" i="1"/>
  <c r="E1491" i="1" s="1"/>
  <c r="D1492" i="1"/>
  <c r="E1492" i="1" s="1"/>
  <c r="D1493" i="1"/>
  <c r="E1493" i="1" s="1"/>
  <c r="D1494" i="1"/>
  <c r="E1494" i="1" s="1"/>
  <c r="D1495" i="1"/>
  <c r="E1495" i="1" s="1"/>
  <c r="D1496" i="1"/>
  <c r="E1496" i="1" s="1"/>
  <c r="D1497" i="1"/>
  <c r="E1497" i="1" s="1"/>
  <c r="D1498" i="1"/>
  <c r="E1498" i="1" s="1"/>
  <c r="D1499" i="1"/>
  <c r="E1499" i="1" s="1"/>
  <c r="D1500" i="1"/>
  <c r="E1500" i="1" s="1"/>
  <c r="D1501" i="1"/>
  <c r="E1501" i="1" s="1"/>
  <c r="D1502" i="1"/>
  <c r="E1502" i="1" s="1"/>
  <c r="D1503" i="1"/>
  <c r="E1503" i="1" s="1"/>
  <c r="D1504" i="1"/>
  <c r="E1504" i="1" s="1"/>
  <c r="D1505" i="1"/>
  <c r="E1505" i="1" s="1"/>
  <c r="D1506" i="1"/>
  <c r="E1506" i="1" s="1"/>
  <c r="D1507" i="1"/>
  <c r="E1507" i="1" s="1"/>
  <c r="D1508" i="1"/>
  <c r="E1508" i="1" s="1"/>
  <c r="D1509" i="1"/>
  <c r="E1509" i="1" s="1"/>
  <c r="D1510" i="1"/>
  <c r="E1510" i="1" s="1"/>
  <c r="D1511" i="1"/>
  <c r="E1511" i="1" s="1"/>
  <c r="D1512" i="1"/>
  <c r="E1512" i="1" s="1"/>
  <c r="D1513" i="1"/>
  <c r="E1513" i="1" s="1"/>
  <c r="D1514" i="1"/>
  <c r="E1514" i="1" s="1"/>
  <c r="D1515" i="1"/>
  <c r="E1515" i="1" s="1"/>
  <c r="D1516" i="1"/>
  <c r="E1516" i="1" s="1"/>
  <c r="D1517" i="1"/>
  <c r="E1517" i="1" s="1"/>
  <c r="D1518" i="1"/>
  <c r="E1518" i="1" s="1"/>
  <c r="D1519" i="1"/>
  <c r="E1519" i="1" s="1"/>
  <c r="D1520" i="1"/>
  <c r="E1520" i="1" s="1"/>
  <c r="D1521" i="1"/>
  <c r="E1521" i="1" s="1"/>
  <c r="D1522" i="1"/>
  <c r="E1522" i="1" s="1"/>
  <c r="D1523" i="1"/>
  <c r="E1523" i="1" s="1"/>
  <c r="D1524" i="1"/>
  <c r="E1524" i="1" s="1"/>
  <c r="D1525" i="1"/>
  <c r="E1525" i="1" s="1"/>
  <c r="D1526" i="1"/>
  <c r="E1526" i="1" s="1"/>
  <c r="D1527" i="1"/>
  <c r="E1527" i="1" s="1"/>
  <c r="D1528" i="1"/>
  <c r="E1528" i="1" s="1"/>
  <c r="D1529" i="1"/>
  <c r="E1529" i="1" s="1"/>
  <c r="D1530" i="1"/>
  <c r="E1530" i="1" s="1"/>
  <c r="D1531" i="1"/>
  <c r="E1531" i="1" s="1"/>
  <c r="D1532" i="1"/>
  <c r="E1532" i="1" s="1"/>
  <c r="D1533" i="1"/>
  <c r="E1533" i="1" s="1"/>
  <c r="D1534" i="1"/>
  <c r="E1534" i="1" s="1"/>
  <c r="D1535" i="1"/>
  <c r="E1535" i="1" s="1"/>
  <c r="D1536" i="1"/>
  <c r="E1536" i="1" s="1"/>
  <c r="D1537" i="1"/>
  <c r="E1537" i="1" s="1"/>
  <c r="D1538" i="1"/>
  <c r="E1538" i="1" s="1"/>
  <c r="D1539" i="1"/>
  <c r="E1539" i="1" s="1"/>
  <c r="D1540" i="1"/>
  <c r="E1540" i="1" s="1"/>
  <c r="D1541" i="1"/>
  <c r="E1541" i="1" s="1"/>
  <c r="D1542" i="1"/>
  <c r="E1542" i="1" s="1"/>
  <c r="D1543" i="1"/>
  <c r="E1543" i="1" s="1"/>
  <c r="D1544" i="1"/>
  <c r="E1544" i="1" s="1"/>
  <c r="D1545" i="1"/>
  <c r="E1545" i="1" s="1"/>
  <c r="D1546" i="1"/>
  <c r="E1546" i="1" s="1"/>
  <c r="D1547" i="1"/>
  <c r="E1547" i="1" s="1"/>
  <c r="D1548" i="1"/>
  <c r="E1548" i="1" s="1"/>
  <c r="D1549" i="1"/>
  <c r="E1549" i="1" s="1"/>
  <c r="D1550" i="1"/>
  <c r="E1550" i="1" s="1"/>
  <c r="D1551" i="1"/>
  <c r="E1551" i="1" s="1"/>
  <c r="D1552" i="1"/>
  <c r="E1552" i="1" s="1"/>
  <c r="D1553" i="1"/>
  <c r="E1553" i="1" s="1"/>
  <c r="D1554" i="1"/>
  <c r="E1554" i="1" s="1"/>
  <c r="D1555" i="1"/>
  <c r="E1555" i="1" s="1"/>
  <c r="D1556" i="1"/>
  <c r="E1556" i="1" s="1"/>
  <c r="D1557" i="1"/>
  <c r="E1557" i="1" s="1"/>
  <c r="D1558" i="1"/>
  <c r="E1558" i="1" s="1"/>
  <c r="D1559" i="1"/>
  <c r="E1559" i="1" s="1"/>
  <c r="D1560" i="1"/>
  <c r="E1560" i="1" s="1"/>
  <c r="D1561" i="1"/>
  <c r="E1561" i="1" s="1"/>
  <c r="D1562" i="1"/>
  <c r="E1562" i="1" s="1"/>
  <c r="D1563" i="1"/>
  <c r="E1563" i="1" s="1"/>
  <c r="D1564" i="1"/>
  <c r="E1564" i="1" s="1"/>
  <c r="D1565" i="1"/>
  <c r="E1565" i="1" s="1"/>
  <c r="D1566" i="1"/>
  <c r="E1566" i="1" s="1"/>
  <c r="D1567" i="1"/>
  <c r="E1567" i="1" s="1"/>
  <c r="D1568" i="1"/>
  <c r="E1568" i="1" s="1"/>
  <c r="D1569" i="1"/>
  <c r="E1569" i="1" s="1"/>
  <c r="D1570" i="1"/>
  <c r="E1570" i="1" s="1"/>
  <c r="D1571" i="1"/>
  <c r="E1571" i="1" s="1"/>
  <c r="D1572" i="1"/>
  <c r="E1572" i="1" s="1"/>
  <c r="D1573" i="1"/>
  <c r="E1573" i="1" s="1"/>
  <c r="D1574" i="1"/>
  <c r="E1574" i="1" s="1"/>
  <c r="D1575" i="1"/>
  <c r="E1575" i="1" s="1"/>
  <c r="D1576" i="1"/>
  <c r="E1576" i="1" s="1"/>
  <c r="D1577" i="1"/>
  <c r="E1577" i="1" s="1"/>
  <c r="D1578" i="1"/>
  <c r="E1578" i="1" s="1"/>
  <c r="D1579" i="1"/>
  <c r="E1579" i="1" s="1"/>
  <c r="D1580" i="1"/>
  <c r="E1580" i="1" s="1"/>
  <c r="D1581" i="1"/>
  <c r="E1581" i="1" s="1"/>
  <c r="D1582" i="1"/>
  <c r="E1582" i="1" s="1"/>
  <c r="D1583" i="1"/>
  <c r="E1583" i="1" s="1"/>
  <c r="D1584" i="1"/>
  <c r="E1584" i="1" s="1"/>
  <c r="D1585" i="1"/>
  <c r="E1585" i="1" s="1"/>
  <c r="D1586" i="1"/>
  <c r="E1586" i="1" s="1"/>
  <c r="D1587" i="1"/>
  <c r="E1587" i="1" s="1"/>
  <c r="D1588" i="1"/>
  <c r="E1588" i="1" s="1"/>
  <c r="D1589" i="1"/>
  <c r="E1589" i="1" s="1"/>
  <c r="D1590" i="1"/>
  <c r="E1590" i="1" s="1"/>
  <c r="D1591" i="1"/>
  <c r="E1591" i="1" s="1"/>
  <c r="D1592" i="1"/>
  <c r="E1592" i="1" s="1"/>
  <c r="D1593" i="1"/>
  <c r="E1593" i="1" s="1"/>
  <c r="D1594" i="1"/>
  <c r="E1594" i="1" s="1"/>
  <c r="D1595" i="1"/>
  <c r="E1595" i="1" s="1"/>
  <c r="D1596" i="1"/>
  <c r="E1596" i="1" s="1"/>
  <c r="D1597" i="1"/>
  <c r="E1597" i="1" s="1"/>
  <c r="D1598" i="1"/>
  <c r="E1598" i="1" s="1"/>
  <c r="D1599" i="1"/>
  <c r="E1599" i="1" s="1"/>
  <c r="D1600" i="1"/>
  <c r="E1600" i="1" s="1"/>
  <c r="D1601" i="1"/>
  <c r="E1601" i="1" s="1"/>
  <c r="D1602" i="1"/>
  <c r="E1602" i="1" s="1"/>
  <c r="D1603" i="1"/>
  <c r="E1603" i="1" s="1"/>
  <c r="D1604" i="1"/>
  <c r="E1604" i="1" s="1"/>
  <c r="D1605" i="1"/>
  <c r="E1605" i="1" s="1"/>
  <c r="D1606" i="1"/>
  <c r="E1606" i="1" s="1"/>
  <c r="D1607" i="1"/>
  <c r="E1607" i="1" s="1"/>
  <c r="D1608" i="1"/>
  <c r="E1608" i="1" s="1"/>
  <c r="D1609" i="1"/>
  <c r="E1609" i="1" s="1"/>
  <c r="D1610" i="1"/>
  <c r="E1610" i="1" s="1"/>
  <c r="D1611" i="1"/>
  <c r="E1611" i="1" s="1"/>
  <c r="D1612" i="1"/>
  <c r="E1612" i="1" s="1"/>
  <c r="D1613" i="1"/>
  <c r="E1613" i="1" s="1"/>
  <c r="D1614" i="1"/>
  <c r="E1614" i="1" s="1"/>
  <c r="D1615" i="1"/>
  <c r="E1615" i="1" s="1"/>
  <c r="D1616" i="1"/>
  <c r="E1616" i="1" s="1"/>
  <c r="D1617" i="1"/>
  <c r="E1617" i="1" s="1"/>
  <c r="D1618" i="1"/>
  <c r="E1618" i="1" s="1"/>
  <c r="D1619" i="1"/>
  <c r="E1619" i="1" s="1"/>
  <c r="D1620" i="1"/>
  <c r="E1620" i="1" s="1"/>
  <c r="D1621" i="1"/>
  <c r="E1621" i="1" s="1"/>
  <c r="D1622" i="1"/>
  <c r="E1622" i="1" s="1"/>
  <c r="D1623" i="1"/>
  <c r="E1623" i="1" s="1"/>
  <c r="D1624" i="1"/>
  <c r="E1624" i="1" s="1"/>
  <c r="D1625" i="1"/>
  <c r="E1625" i="1" s="1"/>
  <c r="D1626" i="1"/>
  <c r="E1626" i="1" s="1"/>
  <c r="D1627" i="1"/>
  <c r="E1627" i="1" s="1"/>
  <c r="D1628" i="1"/>
  <c r="E1628" i="1" s="1"/>
  <c r="D1629" i="1"/>
  <c r="E1629" i="1" s="1"/>
  <c r="D1630" i="1"/>
  <c r="E1630" i="1" s="1"/>
  <c r="D1631" i="1"/>
  <c r="E1631" i="1" s="1"/>
  <c r="D1632" i="1"/>
  <c r="E1632" i="1" s="1"/>
  <c r="D1633" i="1"/>
  <c r="E1633" i="1" s="1"/>
  <c r="D1634" i="1"/>
  <c r="E1634" i="1" s="1"/>
  <c r="D1635" i="1"/>
  <c r="E1635" i="1" s="1"/>
  <c r="D1636" i="1"/>
  <c r="E1636" i="1" s="1"/>
  <c r="D1637" i="1"/>
  <c r="E1637" i="1" s="1"/>
  <c r="D1638" i="1"/>
  <c r="E1638" i="1" s="1"/>
  <c r="D1639" i="1"/>
  <c r="E1639" i="1" s="1"/>
  <c r="D1640" i="1"/>
  <c r="E1640" i="1" s="1"/>
  <c r="D1641" i="1"/>
  <c r="E1641" i="1" s="1"/>
  <c r="D1642" i="1"/>
  <c r="E1642" i="1" s="1"/>
  <c r="D1643" i="1"/>
  <c r="E1643" i="1" s="1"/>
  <c r="D1644" i="1"/>
  <c r="E1644" i="1" s="1"/>
  <c r="D1645" i="1"/>
  <c r="E1645" i="1" s="1"/>
  <c r="D1646" i="1"/>
  <c r="E1646" i="1" s="1"/>
  <c r="D1647" i="1"/>
  <c r="E1647" i="1" s="1"/>
  <c r="D1648" i="1"/>
  <c r="E1648" i="1" s="1"/>
  <c r="D1649" i="1"/>
  <c r="E1649" i="1" s="1"/>
  <c r="D1650" i="1"/>
  <c r="E1650" i="1" s="1"/>
  <c r="D1651" i="1"/>
  <c r="E1651" i="1" s="1"/>
  <c r="D1652" i="1"/>
  <c r="E1652" i="1" s="1"/>
  <c r="D1653" i="1"/>
  <c r="E1653" i="1" s="1"/>
  <c r="D1654" i="1"/>
  <c r="E1654" i="1" s="1"/>
  <c r="D1655" i="1"/>
  <c r="E1655" i="1" s="1"/>
  <c r="D1656" i="1"/>
  <c r="E1656" i="1" s="1"/>
  <c r="D1657" i="1"/>
  <c r="E1657" i="1" s="1"/>
  <c r="D1658" i="1"/>
  <c r="E1658" i="1" s="1"/>
  <c r="D1659" i="1"/>
  <c r="E1659" i="1" s="1"/>
  <c r="D1660" i="1"/>
  <c r="E1660" i="1" s="1"/>
  <c r="D1661" i="1"/>
  <c r="E1661" i="1" s="1"/>
  <c r="D1662" i="1"/>
  <c r="E1662" i="1" s="1"/>
  <c r="D1663" i="1"/>
  <c r="E1663" i="1" s="1"/>
  <c r="D1664" i="1"/>
  <c r="E1664" i="1" s="1"/>
  <c r="D1665" i="1"/>
  <c r="E1665" i="1" s="1"/>
  <c r="D1666" i="1"/>
  <c r="E1666" i="1" s="1"/>
  <c r="D1667" i="1"/>
  <c r="E1667" i="1" s="1"/>
  <c r="D1668" i="1"/>
  <c r="E1668" i="1" s="1"/>
  <c r="D1669" i="1"/>
  <c r="E1669" i="1" s="1"/>
  <c r="D1670" i="1"/>
  <c r="E1670" i="1" s="1"/>
  <c r="D1671" i="1"/>
  <c r="E1671" i="1" s="1"/>
  <c r="D1672" i="1"/>
  <c r="E1672" i="1" s="1"/>
  <c r="D1673" i="1"/>
  <c r="E1673" i="1" s="1"/>
  <c r="D1674" i="1"/>
  <c r="E1674" i="1" s="1"/>
  <c r="D1675" i="1"/>
  <c r="E1675" i="1" s="1"/>
  <c r="D1676" i="1"/>
  <c r="E1676" i="1" s="1"/>
  <c r="D1677" i="1"/>
  <c r="E1677" i="1" s="1"/>
  <c r="D1678" i="1"/>
  <c r="E1678" i="1" s="1"/>
  <c r="D1679" i="1"/>
  <c r="E1679" i="1" s="1"/>
  <c r="D1680" i="1"/>
  <c r="E1680" i="1" s="1"/>
  <c r="D1681" i="1"/>
  <c r="E1681" i="1" s="1"/>
  <c r="D1682" i="1"/>
  <c r="E1682" i="1" s="1"/>
  <c r="D1683" i="1"/>
  <c r="E1683" i="1" s="1"/>
  <c r="D1684" i="1"/>
  <c r="E1684" i="1" s="1"/>
  <c r="D1685" i="1"/>
  <c r="E1685" i="1" s="1"/>
  <c r="D1686" i="1"/>
  <c r="E1686" i="1" s="1"/>
  <c r="D1687" i="1"/>
  <c r="E1687" i="1" s="1"/>
  <c r="D1688" i="1"/>
  <c r="E1688" i="1" s="1"/>
  <c r="D1689" i="1"/>
  <c r="E1689" i="1" s="1"/>
  <c r="D1690" i="1"/>
  <c r="E1690" i="1" s="1"/>
  <c r="D1691" i="1"/>
  <c r="E1691" i="1" s="1"/>
  <c r="D1692" i="1"/>
  <c r="E1692" i="1" s="1"/>
  <c r="D1693" i="1"/>
  <c r="E1693" i="1" s="1"/>
  <c r="D1694" i="1"/>
  <c r="E1694" i="1" s="1"/>
  <c r="D1695" i="1"/>
  <c r="E1695" i="1" s="1"/>
  <c r="D1696" i="1"/>
  <c r="E1696" i="1" s="1"/>
  <c r="D1697" i="1"/>
  <c r="E1697" i="1" s="1"/>
  <c r="D1698" i="1"/>
  <c r="E1698" i="1" s="1"/>
  <c r="D1699" i="1"/>
  <c r="E1699" i="1" s="1"/>
  <c r="D1700" i="1"/>
  <c r="E1700" i="1" s="1"/>
  <c r="D1701" i="1"/>
  <c r="E1701" i="1" s="1"/>
  <c r="D1702" i="1"/>
  <c r="E1702" i="1" s="1"/>
  <c r="D1703" i="1"/>
  <c r="E1703" i="1" s="1"/>
  <c r="D1704" i="1"/>
  <c r="E1704" i="1" s="1"/>
  <c r="D1705" i="1"/>
  <c r="E1705" i="1" s="1"/>
  <c r="D1706" i="1"/>
  <c r="E1706" i="1" s="1"/>
  <c r="D1707" i="1"/>
  <c r="E1707" i="1" s="1"/>
  <c r="D1708" i="1"/>
  <c r="E1708" i="1" s="1"/>
  <c r="D1709" i="1"/>
  <c r="E1709" i="1" s="1"/>
  <c r="D1710" i="1"/>
  <c r="E1710" i="1" s="1"/>
  <c r="D1711" i="1"/>
  <c r="E1711" i="1" s="1"/>
  <c r="D1712" i="1"/>
  <c r="E1712" i="1" s="1"/>
  <c r="D1713" i="1"/>
  <c r="E1713" i="1" s="1"/>
  <c r="D1714" i="1"/>
  <c r="E1714" i="1" s="1"/>
  <c r="D1715" i="1"/>
  <c r="E1715" i="1" s="1"/>
  <c r="D1716" i="1"/>
  <c r="E1716" i="1" s="1"/>
  <c r="D1717" i="1"/>
  <c r="E1717" i="1" s="1"/>
  <c r="D1718" i="1"/>
  <c r="E1718" i="1" s="1"/>
  <c r="D1719" i="1"/>
  <c r="E1719" i="1" s="1"/>
  <c r="D1720" i="1"/>
  <c r="E1720" i="1" s="1"/>
  <c r="D1721" i="1"/>
  <c r="E1721" i="1" s="1"/>
  <c r="D1722" i="1"/>
  <c r="E1722" i="1" s="1"/>
  <c r="D1723" i="1"/>
  <c r="E1723" i="1" s="1"/>
  <c r="D1724" i="1"/>
  <c r="E1724" i="1" s="1"/>
  <c r="D1725" i="1"/>
  <c r="E1725" i="1" s="1"/>
  <c r="D1726" i="1"/>
  <c r="E1726" i="1" s="1"/>
  <c r="D1727" i="1"/>
  <c r="E1727" i="1" s="1"/>
  <c r="D1728" i="1"/>
  <c r="E1728" i="1" s="1"/>
  <c r="D1729" i="1"/>
  <c r="E1729" i="1" s="1"/>
  <c r="D1730" i="1"/>
  <c r="E1730" i="1" s="1"/>
  <c r="D1731" i="1"/>
  <c r="E1731" i="1" s="1"/>
  <c r="D1732" i="1"/>
  <c r="E1732" i="1" s="1"/>
  <c r="D1733" i="1"/>
  <c r="E1733" i="1" s="1"/>
  <c r="D1734" i="1"/>
  <c r="E1734" i="1" s="1"/>
  <c r="D1735" i="1"/>
  <c r="E1735" i="1" s="1"/>
  <c r="D1736" i="1"/>
  <c r="E1736" i="1" s="1"/>
  <c r="D1737" i="1"/>
  <c r="E1737" i="1" s="1"/>
  <c r="D1738" i="1"/>
  <c r="E1738" i="1" s="1"/>
  <c r="D1739" i="1"/>
  <c r="E1739" i="1" s="1"/>
  <c r="D1740" i="1"/>
  <c r="E1740" i="1" s="1"/>
  <c r="D1741" i="1"/>
  <c r="E1741" i="1" s="1"/>
  <c r="D1742" i="1"/>
  <c r="E1742" i="1" s="1"/>
  <c r="D1743" i="1"/>
  <c r="E1743" i="1" s="1"/>
  <c r="D1744" i="1"/>
  <c r="E1744" i="1" s="1"/>
  <c r="D1745" i="1"/>
  <c r="E1745" i="1" s="1"/>
  <c r="D1746" i="1"/>
  <c r="E1746" i="1" s="1"/>
  <c r="D1747" i="1"/>
  <c r="E1747" i="1" s="1"/>
  <c r="D1748" i="1"/>
  <c r="E1748" i="1" s="1"/>
  <c r="D1749" i="1"/>
  <c r="E1749" i="1" s="1"/>
  <c r="D1750" i="1"/>
  <c r="E1750" i="1" s="1"/>
  <c r="D1751" i="1"/>
  <c r="E1751" i="1" s="1"/>
  <c r="D1752" i="1"/>
  <c r="E1752" i="1" s="1"/>
  <c r="D1753" i="1"/>
  <c r="E1753" i="1" s="1"/>
  <c r="D1754" i="1"/>
  <c r="E1754" i="1" s="1"/>
  <c r="D1755" i="1"/>
  <c r="E1755" i="1" s="1"/>
  <c r="D1756" i="1"/>
  <c r="E1756" i="1" s="1"/>
  <c r="D1757" i="1"/>
  <c r="E1757" i="1" s="1"/>
  <c r="D1758" i="1"/>
  <c r="E1758" i="1" s="1"/>
  <c r="D1759" i="1"/>
  <c r="E1759" i="1" s="1"/>
  <c r="D1760" i="1"/>
  <c r="E1760" i="1" s="1"/>
  <c r="D1761" i="1"/>
  <c r="E1761" i="1" s="1"/>
  <c r="D1762" i="1"/>
  <c r="E1762" i="1" s="1"/>
  <c r="D1763" i="1"/>
  <c r="E1763" i="1" s="1"/>
  <c r="D1764" i="1"/>
  <c r="E1764" i="1" s="1"/>
  <c r="D1765" i="1"/>
  <c r="E1765" i="1" s="1"/>
  <c r="D1766" i="1"/>
  <c r="E1766" i="1" s="1"/>
  <c r="D1767" i="1"/>
  <c r="E1767" i="1" s="1"/>
  <c r="D1768" i="1"/>
  <c r="E1768" i="1" s="1"/>
  <c r="D1769" i="1"/>
  <c r="E1769" i="1" s="1"/>
  <c r="D1770" i="1"/>
  <c r="E1770" i="1" s="1"/>
  <c r="D1771" i="1"/>
  <c r="E1771" i="1" s="1"/>
  <c r="D1772" i="1"/>
  <c r="E1772" i="1" s="1"/>
  <c r="D1773" i="1"/>
  <c r="E1773" i="1" s="1"/>
  <c r="D1774" i="1"/>
  <c r="E1774" i="1" s="1"/>
  <c r="D1775" i="1"/>
  <c r="E1775" i="1" s="1"/>
  <c r="D1776" i="1"/>
  <c r="E1776" i="1" s="1"/>
  <c r="D1777" i="1"/>
  <c r="E1777" i="1" s="1"/>
  <c r="D1778" i="1"/>
  <c r="E1778" i="1" s="1"/>
  <c r="D1779" i="1"/>
  <c r="E1779" i="1" s="1"/>
  <c r="D1780" i="1"/>
  <c r="E1780" i="1" s="1"/>
  <c r="D1781" i="1"/>
  <c r="E1781" i="1" s="1"/>
  <c r="D1782" i="1"/>
  <c r="E1782" i="1" s="1"/>
  <c r="D1783" i="1"/>
  <c r="E1783" i="1" s="1"/>
  <c r="D1784" i="1"/>
  <c r="E1784" i="1" s="1"/>
  <c r="D1785" i="1"/>
  <c r="E1785" i="1" s="1"/>
  <c r="D1786" i="1"/>
  <c r="E1786" i="1" s="1"/>
  <c r="D1787" i="1"/>
  <c r="E1787" i="1" s="1"/>
  <c r="D1788" i="1"/>
  <c r="E1788" i="1" s="1"/>
  <c r="D1789" i="1"/>
  <c r="E1789" i="1" s="1"/>
  <c r="D1790" i="1"/>
  <c r="E1790" i="1" s="1"/>
  <c r="D1791" i="1"/>
  <c r="E1791" i="1" s="1"/>
  <c r="D1792" i="1"/>
  <c r="E1792" i="1" s="1"/>
  <c r="D1793" i="1"/>
  <c r="E1793" i="1" s="1"/>
  <c r="D1794" i="1"/>
  <c r="E1794" i="1" s="1"/>
  <c r="D1795" i="1"/>
  <c r="E1795" i="1" s="1"/>
  <c r="D1796" i="1"/>
  <c r="E1796" i="1" s="1"/>
  <c r="D1797" i="1"/>
  <c r="E1797" i="1" s="1"/>
  <c r="D1798" i="1"/>
  <c r="E1798" i="1" s="1"/>
  <c r="D1799" i="1"/>
  <c r="E1799" i="1" s="1"/>
  <c r="D1800" i="1"/>
  <c r="E1800" i="1" s="1"/>
  <c r="D1801" i="1"/>
  <c r="E1801" i="1" s="1"/>
  <c r="D1802" i="1"/>
  <c r="E1802" i="1" s="1"/>
  <c r="D1803" i="1"/>
  <c r="E1803" i="1" s="1"/>
  <c r="D1804" i="1"/>
  <c r="E1804" i="1" s="1"/>
  <c r="D1805" i="1"/>
  <c r="E1805" i="1" s="1"/>
  <c r="D1806" i="1"/>
  <c r="E1806" i="1" s="1"/>
  <c r="D1807" i="1"/>
  <c r="E1807" i="1" s="1"/>
  <c r="D1808" i="1"/>
  <c r="E1808" i="1" s="1"/>
  <c r="D1809" i="1"/>
  <c r="E1809" i="1" s="1"/>
  <c r="D1810" i="1"/>
  <c r="E1810" i="1" s="1"/>
  <c r="D1811" i="1"/>
  <c r="E1811" i="1" s="1"/>
  <c r="D1812" i="1"/>
  <c r="E1812" i="1" s="1"/>
  <c r="D1813" i="1"/>
  <c r="E1813" i="1" s="1"/>
  <c r="D1814" i="1"/>
  <c r="E1814" i="1" s="1"/>
  <c r="D1815" i="1"/>
  <c r="E1815" i="1" s="1"/>
  <c r="D1816" i="1"/>
  <c r="E1816" i="1" s="1"/>
  <c r="D1817" i="1"/>
  <c r="E1817" i="1" s="1"/>
  <c r="D1818" i="1"/>
  <c r="E1818" i="1" s="1"/>
  <c r="D1819" i="1"/>
  <c r="E1819" i="1" s="1"/>
  <c r="D1820" i="1"/>
  <c r="E1820" i="1" s="1"/>
  <c r="D1821" i="1"/>
  <c r="E1821" i="1" s="1"/>
  <c r="D1822" i="1"/>
  <c r="E1822" i="1" s="1"/>
  <c r="D1823" i="1"/>
  <c r="E1823" i="1" s="1"/>
  <c r="D1824" i="1"/>
  <c r="E1824" i="1" s="1"/>
  <c r="D1825" i="1"/>
  <c r="E1825" i="1" s="1"/>
  <c r="D1826" i="1"/>
  <c r="E1826" i="1" s="1"/>
  <c r="D1827" i="1"/>
  <c r="E1827" i="1" s="1"/>
  <c r="D1828" i="1"/>
  <c r="E1828" i="1" s="1"/>
  <c r="D1829" i="1"/>
  <c r="E1829" i="1" s="1"/>
  <c r="D1830" i="1"/>
  <c r="E1830" i="1" s="1"/>
  <c r="D1831" i="1"/>
  <c r="E1831" i="1" s="1"/>
  <c r="D1832" i="1"/>
  <c r="E1832" i="1" s="1"/>
  <c r="D1833" i="1"/>
  <c r="E1833" i="1" s="1"/>
  <c r="D1834" i="1"/>
  <c r="E1834" i="1" s="1"/>
  <c r="D1835" i="1"/>
  <c r="E1835" i="1" s="1"/>
  <c r="D1836" i="1"/>
  <c r="E1836" i="1" s="1"/>
  <c r="D1837" i="1"/>
  <c r="E1837" i="1" s="1"/>
  <c r="D1838" i="1"/>
  <c r="E1838" i="1" s="1"/>
  <c r="D1839" i="1"/>
  <c r="E1839" i="1" s="1"/>
  <c r="D1840" i="1"/>
  <c r="E1840" i="1" s="1"/>
  <c r="D1841" i="1"/>
  <c r="E1841" i="1" s="1"/>
  <c r="D1842" i="1"/>
  <c r="E1842" i="1" s="1"/>
  <c r="D1843" i="1"/>
  <c r="E1843" i="1" s="1"/>
  <c r="D1844" i="1"/>
  <c r="E1844" i="1" s="1"/>
  <c r="D1845" i="1"/>
  <c r="E1845" i="1" s="1"/>
  <c r="D1846" i="1"/>
  <c r="E1846" i="1" s="1"/>
  <c r="D1847" i="1"/>
  <c r="E1847" i="1" s="1"/>
  <c r="D1848" i="1"/>
  <c r="E1848" i="1" s="1"/>
  <c r="D1849" i="1"/>
  <c r="E1849" i="1" s="1"/>
  <c r="D1850" i="1"/>
  <c r="E1850" i="1" s="1"/>
  <c r="D1851" i="1"/>
  <c r="E1851" i="1" s="1"/>
  <c r="D1852" i="1"/>
  <c r="E1852" i="1" s="1"/>
  <c r="D1853" i="1"/>
  <c r="E1853" i="1" s="1"/>
  <c r="D1854" i="1"/>
  <c r="E1854" i="1" s="1"/>
  <c r="D1855" i="1"/>
  <c r="E1855" i="1" s="1"/>
  <c r="D1856" i="1"/>
  <c r="E1856" i="1" s="1"/>
  <c r="D1857" i="1"/>
  <c r="E1857" i="1" s="1"/>
  <c r="D1858" i="1"/>
  <c r="E1858" i="1" s="1"/>
  <c r="D1859" i="1"/>
  <c r="E1859" i="1" s="1"/>
  <c r="D1860" i="1"/>
  <c r="E1860" i="1" s="1"/>
  <c r="D1861" i="1"/>
  <c r="E1861" i="1" s="1"/>
  <c r="D1862" i="1"/>
  <c r="E1862" i="1" s="1"/>
  <c r="D1863" i="1"/>
  <c r="E1863" i="1" s="1"/>
  <c r="D1864" i="1"/>
  <c r="E1864" i="1" s="1"/>
  <c r="D1865" i="1"/>
  <c r="E1865" i="1" s="1"/>
  <c r="D1866" i="1"/>
  <c r="E1866" i="1" s="1"/>
  <c r="D1867" i="1"/>
  <c r="E1867" i="1" s="1"/>
  <c r="D1868" i="1"/>
  <c r="E1868" i="1" s="1"/>
  <c r="D1869" i="1"/>
  <c r="E1869" i="1" s="1"/>
  <c r="D1870" i="1"/>
  <c r="E1870" i="1" s="1"/>
  <c r="D1871" i="1"/>
  <c r="E1871" i="1" s="1"/>
  <c r="D1872" i="1"/>
  <c r="E1872" i="1" s="1"/>
  <c r="D1873" i="1"/>
  <c r="E1873" i="1" s="1"/>
  <c r="D1874" i="1"/>
  <c r="E1874" i="1" s="1"/>
  <c r="D1875" i="1"/>
  <c r="E1875" i="1" s="1"/>
  <c r="D1876" i="1"/>
  <c r="E1876" i="1" s="1"/>
  <c r="D1877" i="1"/>
  <c r="E1877" i="1" s="1"/>
  <c r="D1878" i="1"/>
  <c r="E1878" i="1" s="1"/>
  <c r="D1879" i="1"/>
  <c r="E1879" i="1" s="1"/>
  <c r="D1880" i="1"/>
  <c r="E1880" i="1" s="1"/>
  <c r="D1881" i="1"/>
  <c r="E1881" i="1" s="1"/>
  <c r="D1882" i="1"/>
  <c r="E1882" i="1" s="1"/>
  <c r="D1883" i="1"/>
  <c r="E1883" i="1" s="1"/>
  <c r="D1884" i="1"/>
  <c r="E1884" i="1" s="1"/>
  <c r="D1885" i="1"/>
  <c r="E1885" i="1" s="1"/>
  <c r="D1886" i="1"/>
  <c r="E1886" i="1" s="1"/>
  <c r="D1887" i="1"/>
  <c r="E1887" i="1" s="1"/>
  <c r="D1888" i="1"/>
  <c r="E1888" i="1" s="1"/>
  <c r="D1889" i="1"/>
  <c r="E1889" i="1" s="1"/>
  <c r="D1890" i="1"/>
  <c r="E1890" i="1" s="1"/>
  <c r="D1891" i="1"/>
  <c r="E1891" i="1" s="1"/>
  <c r="D1892" i="1"/>
  <c r="E1892" i="1" s="1"/>
  <c r="D1893" i="1"/>
  <c r="E1893" i="1" s="1"/>
  <c r="D1894" i="1"/>
  <c r="E1894" i="1" s="1"/>
  <c r="D1895" i="1"/>
  <c r="E1895" i="1" s="1"/>
  <c r="D1896" i="1"/>
  <c r="E1896" i="1" s="1"/>
  <c r="D1897" i="1"/>
  <c r="E1897" i="1" s="1"/>
  <c r="D1898" i="1"/>
  <c r="E1898" i="1" s="1"/>
  <c r="D1899" i="1"/>
  <c r="E1899" i="1" s="1"/>
  <c r="D1900" i="1"/>
  <c r="E1900" i="1" s="1"/>
  <c r="D1901" i="1"/>
  <c r="E1901" i="1" s="1"/>
  <c r="D1902" i="1"/>
  <c r="E1902" i="1" s="1"/>
  <c r="D1903" i="1"/>
  <c r="E1903" i="1" s="1"/>
  <c r="D1904" i="1"/>
  <c r="E1904" i="1" s="1"/>
  <c r="D1905" i="1"/>
  <c r="E1905" i="1" s="1"/>
  <c r="D1906" i="1"/>
  <c r="E1906" i="1" s="1"/>
  <c r="D1907" i="1"/>
  <c r="E1907" i="1" s="1"/>
  <c r="D1908" i="1"/>
  <c r="E1908" i="1" s="1"/>
  <c r="D1909" i="1"/>
  <c r="E1909" i="1" s="1"/>
  <c r="D1910" i="1"/>
  <c r="E1910" i="1" s="1"/>
  <c r="D1911" i="1"/>
  <c r="E1911" i="1" s="1"/>
  <c r="D1912" i="1"/>
  <c r="E1912" i="1" s="1"/>
  <c r="D1913" i="1"/>
  <c r="E1913" i="1" s="1"/>
  <c r="D1914" i="1"/>
  <c r="E1914" i="1" s="1"/>
  <c r="D1915" i="1"/>
  <c r="E1915" i="1" s="1"/>
  <c r="D1916" i="1"/>
  <c r="E1916" i="1" s="1"/>
  <c r="D1917" i="1"/>
  <c r="E1917" i="1" s="1"/>
  <c r="D1918" i="1"/>
  <c r="E1918" i="1" s="1"/>
  <c r="D1919" i="1"/>
  <c r="E1919" i="1" s="1"/>
  <c r="D1920" i="1"/>
  <c r="E1920" i="1" s="1"/>
  <c r="D1921" i="1"/>
  <c r="E1921" i="1" s="1"/>
  <c r="D1922" i="1"/>
  <c r="E1922" i="1" s="1"/>
  <c r="D1923" i="1"/>
  <c r="E1923" i="1" s="1"/>
  <c r="D1924" i="1"/>
  <c r="E1924" i="1" s="1"/>
  <c r="D1925" i="1"/>
  <c r="E1925" i="1" s="1"/>
  <c r="D1926" i="1"/>
  <c r="E1926" i="1" s="1"/>
  <c r="D1927" i="1"/>
  <c r="E1927" i="1" s="1"/>
  <c r="D1928" i="1"/>
  <c r="E1928" i="1" s="1"/>
  <c r="D1929" i="1"/>
  <c r="E1929" i="1" s="1"/>
  <c r="D1930" i="1"/>
  <c r="E1930" i="1" s="1"/>
  <c r="D1931" i="1"/>
  <c r="E1931" i="1" s="1"/>
  <c r="D1932" i="1"/>
  <c r="E1932" i="1" s="1"/>
  <c r="D1933" i="1"/>
  <c r="E1933" i="1" s="1"/>
  <c r="D1934" i="1"/>
  <c r="E1934" i="1" s="1"/>
  <c r="D1935" i="1"/>
  <c r="E1935" i="1" s="1"/>
  <c r="D1936" i="1"/>
  <c r="E1936" i="1" s="1"/>
  <c r="D1937" i="1"/>
  <c r="E1937" i="1" s="1"/>
  <c r="D1938" i="1"/>
  <c r="E1938" i="1" s="1"/>
  <c r="D1939" i="1"/>
  <c r="E1939" i="1" s="1"/>
  <c r="D1940" i="1"/>
  <c r="E1940" i="1" s="1"/>
  <c r="D1941" i="1"/>
  <c r="E1941" i="1" s="1"/>
  <c r="D1942" i="1"/>
  <c r="E1942" i="1" s="1"/>
  <c r="D1943" i="1"/>
  <c r="E1943" i="1" s="1"/>
  <c r="D1944" i="1"/>
  <c r="E1944" i="1" s="1"/>
  <c r="D1945" i="1"/>
  <c r="E1945" i="1" s="1"/>
  <c r="D1946" i="1"/>
  <c r="E1946" i="1" s="1"/>
  <c r="D1947" i="1"/>
  <c r="E1947" i="1" s="1"/>
  <c r="D1948" i="1"/>
  <c r="E1948" i="1" s="1"/>
  <c r="D1949" i="1"/>
  <c r="E1949" i="1" s="1"/>
  <c r="D1950" i="1"/>
  <c r="E1950" i="1" s="1"/>
  <c r="D1951" i="1"/>
  <c r="E1951" i="1" s="1"/>
  <c r="D1952" i="1"/>
  <c r="E1952" i="1" s="1"/>
  <c r="D1953" i="1"/>
  <c r="E1953" i="1" s="1"/>
  <c r="D1954" i="1"/>
  <c r="E1954" i="1" s="1"/>
  <c r="D1955" i="1"/>
  <c r="E1955" i="1" s="1"/>
  <c r="D1956" i="1"/>
  <c r="E1956" i="1" s="1"/>
  <c r="D1957" i="1"/>
  <c r="E1957" i="1" s="1"/>
  <c r="D1958" i="1"/>
  <c r="E1958" i="1" s="1"/>
  <c r="D1959" i="1"/>
  <c r="E1959" i="1" s="1"/>
  <c r="D1960" i="1"/>
  <c r="E1960" i="1" s="1"/>
  <c r="D1961" i="1"/>
  <c r="E1961" i="1" s="1"/>
  <c r="D1962" i="1"/>
  <c r="E1962" i="1" s="1"/>
  <c r="D1963" i="1"/>
  <c r="E1963" i="1" s="1"/>
  <c r="D1964" i="1"/>
  <c r="E1964" i="1" s="1"/>
  <c r="D1965" i="1"/>
  <c r="E1965" i="1" s="1"/>
  <c r="D1966" i="1"/>
  <c r="E1966" i="1" s="1"/>
  <c r="D1967" i="1"/>
  <c r="E1967" i="1" s="1"/>
  <c r="D1968" i="1"/>
  <c r="E1968" i="1" s="1"/>
  <c r="D1969" i="1"/>
  <c r="E1969" i="1" s="1"/>
  <c r="D1970" i="1"/>
  <c r="E1970" i="1" s="1"/>
  <c r="D1971" i="1"/>
  <c r="E1971" i="1" s="1"/>
  <c r="D1972" i="1"/>
  <c r="E1972" i="1" s="1"/>
  <c r="D1973" i="1"/>
  <c r="E1973" i="1" s="1"/>
  <c r="D1974" i="1"/>
  <c r="E1974" i="1" s="1"/>
  <c r="D1975" i="1"/>
  <c r="E1975" i="1" s="1"/>
  <c r="D1976" i="1"/>
  <c r="E1976" i="1" s="1"/>
  <c r="D1977" i="1"/>
  <c r="E1977" i="1" s="1"/>
  <c r="D1978" i="1"/>
  <c r="E1978" i="1" s="1"/>
  <c r="D1979" i="1"/>
  <c r="E1979" i="1" s="1"/>
  <c r="D1980" i="1"/>
  <c r="E1980" i="1" s="1"/>
  <c r="D1981" i="1"/>
  <c r="E1981" i="1" s="1"/>
  <c r="D1982" i="1"/>
  <c r="E1982" i="1" s="1"/>
  <c r="D1983" i="1"/>
  <c r="E1983" i="1" s="1"/>
  <c r="D1984" i="1"/>
  <c r="E1984" i="1" s="1"/>
  <c r="D1985" i="1"/>
  <c r="E1985" i="1" s="1"/>
  <c r="D1986" i="1"/>
  <c r="E1986" i="1" s="1"/>
  <c r="D1987" i="1"/>
  <c r="E1987" i="1" s="1"/>
  <c r="D1988" i="1"/>
  <c r="E1988" i="1" s="1"/>
  <c r="D1989" i="1"/>
  <c r="E1989" i="1" s="1"/>
  <c r="D1990" i="1"/>
  <c r="E1990" i="1" s="1"/>
  <c r="D1991" i="1"/>
  <c r="E1991" i="1" s="1"/>
  <c r="D1992" i="1"/>
  <c r="E1992" i="1" s="1"/>
  <c r="D1993" i="1"/>
  <c r="E1993" i="1" s="1"/>
  <c r="D1994" i="1"/>
  <c r="E1994" i="1" s="1"/>
  <c r="D1995" i="1"/>
  <c r="E1995" i="1" s="1"/>
  <c r="D1996" i="1"/>
  <c r="E1996" i="1" s="1"/>
  <c r="D1997" i="1"/>
  <c r="E1997" i="1" s="1"/>
  <c r="D1998" i="1"/>
  <c r="E1998" i="1" s="1"/>
  <c r="D1999" i="1"/>
  <c r="E1999" i="1" s="1"/>
  <c r="D2000" i="1"/>
  <c r="E2000" i="1" s="1"/>
  <c r="D2001" i="1"/>
  <c r="E2001" i="1" s="1"/>
  <c r="D2002" i="1"/>
  <c r="E2002" i="1" s="1"/>
  <c r="D2003" i="1"/>
  <c r="E2003" i="1" s="1"/>
  <c r="D2004" i="1"/>
  <c r="E2004" i="1" s="1"/>
  <c r="D2005" i="1"/>
  <c r="E2005" i="1" s="1"/>
  <c r="D2006" i="1"/>
  <c r="E2006" i="1" s="1"/>
  <c r="D2007" i="1"/>
  <c r="E2007" i="1" s="1"/>
  <c r="D2008" i="1"/>
  <c r="E2008" i="1" s="1"/>
  <c r="D2009" i="1"/>
  <c r="E2009" i="1" s="1"/>
  <c r="D2010" i="1"/>
  <c r="E2010" i="1" s="1"/>
  <c r="D2011" i="1"/>
  <c r="E2011" i="1" s="1"/>
  <c r="D2012" i="1"/>
  <c r="E2012" i="1" s="1"/>
  <c r="D2013" i="1"/>
  <c r="E2013" i="1" s="1"/>
  <c r="D2014" i="1"/>
  <c r="E2014" i="1" s="1"/>
  <c r="D2015" i="1"/>
  <c r="E2015" i="1" s="1"/>
  <c r="D2016" i="1"/>
  <c r="E2016" i="1" s="1"/>
  <c r="D2017" i="1"/>
  <c r="E2017" i="1" s="1"/>
  <c r="D2018" i="1"/>
  <c r="E2018" i="1" s="1"/>
  <c r="D2019" i="1"/>
  <c r="E2019" i="1" s="1"/>
  <c r="D2020" i="1"/>
  <c r="E2020" i="1" s="1"/>
  <c r="D2021" i="1"/>
  <c r="E2021" i="1" s="1"/>
  <c r="D2022" i="1"/>
  <c r="E2022" i="1" s="1"/>
  <c r="D2023" i="1"/>
  <c r="E2023" i="1" s="1"/>
  <c r="D296" i="1"/>
  <c r="E296" i="1" s="1"/>
  <c r="X5" i="1"/>
  <c r="W4" i="1"/>
  <c r="V4" i="1"/>
  <c r="U4" i="1"/>
  <c r="T4" i="1"/>
  <c r="S4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17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43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208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246" i="1"/>
  <c r="W24" i="1" a="1"/>
  <c r="W24" i="1" s="1"/>
  <c r="U24" i="1" a="1"/>
  <c r="U24" i="1" s="1"/>
  <c r="R24" i="1" a="1"/>
  <c r="R24" i="1" s="1"/>
  <c r="P24" i="1" a="1"/>
  <c r="P24" i="1" s="1"/>
  <c r="M24" i="1" a="1"/>
  <c r="M24" i="1" s="1"/>
  <c r="K24" i="1" a="1"/>
  <c r="K24" i="1" s="1"/>
  <c r="H24" i="1" a="1"/>
  <c r="H24" i="1" s="1"/>
  <c r="F24" i="1" a="1"/>
  <c r="F24" i="1" s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96" i="1"/>
  <c r="C24" i="1" a="1"/>
  <c r="C24" i="1" s="1"/>
  <c r="A24" i="1" a="1"/>
  <c r="A24" i="1" s="1"/>
  <c r="C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2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W19" i="1" l="1"/>
  <c r="X19" i="1" s="1"/>
  <c r="W18" i="1"/>
  <c r="X18" i="1" s="1"/>
  <c r="W16" i="1"/>
  <c r="X16" i="1" s="1"/>
  <c r="W17" i="1"/>
  <c r="X17" i="1" s="1"/>
  <c r="W15" i="1"/>
  <c r="X15" i="1" s="1"/>
  <c r="Y24" i="1"/>
  <c r="T24" i="1"/>
  <c r="O24" i="1"/>
  <c r="J24" i="1"/>
  <c r="E24" i="1"/>
  <c r="X2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DDB37-90BF-4C9C-94D0-01B7C9D33C0B}" keepAlive="1" name="Forespørgsel - 30%" description="Forbindelse til forespørgslen '30%' i projektmappen." type="5" refreshedVersion="8" background="1" saveData="1">
    <dbPr connection="Provider=Microsoft.Mashup.OleDb.1;Data Source=$Workbook$;Location=30%;Extended Properties=&quot;&quot;" command="SELECT * FROM [30%]"/>
  </connection>
  <connection id="2" xr16:uid="{5F039A42-A51C-4399-AAC9-F07A8D109CC2}" keepAlive="1" name="Forespørgsel - 40%" description="Forbindelse til forespørgslen '40%' i projektmappen." type="5" refreshedVersion="8" background="1" saveData="1">
    <dbPr connection="Provider=Microsoft.Mashup.OleDb.1;Data Source=$Workbook$;Location=40%;Extended Properties=&quot;&quot;" command="SELECT * FROM [40%]"/>
  </connection>
  <connection id="3" xr16:uid="{A0C723D2-8660-4712-AC53-754FC0949F9C}" keepAlive="1" name="Forespørgsel - 50%" description="Forbindelse til forespørgslen '50%' i projektmappen." type="5" refreshedVersion="8" background="1" saveData="1">
    <dbPr connection="Provider=Microsoft.Mashup.OleDb.1;Data Source=$Workbook$;Location=50%;Extended Properties=&quot;&quot;" command="SELECT * FROM [50%]"/>
  </connection>
  <connection id="4" xr16:uid="{8545EE1D-90CE-4E69-8FB7-C3619C6F4C26}" keepAlive="1" name="Forespørgsel - 60%" description="Forbindelse til forespørgslen '60%' i projektmappen." type="5" refreshedVersion="8" background="1" saveData="1">
    <dbPr connection="Provider=Microsoft.Mashup.OleDb.1;Data Source=$Workbook$;Location=60%;Extended Properties=&quot;&quot;" command="SELECT * FROM [60%]"/>
  </connection>
  <connection id="5" xr16:uid="{8ED8AEEC-F2C2-4DFD-A0FE-26AE369BE97A}" keepAlive="1" name="Forespørgsel - 70%" description="Forbindelse til forespørgslen '70%' i projektmappen." type="5" refreshedVersion="8" background="1" saveData="1">
    <dbPr connection="Provider=Microsoft.Mashup.OleDb.1;Data Source=$Workbook$;Location=70%;Extended Properties=&quot;&quot;" command="SELECT * FROM [70%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<sst xmlns="http://schemas.openxmlformats.org/spreadsheetml/2006/main" count="19134" uniqueCount="2258">
  <si>
    <t>Weight (g)</t>
  </si>
  <si>
    <t>Column1</t>
  </si>
  <si>
    <t>Column2</t>
  </si>
  <si>
    <t>x-axis</t>
  </si>
  <si>
    <t>1</t>
  </si>
  <si>
    <t>second</t>
  </si>
  <si>
    <t>Volt</t>
  </si>
  <si>
    <t>+0.0E+00</t>
  </si>
  <si>
    <t>+2.500E-03</t>
  </si>
  <si>
    <t>-503E-06</t>
  </si>
  <si>
    <t>+5.000E-03</t>
  </si>
  <si>
    <t>+7.500E-03</t>
  </si>
  <si>
    <t>+10.000E-03</t>
  </si>
  <si>
    <t>+12.500E-03</t>
  </si>
  <si>
    <t>+15.000E-03</t>
  </si>
  <si>
    <t>+17.500E-03</t>
  </si>
  <si>
    <t>+20.000E-03</t>
  </si>
  <si>
    <t>-2.010E-03</t>
  </si>
  <si>
    <t>+22.500E-03</t>
  </si>
  <si>
    <t>+25.000E-03</t>
  </si>
  <si>
    <t>-1.005E-03</t>
  </si>
  <si>
    <t>+27.500E-03</t>
  </si>
  <si>
    <t>+30.000E-03</t>
  </si>
  <si>
    <t>+32.500E-03</t>
  </si>
  <si>
    <t>+35.000E-03</t>
  </si>
  <si>
    <t>+37.500E-03</t>
  </si>
  <si>
    <t>+40.000E-03</t>
  </si>
  <si>
    <t>+42.500E-03</t>
  </si>
  <si>
    <t>+503E-06</t>
  </si>
  <si>
    <t>+45.000E-03</t>
  </si>
  <si>
    <t>+47.500E-03</t>
  </si>
  <si>
    <t>-1.508E-03</t>
  </si>
  <si>
    <t>+50.000E-03</t>
  </si>
  <si>
    <t>+52.500E-03</t>
  </si>
  <si>
    <t>+55.000E-03</t>
  </si>
  <si>
    <t>+57.500E-03</t>
  </si>
  <si>
    <t>+60.000E-03</t>
  </si>
  <si>
    <t>+62.500E-03</t>
  </si>
  <si>
    <t>+65.000E-03</t>
  </si>
  <si>
    <t>+67.500E-03</t>
  </si>
  <si>
    <t>+70.000E-03</t>
  </si>
  <si>
    <t>-0.0E+00</t>
  </si>
  <si>
    <t>+72.500E-03</t>
  </si>
  <si>
    <t>+75.000E-03</t>
  </si>
  <si>
    <t>+1.005E-03</t>
  </si>
  <si>
    <t>+77.500E-03</t>
  </si>
  <si>
    <t>+80.000E-03</t>
  </si>
  <si>
    <t>+2.010E-03</t>
  </si>
  <si>
    <t>+82.500E-03</t>
  </si>
  <si>
    <t>+85.000E-03</t>
  </si>
  <si>
    <t>+87.500E-03</t>
  </si>
  <si>
    <t>+90.000E-03</t>
  </si>
  <si>
    <t>+92.500E-03</t>
  </si>
  <si>
    <t>+95.000E-03</t>
  </si>
  <si>
    <t>+97.500E-03</t>
  </si>
  <si>
    <t>+100.000E-03</t>
  </si>
  <si>
    <t>+102.500E-03</t>
  </si>
  <si>
    <t>+105.000E-03</t>
  </si>
  <si>
    <t>+107.500E-03</t>
  </si>
  <si>
    <t>+110.000E-03</t>
  </si>
  <si>
    <t>+112.500E-03</t>
  </si>
  <si>
    <t>+115.000E-03</t>
  </si>
  <si>
    <t>+117.500E-03</t>
  </si>
  <si>
    <t>+1.508E-03</t>
  </si>
  <si>
    <t>+120.000E-03</t>
  </si>
  <si>
    <t>+122.500E-03</t>
  </si>
  <si>
    <t>+125.000E-03</t>
  </si>
  <si>
    <t>+127.500E-03</t>
  </si>
  <si>
    <t>+130.000E-03</t>
  </si>
  <si>
    <t>+132.500E-03</t>
  </si>
  <si>
    <t>+135.000E-03</t>
  </si>
  <si>
    <t>+137.500E-03</t>
  </si>
  <si>
    <t>+140.000E-03</t>
  </si>
  <si>
    <t>+142.500E-03</t>
  </si>
  <si>
    <t>+145.000E-03</t>
  </si>
  <si>
    <t>+147.500E-03</t>
  </si>
  <si>
    <t>+150.000E-03</t>
  </si>
  <si>
    <t>+152.500E-03</t>
  </si>
  <si>
    <t>+155.000E-03</t>
  </si>
  <si>
    <t>+157.500E-03</t>
  </si>
  <si>
    <t>+160.000E-03</t>
  </si>
  <si>
    <t>+162.500E-03</t>
  </si>
  <si>
    <t>+165.000E-03</t>
  </si>
  <si>
    <t>+167.500E-03</t>
  </si>
  <si>
    <t>+170.000E-03</t>
  </si>
  <si>
    <t>+172.500E-03</t>
  </si>
  <si>
    <t>+175.000E-03</t>
  </si>
  <si>
    <t>+177.500E-03</t>
  </si>
  <si>
    <t>+180.000E-03</t>
  </si>
  <si>
    <t>+182.500E-03</t>
  </si>
  <si>
    <t>+185.000E-03</t>
  </si>
  <si>
    <t>+187.500E-03</t>
  </si>
  <si>
    <t>+190.000E-03</t>
  </si>
  <si>
    <t>+192.500E-03</t>
  </si>
  <si>
    <t>+195.000E-03</t>
  </si>
  <si>
    <t>+197.500E-03</t>
  </si>
  <si>
    <t>+200.000E-03</t>
  </si>
  <si>
    <t>+202.500E-03</t>
  </si>
  <si>
    <t>+205.000E-03</t>
  </si>
  <si>
    <t>+207.500E-03</t>
  </si>
  <si>
    <t>+210.000E-03</t>
  </si>
  <si>
    <t>+212.500E-03</t>
  </si>
  <si>
    <t>+215.000E-03</t>
  </si>
  <si>
    <t>+217.500E-03</t>
  </si>
  <si>
    <t>+220.000E-03</t>
  </si>
  <si>
    <t>+222.500E-03</t>
  </si>
  <si>
    <t>+225.000E-03</t>
  </si>
  <si>
    <t>+227.500E-03</t>
  </si>
  <si>
    <t>+230.000E-03</t>
  </si>
  <si>
    <t>+232.500E-03</t>
  </si>
  <si>
    <t>+235.000E-03</t>
  </si>
  <si>
    <t>+237.500E-03</t>
  </si>
  <si>
    <t>+240.000E-03</t>
  </si>
  <si>
    <t>+242.500E-03</t>
  </si>
  <si>
    <t>+245.000E-03</t>
  </si>
  <si>
    <t>+247.500E-03</t>
  </si>
  <si>
    <t>+250.000E-03</t>
  </si>
  <si>
    <t>+252.500E-03</t>
  </si>
  <si>
    <t>+255.000E-03</t>
  </si>
  <si>
    <t>+257.500E-03</t>
  </si>
  <si>
    <t>+260.000E-03</t>
  </si>
  <si>
    <t>+262.500E-03</t>
  </si>
  <si>
    <t>+265.000E-03</t>
  </si>
  <si>
    <t>+267.500E-03</t>
  </si>
  <si>
    <t>+270.000E-03</t>
  </si>
  <si>
    <t>+272.500E-03</t>
  </si>
  <si>
    <t>+275.000E-03</t>
  </si>
  <si>
    <t>+277.500E-03</t>
  </si>
  <si>
    <t>+280.000E-03</t>
  </si>
  <si>
    <t>+282.500E-03</t>
  </si>
  <si>
    <t>+285.000E-03</t>
  </si>
  <si>
    <t>+287.500E-03</t>
  </si>
  <si>
    <t>+290.000E-03</t>
  </si>
  <si>
    <t>+292.500E-03</t>
  </si>
  <si>
    <t>+295.000E-03</t>
  </si>
  <si>
    <t>+297.500E-03</t>
  </si>
  <si>
    <t>+300.000E-03</t>
  </si>
  <si>
    <t>+302.500E-03</t>
  </si>
  <si>
    <t>+305.000E-03</t>
  </si>
  <si>
    <t>+307.500E-03</t>
  </si>
  <si>
    <t>+310.000E-03</t>
  </si>
  <si>
    <t>+312.500E-03</t>
  </si>
  <si>
    <t>+315.000E-03</t>
  </si>
  <si>
    <t>+317.500E-03</t>
  </si>
  <si>
    <t>+320.000E-03</t>
  </si>
  <si>
    <t>+322.500E-03</t>
  </si>
  <si>
    <t>+325.000E-03</t>
  </si>
  <si>
    <t>+327.500E-03</t>
  </si>
  <si>
    <t>+330.000E-03</t>
  </si>
  <si>
    <t>+332.500E-03</t>
  </si>
  <si>
    <t>+335.000E-03</t>
  </si>
  <si>
    <t>+337.500E-03</t>
  </si>
  <si>
    <t>+340.000E-03</t>
  </si>
  <si>
    <t>+342.500E-03</t>
  </si>
  <si>
    <t>+345.000E-03</t>
  </si>
  <si>
    <t>+347.500E-03</t>
  </si>
  <si>
    <t>+350.000E-03</t>
  </si>
  <si>
    <t>+352.500E-03</t>
  </si>
  <si>
    <t>+355.000E-03</t>
  </si>
  <si>
    <t>+357.500E-03</t>
  </si>
  <si>
    <t>+360.000E-03</t>
  </si>
  <si>
    <t>+362.500E-03</t>
  </si>
  <si>
    <t>+365.000E-03</t>
  </si>
  <si>
    <t>+367.500E-03</t>
  </si>
  <si>
    <t>+370.000E-03</t>
  </si>
  <si>
    <t>+372.500E-03</t>
  </si>
  <si>
    <t>+375.000E-03</t>
  </si>
  <si>
    <t>+377.500E-03</t>
  </si>
  <si>
    <t>+380.000E-03</t>
  </si>
  <si>
    <t>+382.500E-03</t>
  </si>
  <si>
    <t>+385.000E-03</t>
  </si>
  <si>
    <t>+387.500E-03</t>
  </si>
  <si>
    <t>+390.000E-03</t>
  </si>
  <si>
    <t>+392.500E-03</t>
  </si>
  <si>
    <t>+395.000E-03</t>
  </si>
  <si>
    <t>+397.500E-03</t>
  </si>
  <si>
    <t>+400.000E-03</t>
  </si>
  <si>
    <t>+402.500E-03</t>
  </si>
  <si>
    <t>+405.000E-03</t>
  </si>
  <si>
    <t>+407.500E-03</t>
  </si>
  <si>
    <t>+410.000E-03</t>
  </si>
  <si>
    <t>+412.500E-03</t>
  </si>
  <si>
    <t>+415.000E-03</t>
  </si>
  <si>
    <t>+417.500E-03</t>
  </si>
  <si>
    <t>+420.000E-03</t>
  </si>
  <si>
    <t>+422.500E-03</t>
  </si>
  <si>
    <t>+425.000E-03</t>
  </si>
  <si>
    <t>+427.500E-03</t>
  </si>
  <si>
    <t>+430.000E-03</t>
  </si>
  <si>
    <t>+432.500E-03</t>
  </si>
  <si>
    <t>+435.000E-03</t>
  </si>
  <si>
    <t>+437.500E-03</t>
  </si>
  <si>
    <t>+440.000E-03</t>
  </si>
  <si>
    <t>+442.500E-03</t>
  </si>
  <si>
    <t>+445.000E-03</t>
  </si>
  <si>
    <t>+447.500E-03</t>
  </si>
  <si>
    <t>+450.000E-03</t>
  </si>
  <si>
    <t>+452.500E-03</t>
  </si>
  <si>
    <t>+455.000E-03</t>
  </si>
  <si>
    <t>+457.500E-03</t>
  </si>
  <si>
    <t>+460.000E-03</t>
  </si>
  <si>
    <t>+462.500E-03</t>
  </si>
  <si>
    <t>+465.000E-03</t>
  </si>
  <si>
    <t>+467.500E-03</t>
  </si>
  <si>
    <t>+470.000E-03</t>
  </si>
  <si>
    <t>+472.500E-03</t>
  </si>
  <si>
    <t>+475.000E-03</t>
  </si>
  <si>
    <t>+477.500E-03</t>
  </si>
  <si>
    <t>+480.000E-03</t>
  </si>
  <si>
    <t>+482.500E-03</t>
  </si>
  <si>
    <t>+485.000E-03</t>
  </si>
  <si>
    <t>+487.500E-03</t>
  </si>
  <si>
    <t>+490.000E-03</t>
  </si>
  <si>
    <t>+492.500E-03</t>
  </si>
  <si>
    <t>+495.000E-03</t>
  </si>
  <si>
    <t>+497.500E-03</t>
  </si>
  <si>
    <t>+500.000E-03</t>
  </si>
  <si>
    <t>+502.500E-03</t>
  </si>
  <si>
    <t>+505.000E-03</t>
  </si>
  <si>
    <t>+507.500E-03</t>
  </si>
  <si>
    <t>+510.000E-03</t>
  </si>
  <si>
    <t>+512.500E-03</t>
  </si>
  <si>
    <t>+515.000E-03</t>
  </si>
  <si>
    <t>+517.500E-03</t>
  </si>
  <si>
    <t>+520.000E-03</t>
  </si>
  <si>
    <t>+522.500E-03</t>
  </si>
  <si>
    <t>+525.000E-03</t>
  </si>
  <si>
    <t>+527.500E-03</t>
  </si>
  <si>
    <t>+530.000E-03</t>
  </si>
  <si>
    <t>+532.500E-03</t>
  </si>
  <si>
    <t>+535.000E-03</t>
  </si>
  <si>
    <t>+537.500E-03</t>
  </si>
  <si>
    <t>+540.000E-03</t>
  </si>
  <si>
    <t>+542.500E-03</t>
  </si>
  <si>
    <t>+545.000E-03</t>
  </si>
  <si>
    <t>+547.500E-03</t>
  </si>
  <si>
    <t>+550.000E-03</t>
  </si>
  <si>
    <t>+552.500E-03</t>
  </si>
  <si>
    <t>+555.000E-03</t>
  </si>
  <si>
    <t>+557.500E-03</t>
  </si>
  <si>
    <t>+560.000E-03</t>
  </si>
  <si>
    <t>+562.500E-03</t>
  </si>
  <si>
    <t>+565.000E-03</t>
  </si>
  <si>
    <t>+567.500E-03</t>
  </si>
  <si>
    <t>+570.000E-03</t>
  </si>
  <si>
    <t>+572.500E-03</t>
  </si>
  <si>
    <t>+575.000E-03</t>
  </si>
  <si>
    <t>+577.500E-03</t>
  </si>
  <si>
    <t>+580.000E-03</t>
  </si>
  <si>
    <t>+582.500E-03</t>
  </si>
  <si>
    <t>+585.000E-03</t>
  </si>
  <si>
    <t>+587.500E-03</t>
  </si>
  <si>
    <t>+590.000E-03</t>
  </si>
  <si>
    <t>+592.500E-03</t>
  </si>
  <si>
    <t>+595.000E-03</t>
  </si>
  <si>
    <t>+597.500E-03</t>
  </si>
  <si>
    <t>+600.000E-03</t>
  </si>
  <si>
    <t>+602.500E-03</t>
  </si>
  <si>
    <t>+605.000E-03</t>
  </si>
  <si>
    <t>+607.500E-03</t>
  </si>
  <si>
    <t>+610.000E-03</t>
  </si>
  <si>
    <t>+612.500E-03</t>
  </si>
  <si>
    <t>+615.000E-03</t>
  </si>
  <si>
    <t>+617.500E-03</t>
  </si>
  <si>
    <t>+620.000E-03</t>
  </si>
  <si>
    <t>+622.500E-03</t>
  </si>
  <si>
    <t>+625.000E-03</t>
  </si>
  <si>
    <t>+627.500E-03</t>
  </si>
  <si>
    <t>+3.015E-03</t>
  </si>
  <si>
    <t>+630.000E-03</t>
  </si>
  <si>
    <t>+632.500E-03</t>
  </si>
  <si>
    <t>+635.000E-03</t>
  </si>
  <si>
    <t>+637.500E-03</t>
  </si>
  <si>
    <t>+640.000E-03</t>
  </si>
  <si>
    <t>+642.500E-03</t>
  </si>
  <si>
    <t>+645.000E-03</t>
  </si>
  <si>
    <t>+647.500E-03</t>
  </si>
  <si>
    <t>+650.000E-03</t>
  </si>
  <si>
    <t>+652.500E-03</t>
  </si>
  <si>
    <t>+655.000E-03</t>
  </si>
  <si>
    <t>+657.500E-03</t>
  </si>
  <si>
    <t>+660.000E-03</t>
  </si>
  <si>
    <t>+662.500E-03</t>
  </si>
  <si>
    <t>+665.000E-03</t>
  </si>
  <si>
    <t>+667.500E-03</t>
  </si>
  <si>
    <t>+670.000E-03</t>
  </si>
  <si>
    <t>+672.500E-03</t>
  </si>
  <si>
    <t>+675.000E-03</t>
  </si>
  <si>
    <t>+677.500E-03</t>
  </si>
  <si>
    <t>+680.000E-03</t>
  </si>
  <si>
    <t>+682.500E-03</t>
  </si>
  <si>
    <t>+685.000E-03</t>
  </si>
  <si>
    <t>+10.050E-03</t>
  </si>
  <si>
    <t>+687.500E-03</t>
  </si>
  <si>
    <t>+8.040E-03</t>
  </si>
  <si>
    <t>+690.000E-03</t>
  </si>
  <si>
    <t>+692.500E-03</t>
  </si>
  <si>
    <t>+8.543E-03</t>
  </si>
  <si>
    <t>+695.000E-03</t>
  </si>
  <si>
    <t>+9.045E-03</t>
  </si>
  <si>
    <t>+697.500E-03</t>
  </si>
  <si>
    <t>+700.000E-03</t>
  </si>
  <si>
    <t>+702.500E-03</t>
  </si>
  <si>
    <t>+705.000E-03</t>
  </si>
  <si>
    <t>+707.500E-03</t>
  </si>
  <si>
    <t>+710.000E-03</t>
  </si>
  <si>
    <t>+712.500E-03</t>
  </si>
  <si>
    <t>+11.558E-03</t>
  </si>
  <si>
    <t>+715.000E-03</t>
  </si>
  <si>
    <t>+717.500E-03</t>
  </si>
  <si>
    <t>+720.000E-03</t>
  </si>
  <si>
    <t>+722.500E-03</t>
  </si>
  <si>
    <t>+725.000E-03</t>
  </si>
  <si>
    <t>+727.500E-03</t>
  </si>
  <si>
    <t>+730.000E-03</t>
  </si>
  <si>
    <t>+732.500E-03</t>
  </si>
  <si>
    <t>+735.000E-03</t>
  </si>
  <si>
    <t>+737.500E-03</t>
  </si>
  <si>
    <t>+740.000E-03</t>
  </si>
  <si>
    <t>+742.500E-03</t>
  </si>
  <si>
    <t>+745.000E-03</t>
  </si>
  <si>
    <t>+747.500E-03</t>
  </si>
  <si>
    <t>+750.000E-03</t>
  </si>
  <si>
    <t>+752.500E-03</t>
  </si>
  <si>
    <t>+755.000E-03</t>
  </si>
  <si>
    <t>+757.500E-03</t>
  </si>
  <si>
    <t>+760.000E-03</t>
  </si>
  <si>
    <t>+762.500E-03</t>
  </si>
  <si>
    <t>+7.538E-03</t>
  </si>
  <si>
    <t>+765.000E-03</t>
  </si>
  <si>
    <t>+767.500E-03</t>
  </si>
  <si>
    <t>+35.678E-03</t>
  </si>
  <si>
    <t>+770.000E-03</t>
  </si>
  <si>
    <t>+36.181E-03</t>
  </si>
  <si>
    <t>+772.500E-03</t>
  </si>
  <si>
    <t>+34.171E-03</t>
  </si>
  <si>
    <t>+775.000E-03</t>
  </si>
  <si>
    <t>+777.500E-03</t>
  </si>
  <si>
    <t>+780.000E-03</t>
  </si>
  <si>
    <t>+782.500E-03</t>
  </si>
  <si>
    <t>+785.000E-03</t>
  </si>
  <si>
    <t>+787.500E-03</t>
  </si>
  <si>
    <t>+34.673E-03</t>
  </si>
  <si>
    <t>+790.000E-03</t>
  </si>
  <si>
    <t>+792.500E-03</t>
  </si>
  <si>
    <t>+795.000E-03</t>
  </si>
  <si>
    <t>+797.500E-03</t>
  </si>
  <si>
    <t>+37.688E-03</t>
  </si>
  <si>
    <t>+800.000E-03</t>
  </si>
  <si>
    <t>+802.500E-03</t>
  </si>
  <si>
    <t>+805.000E-03</t>
  </si>
  <si>
    <t>+807.500E-03</t>
  </si>
  <si>
    <t>+810.000E-03</t>
  </si>
  <si>
    <t>+812.500E-03</t>
  </si>
  <si>
    <t>+815.000E-03</t>
  </si>
  <si>
    <t>+817.500E-03</t>
  </si>
  <si>
    <t>+820.000E-03</t>
  </si>
  <si>
    <t>+822.500E-03</t>
  </si>
  <si>
    <t>+35.176E-03</t>
  </si>
  <si>
    <t>+825.000E-03</t>
  </si>
  <si>
    <t>+827.500E-03</t>
  </si>
  <si>
    <t>+830.000E-03</t>
  </si>
  <si>
    <t>+832.500E-03</t>
  </si>
  <si>
    <t>+36.683E-03</t>
  </si>
  <si>
    <t>+835.000E-03</t>
  </si>
  <si>
    <t>+837.500E-03</t>
  </si>
  <si>
    <t>+840.000E-03</t>
  </si>
  <si>
    <t>+842.500E-03</t>
  </si>
  <si>
    <t>+845.000E-03</t>
  </si>
  <si>
    <t>+51.256E-03</t>
  </si>
  <si>
    <t>+847.500E-03</t>
  </si>
  <si>
    <t>+53.769E-03</t>
  </si>
  <si>
    <t>+850.000E-03</t>
  </si>
  <si>
    <t>+52.261E-03</t>
  </si>
  <si>
    <t>+852.500E-03</t>
  </si>
  <si>
    <t>+855.000E-03</t>
  </si>
  <si>
    <t>+53.266E-03</t>
  </si>
  <si>
    <t>+857.500E-03</t>
  </si>
  <si>
    <t>+860.000E-03</t>
  </si>
  <si>
    <t>+862.500E-03</t>
  </si>
  <si>
    <t>+865.000E-03</t>
  </si>
  <si>
    <t>+867.500E-03</t>
  </si>
  <si>
    <t>+870.000E-03</t>
  </si>
  <si>
    <t>+872.500E-03</t>
  </si>
  <si>
    <t>+50.754E-03</t>
  </si>
  <si>
    <t>+875.000E-03</t>
  </si>
  <si>
    <t>+877.500E-03</t>
  </si>
  <si>
    <t>+54.271E-03</t>
  </si>
  <si>
    <t>+880.000E-03</t>
  </si>
  <si>
    <t>+882.500E-03</t>
  </si>
  <si>
    <t>+885.000E-03</t>
  </si>
  <si>
    <t>+887.500E-03</t>
  </si>
  <si>
    <t>+51.759E-03</t>
  </si>
  <si>
    <t>+890.000E-03</t>
  </si>
  <si>
    <t>+892.500E-03</t>
  </si>
  <si>
    <t>+895.000E-03</t>
  </si>
  <si>
    <t>+897.500E-03</t>
  </si>
  <si>
    <t>+900.000E-03</t>
  </si>
  <si>
    <t>+902.500E-03</t>
  </si>
  <si>
    <t>+905.000E-03</t>
  </si>
  <si>
    <t>+907.500E-03</t>
  </si>
  <si>
    <t>+52.764E-03</t>
  </si>
  <si>
    <t>+910.000E-03</t>
  </si>
  <si>
    <t>+912.500E-03</t>
  </si>
  <si>
    <t>+58.291E-03</t>
  </si>
  <si>
    <t>+915.000E-03</t>
  </si>
  <si>
    <t>+56.281E-03</t>
  </si>
  <si>
    <t>+917.500E-03</t>
  </si>
  <si>
    <t>+920.000E-03</t>
  </si>
  <si>
    <t>+922.500E-03</t>
  </si>
  <si>
    <t>+55.276E-03</t>
  </si>
  <si>
    <t>+925.000E-03</t>
  </si>
  <si>
    <t>+927.500E-03</t>
  </si>
  <si>
    <t>+58.794E-03</t>
  </si>
  <si>
    <t>+930.000E-03</t>
  </si>
  <si>
    <t>+932.500E-03</t>
  </si>
  <si>
    <t>+59.799E-03</t>
  </si>
  <si>
    <t>+935.000E-03</t>
  </si>
  <si>
    <t>+59.296E-03</t>
  </si>
  <si>
    <t>+937.500E-03</t>
  </si>
  <si>
    <t>+940.000E-03</t>
  </si>
  <si>
    <t>+942.500E-03</t>
  </si>
  <si>
    <t>+945.000E-03</t>
  </si>
  <si>
    <t>+947.500E-03</t>
  </si>
  <si>
    <t>+950.000E-03</t>
  </si>
  <si>
    <t>+952.500E-03</t>
  </si>
  <si>
    <t>+57.286E-03</t>
  </si>
  <si>
    <t>+955.000E-03</t>
  </si>
  <si>
    <t>+957.500E-03</t>
  </si>
  <si>
    <t>+960.000E-03</t>
  </si>
  <si>
    <t>+962.500E-03</t>
  </si>
  <si>
    <t>+56.784E-03</t>
  </si>
  <si>
    <t>+965.000E-03</t>
  </si>
  <si>
    <t>+967.500E-03</t>
  </si>
  <si>
    <t>+970.000E-03</t>
  </si>
  <si>
    <t>+60.302E-03</t>
  </si>
  <si>
    <t>+972.500E-03</t>
  </si>
  <si>
    <t>+975.000E-03</t>
  </si>
  <si>
    <t>+977.500E-03</t>
  </si>
  <si>
    <t>+980.000E-03</t>
  </si>
  <si>
    <t>+982.500E-03</t>
  </si>
  <si>
    <t>+985.000E-03</t>
  </si>
  <si>
    <t>+987.500E-03</t>
  </si>
  <si>
    <t>+990.000E-03</t>
  </si>
  <si>
    <t>+992.500E-03</t>
  </si>
  <si>
    <t>+995.000E-03</t>
  </si>
  <si>
    <t>+997.500E-03</t>
  </si>
  <si>
    <t>+1.000000E+00</t>
  </si>
  <si>
    <t>+1.002500E+00</t>
  </si>
  <si>
    <t>+1.005000E+00</t>
  </si>
  <si>
    <t>+1.007500E+00</t>
  </si>
  <si>
    <t>+1.010000E+00</t>
  </si>
  <si>
    <t>+1.012500E+00</t>
  </si>
  <si>
    <t>+61.809E-03</t>
  </si>
  <si>
    <t>+1.015000E+00</t>
  </si>
  <si>
    <t>+1.017500E+00</t>
  </si>
  <si>
    <t>+1.020000E+00</t>
  </si>
  <si>
    <t>+1.022500E+00</t>
  </si>
  <si>
    <t>+1.025000E+00</t>
  </si>
  <si>
    <t>+1.027500E+00</t>
  </si>
  <si>
    <t>+1.030000E+00</t>
  </si>
  <si>
    <t>+1.032500E+00</t>
  </si>
  <si>
    <t>+61.307E-03</t>
  </si>
  <si>
    <t>+1.035000E+00</t>
  </si>
  <si>
    <t>+1.037500E+00</t>
  </si>
  <si>
    <t>+1.040000E+00</t>
  </si>
  <si>
    <t>+1.042500E+00</t>
  </si>
  <si>
    <t>+1.045000E+00</t>
  </si>
  <si>
    <t>+1.047500E+00</t>
  </si>
  <si>
    <t>+1.050000E+00</t>
  </si>
  <si>
    <t>+1.052500E+00</t>
  </si>
  <si>
    <t>+60.804E-03</t>
  </si>
  <si>
    <t>+1.055000E+00</t>
  </si>
  <si>
    <t>+62.312E-03</t>
  </si>
  <si>
    <t>+1.057500E+00</t>
  </si>
  <si>
    <t>+1.060000E+00</t>
  </si>
  <si>
    <t>+1.062500E+00</t>
  </si>
  <si>
    <t>+1.065000E+00</t>
  </si>
  <si>
    <t>+1.067500E+00</t>
  </si>
  <si>
    <t>+1.070000E+00</t>
  </si>
  <si>
    <t>+1.072500E+00</t>
  </si>
  <si>
    <t>+1.075000E+00</t>
  </si>
  <si>
    <t>+1.077500E+00</t>
  </si>
  <si>
    <t>+1.080000E+00</t>
  </si>
  <si>
    <t>+1.082500E+00</t>
  </si>
  <si>
    <t>+1.085000E+00</t>
  </si>
  <si>
    <t>+1.087500E+00</t>
  </si>
  <si>
    <t>+1.090000E+00</t>
  </si>
  <si>
    <t>+1.092500E+00</t>
  </si>
  <si>
    <t>+1.095000E+00</t>
  </si>
  <si>
    <t>+1.097500E+00</t>
  </si>
  <si>
    <t>+1.100000E+00</t>
  </si>
  <si>
    <t>+1.102500E+00</t>
  </si>
  <si>
    <t>+1.105000E+00</t>
  </si>
  <si>
    <t>+1.107500E+00</t>
  </si>
  <si>
    <t>+1.110000E+00</t>
  </si>
  <si>
    <t>+1.112500E+00</t>
  </si>
  <si>
    <t>+1.115000E+00</t>
  </si>
  <si>
    <t>+1.117500E+00</t>
  </si>
  <si>
    <t>+1.120000E+00</t>
  </si>
  <si>
    <t>+1.122500E+00</t>
  </si>
  <si>
    <t>+1.125000E+00</t>
  </si>
  <si>
    <t>+1.127500E+00</t>
  </si>
  <si>
    <t>+1.130000E+00</t>
  </si>
  <si>
    <t>+1.132500E+00</t>
  </si>
  <si>
    <t>+1.135000E+00</t>
  </si>
  <si>
    <t>+1.137500E+00</t>
  </si>
  <si>
    <t>+1.140000E+00</t>
  </si>
  <si>
    <t>+64.322E-03</t>
  </si>
  <si>
    <t>+1.142500E+00</t>
  </si>
  <si>
    <t>+1.145000E+00</t>
  </si>
  <si>
    <t>+1.147500E+00</t>
  </si>
  <si>
    <t>+1.150000E+00</t>
  </si>
  <si>
    <t>+1.152500E+00</t>
  </si>
  <si>
    <t>+1.155000E+00</t>
  </si>
  <si>
    <t>+63.317E-03</t>
  </si>
  <si>
    <t>+1.157500E+00</t>
  </si>
  <si>
    <t>+1.160000E+00</t>
  </si>
  <si>
    <t>+1.162500E+00</t>
  </si>
  <si>
    <t>+1.165000E+00</t>
  </si>
  <si>
    <t>+1.167500E+00</t>
  </si>
  <si>
    <t>+1.170000E+00</t>
  </si>
  <si>
    <t>+1.172500E+00</t>
  </si>
  <si>
    <t>+1.175000E+00</t>
  </si>
  <si>
    <t>+1.177500E+00</t>
  </si>
  <si>
    <t>+1.180000E+00</t>
  </si>
  <si>
    <t>+1.182500E+00</t>
  </si>
  <si>
    <t>+1.185000E+00</t>
  </si>
  <si>
    <t>+1.187500E+00</t>
  </si>
  <si>
    <t>+1.190000E+00</t>
  </si>
  <si>
    <t>+1.192500E+00</t>
  </si>
  <si>
    <t>+63.819E-03</t>
  </si>
  <si>
    <t>+1.195000E+00</t>
  </si>
  <si>
    <t>+1.197500E+00</t>
  </si>
  <si>
    <t>+1.200000E+00</t>
  </si>
  <si>
    <t>+66.332E-03</t>
  </si>
  <si>
    <t>+1.202500E+00</t>
  </si>
  <si>
    <t>+1.205000E+00</t>
  </si>
  <si>
    <t>+1.207500E+00</t>
  </si>
  <si>
    <t>+1.210000E+00</t>
  </si>
  <si>
    <t>+1.212500E+00</t>
  </si>
  <si>
    <t>+1.215000E+00</t>
  </si>
  <si>
    <t>+1.217500E+00</t>
  </si>
  <si>
    <t>+65.327E-03</t>
  </si>
  <si>
    <t>+1.220000E+00</t>
  </si>
  <si>
    <t>+1.222500E+00</t>
  </si>
  <si>
    <t>+1.225000E+00</t>
  </si>
  <si>
    <t>+1.227500E+00</t>
  </si>
  <si>
    <t>+62.814E-03</t>
  </si>
  <si>
    <t>+1.230000E+00</t>
  </si>
  <si>
    <t>+1.232500E+00</t>
  </si>
  <si>
    <t>+1.235000E+00</t>
  </si>
  <si>
    <t>+1.237500E+00</t>
  </si>
  <si>
    <t>+1.240000E+00</t>
  </si>
  <si>
    <t>+1.242500E+00</t>
  </si>
  <si>
    <t>+1.245000E+00</t>
  </si>
  <si>
    <t>+1.247500E+00</t>
  </si>
  <si>
    <t>+1.250000E+00</t>
  </si>
  <si>
    <t>+1.252500E+00</t>
  </si>
  <si>
    <t>+1.255000E+00</t>
  </si>
  <si>
    <t>+1.257500E+00</t>
  </si>
  <si>
    <t>+1.260000E+00</t>
  </si>
  <si>
    <t>+1.262500E+00</t>
  </si>
  <si>
    <t>+1.265000E+00</t>
  </si>
  <si>
    <t>+1.267500E+00</t>
  </si>
  <si>
    <t>+1.270000E+00</t>
  </si>
  <si>
    <t>+1.272500E+00</t>
  </si>
  <si>
    <t>+1.275000E+00</t>
  </si>
  <si>
    <t>+1.277500E+00</t>
  </si>
  <si>
    <t>+1.280000E+00</t>
  </si>
  <si>
    <t>+1.282500E+00</t>
  </si>
  <si>
    <t>+1.285000E+00</t>
  </si>
  <si>
    <t>+1.287500E+00</t>
  </si>
  <si>
    <t>+1.290000E+00</t>
  </si>
  <si>
    <t>+1.292500E+00</t>
  </si>
  <si>
    <t>+1.295000E+00</t>
  </si>
  <si>
    <t>+1.297500E+00</t>
  </si>
  <si>
    <t>+1.300000E+00</t>
  </si>
  <si>
    <t>+1.302500E+00</t>
  </si>
  <si>
    <t>+1.305000E+00</t>
  </si>
  <si>
    <t>+1.307500E+00</t>
  </si>
  <si>
    <t>+1.310000E+00</t>
  </si>
  <si>
    <t>+1.312500E+00</t>
  </si>
  <si>
    <t>+1.315000E+00</t>
  </si>
  <si>
    <t>+1.317500E+00</t>
  </si>
  <si>
    <t>+1.320000E+00</t>
  </si>
  <si>
    <t>+1.322500E+00</t>
  </si>
  <si>
    <t>+1.325000E+00</t>
  </si>
  <si>
    <t>+1.327500E+00</t>
  </si>
  <si>
    <t>+1.330000E+00</t>
  </si>
  <si>
    <t>+1.332500E+00</t>
  </si>
  <si>
    <t>+1.335000E+00</t>
  </si>
  <si>
    <t>+1.337500E+00</t>
  </si>
  <si>
    <t>+1.340000E+00</t>
  </si>
  <si>
    <t>+1.342500E+00</t>
  </si>
  <si>
    <t>+1.345000E+00</t>
  </si>
  <si>
    <t>+1.347500E+00</t>
  </si>
  <si>
    <t>+1.350000E+00</t>
  </si>
  <si>
    <t>+1.352500E+00</t>
  </si>
  <si>
    <t>+1.355000E+00</t>
  </si>
  <si>
    <t>+1.357500E+00</t>
  </si>
  <si>
    <t>+1.360000E+00</t>
  </si>
  <si>
    <t>+1.362500E+00</t>
  </si>
  <si>
    <t>+1.365000E+00</t>
  </si>
  <si>
    <t>+1.367500E+00</t>
  </si>
  <si>
    <t>+1.370000E+00</t>
  </si>
  <si>
    <t>+1.372500E+00</t>
  </si>
  <si>
    <t>+1.375000E+00</t>
  </si>
  <si>
    <t>+1.377500E+00</t>
  </si>
  <si>
    <t>+1.380000E+00</t>
  </si>
  <si>
    <t>+1.382500E+00</t>
  </si>
  <si>
    <t>+1.385000E+00</t>
  </si>
  <si>
    <t>+1.387500E+00</t>
  </si>
  <si>
    <t>+1.390000E+00</t>
  </si>
  <si>
    <t>+1.392500E+00</t>
  </si>
  <si>
    <t>+1.395000E+00</t>
  </si>
  <si>
    <t>+1.397500E+00</t>
  </si>
  <si>
    <t>+1.400000E+00</t>
  </si>
  <si>
    <t>+1.402500E+00</t>
  </si>
  <si>
    <t>+1.405000E+00</t>
  </si>
  <si>
    <t>+1.407500E+00</t>
  </si>
  <si>
    <t>+1.410000E+00</t>
  </si>
  <si>
    <t>+1.412500E+00</t>
  </si>
  <si>
    <t>+1.415000E+00</t>
  </si>
  <si>
    <t>+1.417500E+00</t>
  </si>
  <si>
    <t>+1.420000E+00</t>
  </si>
  <si>
    <t>+1.422500E+00</t>
  </si>
  <si>
    <t>+1.425000E+00</t>
  </si>
  <si>
    <t>+1.427500E+00</t>
  </si>
  <si>
    <t>+1.430000E+00</t>
  </si>
  <si>
    <t>+1.432500E+00</t>
  </si>
  <si>
    <t>+1.435000E+00</t>
  </si>
  <si>
    <t>+1.437500E+00</t>
  </si>
  <si>
    <t>+1.440000E+00</t>
  </si>
  <si>
    <t>+1.442500E+00</t>
  </si>
  <si>
    <t>+1.445000E+00</t>
  </si>
  <si>
    <t>+1.447500E+00</t>
  </si>
  <si>
    <t>+1.450000E+00</t>
  </si>
  <si>
    <t>+1.452500E+00</t>
  </si>
  <si>
    <t>+1.455000E+00</t>
  </si>
  <si>
    <t>+1.457500E+00</t>
  </si>
  <si>
    <t>+1.460000E+00</t>
  </si>
  <si>
    <t>+1.462500E+00</t>
  </si>
  <si>
    <t>+1.465000E+00</t>
  </si>
  <si>
    <t>+1.467500E+00</t>
  </si>
  <si>
    <t>+1.470000E+00</t>
  </si>
  <si>
    <t>+1.472500E+00</t>
  </si>
  <si>
    <t>+1.475000E+00</t>
  </si>
  <si>
    <t>+1.477500E+00</t>
  </si>
  <si>
    <t>+1.480000E+00</t>
  </si>
  <si>
    <t>+1.482500E+00</t>
  </si>
  <si>
    <t>+1.485000E+00</t>
  </si>
  <si>
    <t>+1.487500E+00</t>
  </si>
  <si>
    <t>+1.490000E+00</t>
  </si>
  <si>
    <t>+1.492500E+00</t>
  </si>
  <si>
    <t>+1.495000E+00</t>
  </si>
  <si>
    <t>+1.497500E+00</t>
  </si>
  <si>
    <t>+65.829E-03</t>
  </si>
  <si>
    <t>+1.500000E+00</t>
  </si>
  <si>
    <t>+1.502500E+00</t>
  </si>
  <si>
    <t>+1.505000E+00</t>
  </si>
  <si>
    <t>+1.507500E+00</t>
  </si>
  <si>
    <t>+1.510000E+00</t>
  </si>
  <si>
    <t>+1.512500E+00</t>
  </si>
  <si>
    <t>+1.515000E+00</t>
  </si>
  <si>
    <t>+1.517500E+00</t>
  </si>
  <si>
    <t>+1.520000E+00</t>
  </si>
  <si>
    <t>+1.522500E+00</t>
  </si>
  <si>
    <t>+1.525000E+00</t>
  </si>
  <si>
    <t>+1.527500E+00</t>
  </si>
  <si>
    <t>+1.530000E+00</t>
  </si>
  <si>
    <t>+1.532500E+00</t>
  </si>
  <si>
    <t>+1.535000E+00</t>
  </si>
  <si>
    <t>+1.537500E+00</t>
  </si>
  <si>
    <t>+1.540000E+00</t>
  </si>
  <si>
    <t>+1.542500E+00</t>
  </si>
  <si>
    <t>+1.545000E+00</t>
  </si>
  <si>
    <t>+1.547500E+00</t>
  </si>
  <si>
    <t>+1.550000E+00</t>
  </si>
  <si>
    <t>+1.552500E+00</t>
  </si>
  <si>
    <t>+1.555000E+00</t>
  </si>
  <si>
    <t>+1.557500E+00</t>
  </si>
  <si>
    <t>+1.560000E+00</t>
  </si>
  <si>
    <t>+1.562500E+00</t>
  </si>
  <si>
    <t>+1.565000E+00</t>
  </si>
  <si>
    <t>+1.567500E+00</t>
  </si>
  <si>
    <t>+1.570000E+00</t>
  </si>
  <si>
    <t>+1.572500E+00</t>
  </si>
  <si>
    <t>+1.575000E+00</t>
  </si>
  <si>
    <t>+1.577500E+00</t>
  </si>
  <si>
    <t>+1.580000E+00</t>
  </si>
  <si>
    <t>+1.582500E+00</t>
  </si>
  <si>
    <t>+1.585000E+00</t>
  </si>
  <si>
    <t>+1.587500E+00</t>
  </si>
  <si>
    <t>+1.590000E+00</t>
  </si>
  <si>
    <t>+1.592500E+00</t>
  </si>
  <si>
    <t>+1.595000E+00</t>
  </si>
  <si>
    <t>+1.597500E+00</t>
  </si>
  <si>
    <t>+1.600000E+00</t>
  </si>
  <si>
    <t>+1.602500E+00</t>
  </si>
  <si>
    <t>+1.605000E+00</t>
  </si>
  <si>
    <t>+1.607500E+00</t>
  </si>
  <si>
    <t>+1.610000E+00</t>
  </si>
  <si>
    <t>+1.612500E+00</t>
  </si>
  <si>
    <t>+1.615000E+00</t>
  </si>
  <si>
    <t>+1.617500E+00</t>
  </si>
  <si>
    <t>+1.620000E+00</t>
  </si>
  <si>
    <t>+1.622500E+00</t>
  </si>
  <si>
    <t>+1.625000E+00</t>
  </si>
  <si>
    <t>+1.627500E+00</t>
  </si>
  <si>
    <t>+1.630000E+00</t>
  </si>
  <si>
    <t>+1.632500E+00</t>
  </si>
  <si>
    <t>+1.635000E+00</t>
  </si>
  <si>
    <t>+1.637500E+00</t>
  </si>
  <si>
    <t>+1.640000E+00</t>
  </si>
  <si>
    <t>+1.642500E+00</t>
  </si>
  <si>
    <t>+1.645000E+00</t>
  </si>
  <si>
    <t>+1.647500E+00</t>
  </si>
  <si>
    <t>+64.824E-03</t>
  </si>
  <si>
    <t>+1.650000E+00</t>
  </si>
  <si>
    <t>+1.652500E+00</t>
  </si>
  <si>
    <t>+1.655000E+00</t>
  </si>
  <si>
    <t>+1.657500E+00</t>
  </si>
  <si>
    <t>+1.660000E+00</t>
  </si>
  <si>
    <t>+1.662500E+00</t>
  </si>
  <si>
    <t>+1.665000E+00</t>
  </si>
  <si>
    <t>+1.667500E+00</t>
  </si>
  <si>
    <t>+1.670000E+00</t>
  </si>
  <si>
    <t>+1.672500E+00</t>
  </si>
  <si>
    <t>+1.675000E+00</t>
  </si>
  <si>
    <t>+1.677500E+00</t>
  </si>
  <si>
    <t>+1.680000E+00</t>
  </si>
  <si>
    <t>+1.682500E+00</t>
  </si>
  <si>
    <t>+1.685000E+00</t>
  </si>
  <si>
    <t>+1.687500E+00</t>
  </si>
  <si>
    <t>+1.690000E+00</t>
  </si>
  <si>
    <t>+1.692500E+00</t>
  </si>
  <si>
    <t>+1.695000E+00</t>
  </si>
  <si>
    <t>+1.697500E+00</t>
  </si>
  <si>
    <t>+1.700000E+00</t>
  </si>
  <si>
    <t>+1.702500E+00</t>
  </si>
  <si>
    <t>+1.705000E+00</t>
  </si>
  <si>
    <t>+1.707500E+00</t>
  </si>
  <si>
    <t>+1.710000E+00</t>
  </si>
  <si>
    <t>+1.712500E+00</t>
  </si>
  <si>
    <t>+1.715000E+00</t>
  </si>
  <si>
    <t>+1.717500E+00</t>
  </si>
  <si>
    <t>+1.720000E+00</t>
  </si>
  <si>
    <t>+1.722500E+00</t>
  </si>
  <si>
    <t>+1.725000E+00</t>
  </si>
  <si>
    <t>+1.727500E+00</t>
  </si>
  <si>
    <t>+1.730000E+00</t>
  </si>
  <si>
    <t>+1.732500E+00</t>
  </si>
  <si>
    <t>+1.735000E+00</t>
  </si>
  <si>
    <t>+1.737500E+00</t>
  </si>
  <si>
    <t>+1.740000E+00</t>
  </si>
  <si>
    <t>+1.742500E+00</t>
  </si>
  <si>
    <t>+1.745000E+00</t>
  </si>
  <si>
    <t>+1.747500E+00</t>
  </si>
  <si>
    <t>+1.750000E+00</t>
  </si>
  <si>
    <t>+1.752500E+00</t>
  </si>
  <si>
    <t>+1.755000E+00</t>
  </si>
  <si>
    <t>+1.757500E+00</t>
  </si>
  <si>
    <t>+1.760000E+00</t>
  </si>
  <si>
    <t>+1.762500E+00</t>
  </si>
  <si>
    <t>+1.765000E+00</t>
  </si>
  <si>
    <t>+1.767500E+00</t>
  </si>
  <si>
    <t>+1.770000E+00</t>
  </si>
  <si>
    <t>+1.772500E+00</t>
  </si>
  <si>
    <t>+1.775000E+00</t>
  </si>
  <si>
    <t>+1.777500E+00</t>
  </si>
  <si>
    <t>+1.780000E+00</t>
  </si>
  <si>
    <t>+1.782500E+00</t>
  </si>
  <si>
    <t>+1.785000E+00</t>
  </si>
  <si>
    <t>+1.787500E+00</t>
  </si>
  <si>
    <t>+1.790000E+00</t>
  </si>
  <si>
    <t>+1.792500E+00</t>
  </si>
  <si>
    <t>+1.795000E+00</t>
  </si>
  <si>
    <t>+1.797500E+00</t>
  </si>
  <si>
    <t>+1.800000E+00</t>
  </si>
  <si>
    <t>+1.802500E+00</t>
  </si>
  <si>
    <t>+1.805000E+00</t>
  </si>
  <si>
    <t>+1.807500E+00</t>
  </si>
  <si>
    <t>+1.810000E+00</t>
  </si>
  <si>
    <t>+1.812500E+00</t>
  </si>
  <si>
    <t>+1.815000E+00</t>
  </si>
  <si>
    <t>+1.817500E+00</t>
  </si>
  <si>
    <t>+1.820000E+00</t>
  </si>
  <si>
    <t>+1.822500E+00</t>
  </si>
  <si>
    <t>+1.825000E+00</t>
  </si>
  <si>
    <t>+1.827500E+00</t>
  </si>
  <si>
    <t>+1.830000E+00</t>
  </si>
  <si>
    <t>+1.832500E+00</t>
  </si>
  <si>
    <t>+1.835000E+00</t>
  </si>
  <si>
    <t>+1.837500E+00</t>
  </si>
  <si>
    <t>+1.840000E+00</t>
  </si>
  <si>
    <t>+1.842500E+00</t>
  </si>
  <si>
    <t>+1.845000E+00</t>
  </si>
  <si>
    <t>+1.847500E+00</t>
  </si>
  <si>
    <t>+1.850000E+00</t>
  </si>
  <si>
    <t>+1.852500E+00</t>
  </si>
  <si>
    <t>+1.855000E+00</t>
  </si>
  <si>
    <t>+1.857500E+00</t>
  </si>
  <si>
    <t>+1.860000E+00</t>
  </si>
  <si>
    <t>+1.862500E+00</t>
  </si>
  <si>
    <t>+1.865000E+00</t>
  </si>
  <si>
    <t>+1.867500E+00</t>
  </si>
  <si>
    <t>+1.870000E+00</t>
  </si>
  <si>
    <t>+1.872500E+00</t>
  </si>
  <si>
    <t>+1.875000E+00</t>
  </si>
  <si>
    <t>+1.877500E+00</t>
  </si>
  <si>
    <t>+1.880000E+00</t>
  </si>
  <si>
    <t>+1.882500E+00</t>
  </si>
  <si>
    <t>+1.885000E+00</t>
  </si>
  <si>
    <t>+1.887500E+00</t>
  </si>
  <si>
    <t>+1.890000E+00</t>
  </si>
  <si>
    <t>+1.892500E+00</t>
  </si>
  <si>
    <t>+1.895000E+00</t>
  </si>
  <si>
    <t>+1.897500E+00</t>
  </si>
  <si>
    <t>+1.900000E+00</t>
  </si>
  <si>
    <t>+1.902500E+00</t>
  </si>
  <si>
    <t>+1.905000E+00</t>
  </si>
  <si>
    <t>+1.907500E+00</t>
  </si>
  <si>
    <t>+1.910000E+00</t>
  </si>
  <si>
    <t>+1.912500E+00</t>
  </si>
  <si>
    <t>+1.915000E+00</t>
  </si>
  <si>
    <t>+1.917500E+00</t>
  </si>
  <si>
    <t>+1.920000E+00</t>
  </si>
  <si>
    <t>+1.922500E+00</t>
  </si>
  <si>
    <t>+1.925000E+00</t>
  </si>
  <si>
    <t>+1.927500E+00</t>
  </si>
  <si>
    <t>+1.930000E+00</t>
  </si>
  <si>
    <t>+1.932500E+00</t>
  </si>
  <si>
    <t>+1.935000E+00</t>
  </si>
  <si>
    <t>+1.937500E+00</t>
  </si>
  <si>
    <t>+1.940000E+00</t>
  </si>
  <si>
    <t>+1.942500E+00</t>
  </si>
  <si>
    <t>+1.945000E+00</t>
  </si>
  <si>
    <t>+1.947500E+00</t>
  </si>
  <si>
    <t>+1.950000E+00</t>
  </si>
  <si>
    <t>+1.952500E+00</t>
  </si>
  <si>
    <t>+1.955000E+00</t>
  </si>
  <si>
    <t>+1.957500E+00</t>
  </si>
  <si>
    <t>+1.960000E+00</t>
  </si>
  <si>
    <t>+1.962500E+00</t>
  </si>
  <si>
    <t>+1.965000E+00</t>
  </si>
  <si>
    <t>+1.967500E+00</t>
  </si>
  <si>
    <t>+1.970000E+00</t>
  </si>
  <si>
    <t>+1.972500E+00</t>
  </si>
  <si>
    <t>+1.975000E+00</t>
  </si>
  <si>
    <t>+1.977500E+00</t>
  </si>
  <si>
    <t>+1.980000E+00</t>
  </si>
  <si>
    <t>+1.982500E+00</t>
  </si>
  <si>
    <t>+1.985000E+00</t>
  </si>
  <si>
    <t>+1.987500E+00</t>
  </si>
  <si>
    <t>+1.990000E+00</t>
  </si>
  <si>
    <t>+1.992500E+00</t>
  </si>
  <si>
    <t>+1.995000E+00</t>
  </si>
  <si>
    <t>+1.997500E+00</t>
  </si>
  <si>
    <t>+2.000000E+00</t>
  </si>
  <si>
    <t>+2.002500E+00</t>
  </si>
  <si>
    <t>+2.005000E+00</t>
  </si>
  <si>
    <t>+2.007500E+00</t>
  </si>
  <si>
    <t>+2.010000E+00</t>
  </si>
  <si>
    <t>+2.012500E+00</t>
  </si>
  <si>
    <t>+2.015000E+00</t>
  </si>
  <si>
    <t>+2.017500E+00</t>
  </si>
  <si>
    <t>+2.020000E+00</t>
  </si>
  <si>
    <t>+2.022500E+00</t>
  </si>
  <si>
    <t>+2.025000E+00</t>
  </si>
  <si>
    <t>+2.027500E+00</t>
  </si>
  <si>
    <t>+2.030000E+00</t>
  </si>
  <si>
    <t>+2.032500E+00</t>
  </si>
  <si>
    <t>+2.035000E+00</t>
  </si>
  <si>
    <t>+2.037500E+00</t>
  </si>
  <si>
    <t>+2.040000E+00</t>
  </si>
  <si>
    <t>+2.042500E+00</t>
  </si>
  <si>
    <t>+2.045000E+00</t>
  </si>
  <si>
    <t>+2.047500E+00</t>
  </si>
  <si>
    <t>+2.050000E+00</t>
  </si>
  <si>
    <t>+2.052500E+00</t>
  </si>
  <si>
    <t>+2.055000E+00</t>
  </si>
  <si>
    <t>+2.057500E+00</t>
  </si>
  <si>
    <t>+2.060000E+00</t>
  </si>
  <si>
    <t>+68.342E-03</t>
  </si>
  <si>
    <t>+2.062500E+00</t>
  </si>
  <si>
    <t>+2.065000E+00</t>
  </si>
  <si>
    <t>+2.067500E+00</t>
  </si>
  <si>
    <t>+2.070000E+00</t>
  </si>
  <si>
    <t>+2.072500E+00</t>
  </si>
  <si>
    <t>+2.075000E+00</t>
  </si>
  <si>
    <t>+2.077500E+00</t>
  </si>
  <si>
    <t>+2.080000E+00</t>
  </si>
  <si>
    <t>+2.082500E+00</t>
  </si>
  <si>
    <t>+2.085000E+00</t>
  </si>
  <si>
    <t>+2.087500E+00</t>
  </si>
  <si>
    <t>+2.090000E+00</t>
  </si>
  <si>
    <t>+2.092500E+00</t>
  </si>
  <si>
    <t>+2.095000E+00</t>
  </si>
  <si>
    <t>+2.097500E+00</t>
  </si>
  <si>
    <t>+2.100000E+00</t>
  </si>
  <si>
    <t>+2.102500E+00</t>
  </si>
  <si>
    <t>+2.105000E+00</t>
  </si>
  <si>
    <t>+2.107500E+00</t>
  </si>
  <si>
    <t>+2.110000E+00</t>
  </si>
  <si>
    <t>+2.112500E+00</t>
  </si>
  <si>
    <t>+2.115000E+00</t>
  </si>
  <si>
    <t>+2.117500E+00</t>
  </si>
  <si>
    <t>+2.120000E+00</t>
  </si>
  <si>
    <t>+2.122500E+00</t>
  </si>
  <si>
    <t>+2.125000E+00</t>
  </si>
  <si>
    <t>+2.127500E+00</t>
  </si>
  <si>
    <t>+2.130000E+00</t>
  </si>
  <si>
    <t>+2.132500E+00</t>
  </si>
  <si>
    <t>+2.135000E+00</t>
  </si>
  <si>
    <t>+2.137500E+00</t>
  </si>
  <si>
    <t>+2.140000E+00</t>
  </si>
  <si>
    <t>+2.142500E+00</t>
  </si>
  <si>
    <t>+2.145000E+00</t>
  </si>
  <si>
    <t>+2.147500E+00</t>
  </si>
  <si>
    <t>+2.150000E+00</t>
  </si>
  <si>
    <t>+2.152500E+00</t>
  </si>
  <si>
    <t>+2.155000E+00</t>
  </si>
  <si>
    <t>+2.157500E+00</t>
  </si>
  <si>
    <t>+2.160000E+00</t>
  </si>
  <si>
    <t>+2.162500E+00</t>
  </si>
  <si>
    <t>+2.165000E+00</t>
  </si>
  <si>
    <t>+2.167500E+00</t>
  </si>
  <si>
    <t>+2.170000E+00</t>
  </si>
  <si>
    <t>+2.172500E+00</t>
  </si>
  <si>
    <t>+2.175000E+00</t>
  </si>
  <si>
    <t>+2.177500E+00</t>
  </si>
  <si>
    <t>+2.180000E+00</t>
  </si>
  <si>
    <t>+2.182500E+00</t>
  </si>
  <si>
    <t>+2.185000E+00</t>
  </si>
  <si>
    <t>+2.187500E+00</t>
  </si>
  <si>
    <t>+2.190000E+00</t>
  </si>
  <si>
    <t>+2.192500E+00</t>
  </si>
  <si>
    <t>+2.195000E+00</t>
  </si>
  <si>
    <t>+2.197500E+00</t>
  </si>
  <si>
    <t>+2.200000E+00</t>
  </si>
  <si>
    <t>+2.202500E+00</t>
  </si>
  <si>
    <t>+2.205000E+00</t>
  </si>
  <si>
    <t>+2.207500E+00</t>
  </si>
  <si>
    <t>+2.210000E+00</t>
  </si>
  <si>
    <t>+2.212500E+00</t>
  </si>
  <si>
    <t>+2.215000E+00</t>
  </si>
  <si>
    <t>+2.217500E+00</t>
  </si>
  <si>
    <t>+2.220000E+00</t>
  </si>
  <si>
    <t>+2.222500E+00</t>
  </si>
  <si>
    <t>+2.225000E+00</t>
  </si>
  <si>
    <t>+2.227500E+00</t>
  </si>
  <si>
    <t>+2.230000E+00</t>
  </si>
  <si>
    <t>+2.232500E+00</t>
  </si>
  <si>
    <t>+2.235000E+00</t>
  </si>
  <si>
    <t>+2.237500E+00</t>
  </si>
  <si>
    <t>+2.240000E+00</t>
  </si>
  <si>
    <t>+2.242500E+00</t>
  </si>
  <si>
    <t>+2.245000E+00</t>
  </si>
  <si>
    <t>+2.247500E+00</t>
  </si>
  <si>
    <t>+2.250000E+00</t>
  </si>
  <si>
    <t>+2.252500E+00</t>
  </si>
  <si>
    <t>+2.255000E+00</t>
  </si>
  <si>
    <t>+2.257500E+00</t>
  </si>
  <si>
    <t>+2.260000E+00</t>
  </si>
  <si>
    <t>+2.262500E+00</t>
  </si>
  <si>
    <t>+2.265000E+00</t>
  </si>
  <si>
    <t>+2.267500E+00</t>
  </si>
  <si>
    <t>+2.270000E+00</t>
  </si>
  <si>
    <t>+2.272500E+00</t>
  </si>
  <si>
    <t>+2.275000E+00</t>
  </si>
  <si>
    <t>+2.277500E+00</t>
  </si>
  <si>
    <t>+2.280000E+00</t>
  </si>
  <si>
    <t>+2.282500E+00</t>
  </si>
  <si>
    <t>+2.285000E+00</t>
  </si>
  <si>
    <t>+2.287500E+00</t>
  </si>
  <si>
    <t>+2.290000E+00</t>
  </si>
  <si>
    <t>+2.292500E+00</t>
  </si>
  <si>
    <t>+2.295000E+00</t>
  </si>
  <si>
    <t>+2.297500E+00</t>
  </si>
  <si>
    <t>+2.300000E+00</t>
  </si>
  <si>
    <t>+2.302500E+00</t>
  </si>
  <si>
    <t>+2.305000E+00</t>
  </si>
  <si>
    <t>+2.307500E+00</t>
  </si>
  <si>
    <t>+2.310000E+00</t>
  </si>
  <si>
    <t>+2.312500E+00</t>
  </si>
  <si>
    <t>+2.315000E+00</t>
  </si>
  <si>
    <t>+2.317500E+00</t>
  </si>
  <si>
    <t>+2.320000E+00</t>
  </si>
  <si>
    <t>+2.322500E+00</t>
  </si>
  <si>
    <t>+2.325000E+00</t>
  </si>
  <si>
    <t>+2.327500E+00</t>
  </si>
  <si>
    <t>+2.330000E+00</t>
  </si>
  <si>
    <t>+2.332500E+00</t>
  </si>
  <si>
    <t>+2.335000E+00</t>
  </si>
  <si>
    <t>+2.337500E+00</t>
  </si>
  <si>
    <t>+2.340000E+00</t>
  </si>
  <si>
    <t>+2.342500E+00</t>
  </si>
  <si>
    <t>+2.345000E+00</t>
  </si>
  <si>
    <t>+2.347500E+00</t>
  </si>
  <si>
    <t>+2.350000E+00</t>
  </si>
  <si>
    <t>+2.352500E+00</t>
  </si>
  <si>
    <t>+2.355000E+00</t>
  </si>
  <si>
    <t>+2.357500E+00</t>
  </si>
  <si>
    <t>+2.360000E+00</t>
  </si>
  <si>
    <t>+2.362500E+00</t>
  </si>
  <si>
    <t>+2.365000E+00</t>
  </si>
  <si>
    <t>+2.367500E+00</t>
  </si>
  <si>
    <t>+2.370000E+00</t>
  </si>
  <si>
    <t>+2.372500E+00</t>
  </si>
  <si>
    <t>+2.375000E+00</t>
  </si>
  <si>
    <t>+2.377500E+00</t>
  </si>
  <si>
    <t>+2.380000E+00</t>
  </si>
  <si>
    <t>+2.382500E+00</t>
  </si>
  <si>
    <t>+2.385000E+00</t>
  </si>
  <si>
    <t>+2.387500E+00</t>
  </si>
  <si>
    <t>+2.390000E+00</t>
  </si>
  <si>
    <t>+2.392500E+00</t>
  </si>
  <si>
    <t>+2.395000E+00</t>
  </si>
  <si>
    <t>+2.397500E+00</t>
  </si>
  <si>
    <t>+2.400000E+00</t>
  </si>
  <si>
    <t>+2.402500E+00</t>
  </si>
  <si>
    <t>+2.405000E+00</t>
  </si>
  <si>
    <t>+2.407500E+00</t>
  </si>
  <si>
    <t>+2.410000E+00</t>
  </si>
  <si>
    <t>+2.412500E+00</t>
  </si>
  <si>
    <t>+2.415000E+00</t>
  </si>
  <si>
    <t>+2.417500E+00</t>
  </si>
  <si>
    <t>+2.420000E+00</t>
  </si>
  <si>
    <t>+2.422500E+00</t>
  </si>
  <si>
    <t>+2.425000E+00</t>
  </si>
  <si>
    <t>+2.427500E+00</t>
  </si>
  <si>
    <t>+2.430000E+00</t>
  </si>
  <si>
    <t>+2.432500E+00</t>
  </si>
  <si>
    <t>+2.435000E+00</t>
  </si>
  <si>
    <t>+2.437500E+00</t>
  </si>
  <si>
    <t>+2.440000E+00</t>
  </si>
  <si>
    <t>+2.442500E+00</t>
  </si>
  <si>
    <t>+2.445000E+00</t>
  </si>
  <si>
    <t>+2.447500E+00</t>
  </si>
  <si>
    <t>+2.450000E+00</t>
  </si>
  <si>
    <t>+2.452500E+00</t>
  </si>
  <si>
    <t>+2.455000E+00</t>
  </si>
  <si>
    <t>+2.457500E+00</t>
  </si>
  <si>
    <t>+2.460000E+00</t>
  </si>
  <si>
    <t>+2.462500E+00</t>
  </si>
  <si>
    <t>+2.465000E+00</t>
  </si>
  <si>
    <t>+2.467500E+00</t>
  </si>
  <si>
    <t>+2.470000E+00</t>
  </si>
  <si>
    <t>+2.472500E+00</t>
  </si>
  <si>
    <t>+2.475000E+00</t>
  </si>
  <si>
    <t>+2.477500E+00</t>
  </si>
  <si>
    <t>+2.480000E+00</t>
  </si>
  <si>
    <t>+2.482500E+00</t>
  </si>
  <si>
    <t>+2.485000E+00</t>
  </si>
  <si>
    <t>+2.487500E+00</t>
  </si>
  <si>
    <t>+2.490000E+00</t>
  </si>
  <si>
    <t>+2.492500E+00</t>
  </si>
  <si>
    <t>+2.495000E+00</t>
  </si>
  <si>
    <t>+2.497500E+00</t>
  </si>
  <si>
    <t>+2.500000E+00</t>
  </si>
  <si>
    <t>+2.502500E+00</t>
  </si>
  <si>
    <t>+2.505000E+00</t>
  </si>
  <si>
    <t>+2.507500E+00</t>
  </si>
  <si>
    <t>+2.510000E+00</t>
  </si>
  <si>
    <t>+2.512500E+00</t>
  </si>
  <si>
    <t>+2.515000E+00</t>
  </si>
  <si>
    <t>+2.517500E+00</t>
  </si>
  <si>
    <t>+2.520000E+00</t>
  </si>
  <si>
    <t>+2.522500E+00</t>
  </si>
  <si>
    <t>+2.525000E+00</t>
  </si>
  <si>
    <t>+2.527500E+00</t>
  </si>
  <si>
    <t>+2.530000E+00</t>
  </si>
  <si>
    <t>+2.532500E+00</t>
  </si>
  <si>
    <t>+2.535000E+00</t>
  </si>
  <si>
    <t>+2.537500E+00</t>
  </si>
  <si>
    <t>+2.540000E+00</t>
  </si>
  <si>
    <t>+2.542500E+00</t>
  </si>
  <si>
    <t>+2.545000E+00</t>
  </si>
  <si>
    <t>+2.547500E+00</t>
  </si>
  <si>
    <t>+2.550000E+00</t>
  </si>
  <si>
    <t>+2.552500E+00</t>
  </si>
  <si>
    <t>+2.555000E+00</t>
  </si>
  <si>
    <t>+2.557500E+00</t>
  </si>
  <si>
    <t>+2.560000E+00</t>
  </si>
  <si>
    <t>+2.562500E+00</t>
  </si>
  <si>
    <t>+2.565000E+00</t>
  </si>
  <si>
    <t>+2.567500E+00</t>
  </si>
  <si>
    <t>+2.570000E+00</t>
  </si>
  <si>
    <t>+2.572500E+00</t>
  </si>
  <si>
    <t>+2.575000E+00</t>
  </si>
  <si>
    <t>+2.577500E+00</t>
  </si>
  <si>
    <t>+2.580000E+00</t>
  </si>
  <si>
    <t>+2.582500E+00</t>
  </si>
  <si>
    <t>+2.585000E+00</t>
  </si>
  <si>
    <t>+2.587500E+00</t>
  </si>
  <si>
    <t>+2.590000E+00</t>
  </si>
  <si>
    <t>+2.592500E+00</t>
  </si>
  <si>
    <t>+2.595000E+00</t>
  </si>
  <si>
    <t>+2.597500E+00</t>
  </si>
  <si>
    <t>+2.600000E+00</t>
  </si>
  <si>
    <t>+2.602500E+00</t>
  </si>
  <si>
    <t>+2.605000E+00</t>
  </si>
  <si>
    <t>+2.607500E+00</t>
  </si>
  <si>
    <t>+2.610000E+00</t>
  </si>
  <si>
    <t>+2.612500E+00</t>
  </si>
  <si>
    <t>+2.615000E+00</t>
  </si>
  <si>
    <t>+2.617500E+00</t>
  </si>
  <si>
    <t>+2.620000E+00</t>
  </si>
  <si>
    <t>+2.622500E+00</t>
  </si>
  <si>
    <t>+2.625000E+00</t>
  </si>
  <si>
    <t>+2.627500E+00</t>
  </si>
  <si>
    <t>+2.630000E+00</t>
  </si>
  <si>
    <t>+2.632500E+00</t>
  </si>
  <si>
    <t>+2.635000E+00</t>
  </si>
  <si>
    <t>+2.637500E+00</t>
  </si>
  <si>
    <t>+2.640000E+00</t>
  </si>
  <si>
    <t>+2.642500E+00</t>
  </si>
  <si>
    <t>+2.645000E+00</t>
  </si>
  <si>
    <t>+2.647500E+00</t>
  </si>
  <si>
    <t>+2.650000E+00</t>
  </si>
  <si>
    <t>+2.652500E+00</t>
  </si>
  <si>
    <t>+2.655000E+00</t>
  </si>
  <si>
    <t>+2.657500E+00</t>
  </si>
  <si>
    <t>+2.660000E+00</t>
  </si>
  <si>
    <t>+2.662500E+00</t>
  </si>
  <si>
    <t>+2.665000E+00</t>
  </si>
  <si>
    <t>+2.667500E+00</t>
  </si>
  <si>
    <t>+2.670000E+00</t>
  </si>
  <si>
    <t>+2.672500E+00</t>
  </si>
  <si>
    <t>+2.675000E+00</t>
  </si>
  <si>
    <t>+2.677500E+00</t>
  </si>
  <si>
    <t>+2.680000E+00</t>
  </si>
  <si>
    <t>+2.682500E+00</t>
  </si>
  <si>
    <t>+2.685000E+00</t>
  </si>
  <si>
    <t>+2.687500E+00</t>
  </si>
  <si>
    <t>+2.690000E+00</t>
  </si>
  <si>
    <t>+2.692500E+00</t>
  </si>
  <si>
    <t>+2.695000E+00</t>
  </si>
  <si>
    <t>+2.697500E+00</t>
  </si>
  <si>
    <t>+2.700000E+00</t>
  </si>
  <si>
    <t>+2.702500E+00</t>
  </si>
  <si>
    <t>+2.705000E+00</t>
  </si>
  <si>
    <t>+2.707500E+00</t>
  </si>
  <si>
    <t>+2.710000E+00</t>
  </si>
  <si>
    <t>+2.712500E+00</t>
  </si>
  <si>
    <t>+2.715000E+00</t>
  </si>
  <si>
    <t>+2.717500E+00</t>
  </si>
  <si>
    <t>+2.720000E+00</t>
  </si>
  <si>
    <t>+2.722500E+00</t>
  </si>
  <si>
    <t>+2.725000E+00</t>
  </si>
  <si>
    <t>+2.727500E+00</t>
  </si>
  <si>
    <t>+2.730000E+00</t>
  </si>
  <si>
    <t>+2.732500E+00</t>
  </si>
  <si>
    <t>+2.735000E+00</t>
  </si>
  <si>
    <t>+2.737500E+00</t>
  </si>
  <si>
    <t>+2.740000E+00</t>
  </si>
  <si>
    <t>+2.742500E+00</t>
  </si>
  <si>
    <t>+2.745000E+00</t>
  </si>
  <si>
    <t>+2.747500E+00</t>
  </si>
  <si>
    <t>+2.750000E+00</t>
  </si>
  <si>
    <t>+2.752500E+00</t>
  </si>
  <si>
    <t>+2.755000E+00</t>
  </si>
  <si>
    <t>+2.757500E+00</t>
  </si>
  <si>
    <t>+2.760000E+00</t>
  </si>
  <si>
    <t>+2.762500E+00</t>
  </si>
  <si>
    <t>+2.765000E+00</t>
  </si>
  <si>
    <t>+2.767500E+00</t>
  </si>
  <si>
    <t>+2.770000E+00</t>
  </si>
  <si>
    <t>+2.772500E+00</t>
  </si>
  <si>
    <t>+2.775000E+00</t>
  </si>
  <si>
    <t>+2.777500E+00</t>
  </si>
  <si>
    <t>+2.780000E+00</t>
  </si>
  <si>
    <t>+2.782500E+00</t>
  </si>
  <si>
    <t>+2.785000E+00</t>
  </si>
  <si>
    <t>+2.787500E+00</t>
  </si>
  <si>
    <t>+2.790000E+00</t>
  </si>
  <si>
    <t>+2.792500E+00</t>
  </si>
  <si>
    <t>+2.795000E+00</t>
  </si>
  <si>
    <t>+2.797500E+00</t>
  </si>
  <si>
    <t>+2.800000E+00</t>
  </si>
  <si>
    <t>+2.802500E+00</t>
  </si>
  <si>
    <t>+2.805000E+00</t>
  </si>
  <si>
    <t>+2.807500E+00</t>
  </si>
  <si>
    <t>+2.810000E+00</t>
  </si>
  <si>
    <t>+2.812500E+00</t>
  </si>
  <si>
    <t>+2.815000E+00</t>
  </si>
  <si>
    <t>+2.817500E+00</t>
  </si>
  <si>
    <t>+2.820000E+00</t>
  </si>
  <si>
    <t>+2.822500E+00</t>
  </si>
  <si>
    <t>+2.825000E+00</t>
  </si>
  <si>
    <t>+2.827500E+00</t>
  </si>
  <si>
    <t>+2.830000E+00</t>
  </si>
  <si>
    <t>+2.832500E+00</t>
  </si>
  <si>
    <t>+2.835000E+00</t>
  </si>
  <si>
    <t>+2.837500E+00</t>
  </si>
  <si>
    <t>+2.840000E+00</t>
  </si>
  <si>
    <t>+2.842500E+00</t>
  </si>
  <si>
    <t>+2.845000E+00</t>
  </si>
  <si>
    <t>+2.847500E+00</t>
  </si>
  <si>
    <t>+2.850000E+00</t>
  </si>
  <si>
    <t>+2.852500E+00</t>
  </si>
  <si>
    <t>+2.855000E+00</t>
  </si>
  <si>
    <t>+2.857500E+00</t>
  </si>
  <si>
    <t>+2.860000E+00</t>
  </si>
  <si>
    <t>+2.862500E+00</t>
  </si>
  <si>
    <t>+2.865000E+00</t>
  </si>
  <si>
    <t>+2.867500E+00</t>
  </si>
  <si>
    <t>+2.870000E+00</t>
  </si>
  <si>
    <t>+2.872500E+00</t>
  </si>
  <si>
    <t>+2.875000E+00</t>
  </si>
  <si>
    <t>+2.877500E+00</t>
  </si>
  <si>
    <t>+2.880000E+00</t>
  </si>
  <si>
    <t>+2.882500E+00</t>
  </si>
  <si>
    <t>+2.885000E+00</t>
  </si>
  <si>
    <t>+2.887500E+00</t>
  </si>
  <si>
    <t>+2.890000E+00</t>
  </si>
  <si>
    <t>+2.892500E+00</t>
  </si>
  <si>
    <t>+2.895000E+00</t>
  </si>
  <si>
    <t>+2.897500E+00</t>
  </si>
  <si>
    <t>+2.900000E+00</t>
  </si>
  <si>
    <t>+2.902500E+00</t>
  </si>
  <si>
    <t>+2.905000E+00</t>
  </si>
  <si>
    <t>+2.907500E+00</t>
  </si>
  <si>
    <t>+2.910000E+00</t>
  </si>
  <si>
    <t>+2.912500E+00</t>
  </si>
  <si>
    <t>+2.915000E+00</t>
  </si>
  <si>
    <t>+2.917500E+00</t>
  </si>
  <si>
    <t>+2.920000E+00</t>
  </si>
  <si>
    <t>+2.922500E+00</t>
  </si>
  <si>
    <t>+2.925000E+00</t>
  </si>
  <si>
    <t>+2.927500E+00</t>
  </si>
  <si>
    <t>+2.930000E+00</t>
  </si>
  <si>
    <t>+2.932500E+00</t>
  </si>
  <si>
    <t>+2.935000E+00</t>
  </si>
  <si>
    <t>+2.937500E+00</t>
  </si>
  <si>
    <t>+2.940000E+00</t>
  </si>
  <si>
    <t>+2.942500E+00</t>
  </si>
  <si>
    <t>+2.945000E+00</t>
  </si>
  <si>
    <t>+2.947500E+00</t>
  </si>
  <si>
    <t>+2.950000E+00</t>
  </si>
  <si>
    <t>+2.952500E+00</t>
  </si>
  <si>
    <t>+2.955000E+00</t>
  </si>
  <si>
    <t>+2.957500E+00</t>
  </si>
  <si>
    <t>+2.960000E+00</t>
  </si>
  <si>
    <t>+2.962500E+00</t>
  </si>
  <si>
    <t>+2.965000E+00</t>
  </si>
  <si>
    <t>+2.967500E+00</t>
  </si>
  <si>
    <t>+2.970000E+00</t>
  </si>
  <si>
    <t>+2.972500E+00</t>
  </si>
  <si>
    <t>+2.975000E+00</t>
  </si>
  <si>
    <t>+2.977500E+00</t>
  </si>
  <si>
    <t>+2.980000E+00</t>
  </si>
  <si>
    <t>+2.982500E+00</t>
  </si>
  <si>
    <t>+2.985000E+00</t>
  </si>
  <si>
    <t>+2.987500E+00</t>
  </si>
  <si>
    <t>+2.990000E+00</t>
  </si>
  <si>
    <t>+2.992500E+00</t>
  </si>
  <si>
    <t>+2.995000E+00</t>
  </si>
  <si>
    <t>+2.997500E+00</t>
  </si>
  <si>
    <t>+3.000000E+00</t>
  </si>
  <si>
    <t>+3.002500E+00</t>
  </si>
  <si>
    <t>+3.005000E+00</t>
  </si>
  <si>
    <t>+3.007500E+00</t>
  </si>
  <si>
    <t>+3.010000E+00</t>
  </si>
  <si>
    <t>+3.012500E+00</t>
  </si>
  <si>
    <t>+3.015000E+00</t>
  </si>
  <si>
    <t>+3.017500E+00</t>
  </si>
  <si>
    <t>+3.020000E+00</t>
  </si>
  <si>
    <t>+3.022500E+00</t>
  </si>
  <si>
    <t>+3.025000E+00</t>
  </si>
  <si>
    <t>+3.027500E+00</t>
  </si>
  <si>
    <t>+3.030000E+00</t>
  </si>
  <si>
    <t>+3.032500E+00</t>
  </si>
  <si>
    <t>+67.337E-03</t>
  </si>
  <si>
    <t>+3.035000E+00</t>
  </si>
  <si>
    <t>+3.037500E+00</t>
  </si>
  <si>
    <t>+3.040000E+00</t>
  </si>
  <si>
    <t>+3.042500E+00</t>
  </si>
  <si>
    <t>+3.045000E+00</t>
  </si>
  <si>
    <t>+3.047500E+00</t>
  </si>
  <si>
    <t>+3.050000E+00</t>
  </si>
  <si>
    <t>+3.052500E+00</t>
  </si>
  <si>
    <t>+3.055000E+00</t>
  </si>
  <si>
    <t>+3.057500E+00</t>
  </si>
  <si>
    <t>+3.060000E+00</t>
  </si>
  <si>
    <t>+3.062500E+00</t>
  </si>
  <si>
    <t>+3.065000E+00</t>
  </si>
  <si>
    <t>+3.067500E+00</t>
  </si>
  <si>
    <t>+3.070000E+00</t>
  </si>
  <si>
    <t>+3.072500E+00</t>
  </si>
  <si>
    <t>+3.075000E+00</t>
  </si>
  <si>
    <t>+3.077500E+00</t>
  </si>
  <si>
    <t>+3.080000E+00</t>
  </si>
  <si>
    <t>+3.082500E+00</t>
  </si>
  <si>
    <t>+3.085000E+00</t>
  </si>
  <si>
    <t>+3.087500E+00</t>
  </si>
  <si>
    <t>+3.090000E+00</t>
  </si>
  <si>
    <t>+3.092500E+00</t>
  </si>
  <si>
    <t>+3.095000E+00</t>
  </si>
  <si>
    <t>+3.097500E+00</t>
  </si>
  <si>
    <t>+3.100000E+00</t>
  </si>
  <si>
    <t>+3.102500E+00</t>
  </si>
  <si>
    <t>+3.105000E+00</t>
  </si>
  <si>
    <t>+3.107500E+00</t>
  </si>
  <si>
    <t>+3.110000E+00</t>
  </si>
  <si>
    <t>+3.112500E+00</t>
  </si>
  <si>
    <t>+3.115000E+00</t>
  </si>
  <si>
    <t>+3.117500E+00</t>
  </si>
  <si>
    <t>+3.120000E+00</t>
  </si>
  <si>
    <t>+3.122500E+00</t>
  </si>
  <si>
    <t>+3.125000E+00</t>
  </si>
  <si>
    <t>+3.127500E+00</t>
  </si>
  <si>
    <t>+3.130000E+00</t>
  </si>
  <si>
    <t>+3.132500E+00</t>
  </si>
  <si>
    <t>+3.135000E+00</t>
  </si>
  <si>
    <t>+3.137500E+00</t>
  </si>
  <si>
    <t>+3.140000E+00</t>
  </si>
  <si>
    <t>+3.142500E+00</t>
  </si>
  <si>
    <t>+3.145000E+00</t>
  </si>
  <si>
    <t>+3.147500E+00</t>
  </si>
  <si>
    <t>+3.150000E+00</t>
  </si>
  <si>
    <t>+3.152500E+00</t>
  </si>
  <si>
    <t>+3.155000E+00</t>
  </si>
  <si>
    <t>+3.157500E+00</t>
  </si>
  <si>
    <t>+3.160000E+00</t>
  </si>
  <si>
    <t>+3.162500E+00</t>
  </si>
  <si>
    <t>+3.165000E+00</t>
  </si>
  <si>
    <t>+3.167500E+00</t>
  </si>
  <si>
    <t>+3.170000E+00</t>
  </si>
  <si>
    <t>+3.172500E+00</t>
  </si>
  <si>
    <t>+3.175000E+00</t>
  </si>
  <si>
    <t>+3.177500E+00</t>
  </si>
  <si>
    <t>+3.180000E+00</t>
  </si>
  <si>
    <t>+3.182500E+00</t>
  </si>
  <si>
    <t>+3.185000E+00</t>
  </si>
  <si>
    <t>+3.187500E+00</t>
  </si>
  <si>
    <t>+3.190000E+00</t>
  </si>
  <si>
    <t>+3.192500E+00</t>
  </si>
  <si>
    <t>+3.195000E+00</t>
  </si>
  <si>
    <t>+3.197500E+00</t>
  </si>
  <si>
    <t>+3.200000E+00</t>
  </si>
  <si>
    <t>+3.202500E+00</t>
  </si>
  <si>
    <t>+3.205000E+00</t>
  </si>
  <si>
    <t>+3.207500E+00</t>
  </si>
  <si>
    <t>+3.210000E+00</t>
  </si>
  <si>
    <t>+3.212500E+00</t>
  </si>
  <si>
    <t>+3.215000E+00</t>
  </si>
  <si>
    <t>+3.217500E+00</t>
  </si>
  <si>
    <t>+3.220000E+00</t>
  </si>
  <si>
    <t>+3.222500E+00</t>
  </si>
  <si>
    <t>+3.225000E+00</t>
  </si>
  <si>
    <t>+3.227500E+00</t>
  </si>
  <si>
    <t>+3.230000E+00</t>
  </si>
  <si>
    <t>+3.232500E+00</t>
  </si>
  <si>
    <t>+3.235000E+00</t>
  </si>
  <si>
    <t>+3.237500E+00</t>
  </si>
  <si>
    <t>+3.240000E+00</t>
  </si>
  <si>
    <t>+3.242500E+00</t>
  </si>
  <si>
    <t>+3.245000E+00</t>
  </si>
  <si>
    <t>+3.247500E+00</t>
  </si>
  <si>
    <t>+3.250000E+00</t>
  </si>
  <si>
    <t>+3.252500E+00</t>
  </si>
  <si>
    <t>+3.255000E+00</t>
  </si>
  <si>
    <t>+3.257500E+00</t>
  </si>
  <si>
    <t>+3.260000E+00</t>
  </si>
  <si>
    <t>+3.262500E+00</t>
  </si>
  <si>
    <t>+3.265000E+00</t>
  </si>
  <si>
    <t>+3.267500E+00</t>
  </si>
  <si>
    <t>+3.270000E+00</t>
  </si>
  <si>
    <t>+3.272500E+00</t>
  </si>
  <si>
    <t>+3.275000E+00</t>
  </si>
  <si>
    <t>+3.277500E+00</t>
  </si>
  <si>
    <t>+3.280000E+00</t>
  </si>
  <si>
    <t>+3.282500E+00</t>
  </si>
  <si>
    <t>+3.285000E+00</t>
  </si>
  <si>
    <t>+3.287500E+00</t>
  </si>
  <si>
    <t>+3.290000E+00</t>
  </si>
  <si>
    <t>+3.292500E+00</t>
  </si>
  <si>
    <t>+3.295000E+00</t>
  </si>
  <si>
    <t>+3.297500E+00</t>
  </si>
  <si>
    <t>+3.300000E+00</t>
  </si>
  <si>
    <t>+3.302500E+00</t>
  </si>
  <si>
    <t>+3.305000E+00</t>
  </si>
  <si>
    <t>+3.307500E+00</t>
  </si>
  <si>
    <t>+3.310000E+00</t>
  </si>
  <si>
    <t>+3.312500E+00</t>
  </si>
  <si>
    <t>+3.315000E+00</t>
  </si>
  <si>
    <t>+3.317500E+00</t>
  </si>
  <si>
    <t>+3.320000E+00</t>
  </si>
  <si>
    <t>+3.322500E+00</t>
  </si>
  <si>
    <t>+3.325000E+00</t>
  </si>
  <si>
    <t>+3.327500E+00</t>
  </si>
  <si>
    <t>+3.330000E+00</t>
  </si>
  <si>
    <t>+3.332500E+00</t>
  </si>
  <si>
    <t>+3.335000E+00</t>
  </si>
  <si>
    <t>+3.337500E+00</t>
  </si>
  <si>
    <t>+3.340000E+00</t>
  </si>
  <si>
    <t>+3.342500E+00</t>
  </si>
  <si>
    <t>+3.345000E+00</t>
  </si>
  <si>
    <t>+3.347500E+00</t>
  </si>
  <si>
    <t>+3.350000E+00</t>
  </si>
  <si>
    <t>+3.352500E+00</t>
  </si>
  <si>
    <t>+3.355000E+00</t>
  </si>
  <si>
    <t>+3.357500E+00</t>
  </si>
  <si>
    <t>+3.360000E+00</t>
  </si>
  <si>
    <t>+3.362500E+00</t>
  </si>
  <si>
    <t>+3.365000E+00</t>
  </si>
  <si>
    <t>+3.367500E+00</t>
  </si>
  <si>
    <t>+3.370000E+00</t>
  </si>
  <si>
    <t>+3.372500E+00</t>
  </si>
  <si>
    <t>+3.375000E+00</t>
  </si>
  <si>
    <t>+3.377500E+00</t>
  </si>
  <si>
    <t>+3.380000E+00</t>
  </si>
  <si>
    <t>+3.382500E+00</t>
  </si>
  <si>
    <t>+3.385000E+00</t>
  </si>
  <si>
    <t>+3.387500E+00</t>
  </si>
  <si>
    <t>+3.390000E+00</t>
  </si>
  <si>
    <t>+3.392500E+00</t>
  </si>
  <si>
    <t>+3.395000E+00</t>
  </si>
  <si>
    <t>+3.397500E+00</t>
  </si>
  <si>
    <t>+3.400000E+00</t>
  </si>
  <si>
    <t>+3.402500E+00</t>
  </si>
  <si>
    <t>+3.405000E+00</t>
  </si>
  <si>
    <t>+3.407500E+00</t>
  </si>
  <si>
    <t>+3.410000E+00</t>
  </si>
  <si>
    <t>+3.412500E+00</t>
  </si>
  <si>
    <t>+3.415000E+00</t>
  </si>
  <si>
    <t>+3.417500E+00</t>
  </si>
  <si>
    <t>+3.420000E+00</t>
  </si>
  <si>
    <t>+3.422500E+00</t>
  </si>
  <si>
    <t>+3.425000E+00</t>
  </si>
  <si>
    <t>+3.427500E+00</t>
  </si>
  <si>
    <t>+3.430000E+00</t>
  </si>
  <si>
    <t>+3.432500E+00</t>
  </si>
  <si>
    <t>+3.435000E+00</t>
  </si>
  <si>
    <t>+3.437500E+00</t>
  </si>
  <si>
    <t>+3.440000E+00</t>
  </si>
  <si>
    <t>+3.442500E+00</t>
  </si>
  <si>
    <t>+3.445000E+00</t>
  </si>
  <si>
    <t>+3.447500E+00</t>
  </si>
  <si>
    <t>+3.450000E+00</t>
  </si>
  <si>
    <t>+3.452500E+00</t>
  </si>
  <si>
    <t>+3.455000E+00</t>
  </si>
  <si>
    <t>+3.457500E+00</t>
  </si>
  <si>
    <t>+3.460000E+00</t>
  </si>
  <si>
    <t>+3.462500E+00</t>
  </si>
  <si>
    <t>+3.465000E+00</t>
  </si>
  <si>
    <t>+3.467500E+00</t>
  </si>
  <si>
    <t>+3.470000E+00</t>
  </si>
  <si>
    <t>+3.472500E+00</t>
  </si>
  <si>
    <t>+3.475000E+00</t>
  </si>
  <si>
    <t>+3.477500E+00</t>
  </si>
  <si>
    <t>+3.480000E+00</t>
  </si>
  <si>
    <t>+3.482500E+00</t>
  </si>
  <si>
    <t>+3.485000E+00</t>
  </si>
  <si>
    <t>+3.487500E+00</t>
  </si>
  <si>
    <t>+3.490000E+00</t>
  </si>
  <si>
    <t>+3.492500E+00</t>
  </si>
  <si>
    <t>+3.495000E+00</t>
  </si>
  <si>
    <t>+3.497500E+00</t>
  </si>
  <si>
    <t>+3.500000E+00</t>
  </si>
  <si>
    <t>+3.502500E+00</t>
  </si>
  <si>
    <t>+3.505000E+00</t>
  </si>
  <si>
    <t>+3.507500E+00</t>
  </si>
  <si>
    <t>+3.510000E+00</t>
  </si>
  <si>
    <t>+3.512500E+00</t>
  </si>
  <si>
    <t>+3.515000E+00</t>
  </si>
  <si>
    <t>+3.517500E+00</t>
  </si>
  <si>
    <t>+3.520000E+00</t>
  </si>
  <si>
    <t>+3.522500E+00</t>
  </si>
  <si>
    <t>+3.525000E+00</t>
  </si>
  <si>
    <t>+3.527500E+00</t>
  </si>
  <si>
    <t>+3.530000E+00</t>
  </si>
  <si>
    <t>+3.532500E+00</t>
  </si>
  <si>
    <t>+3.535000E+00</t>
  </si>
  <si>
    <t>+3.537500E+00</t>
  </si>
  <si>
    <t>+3.540000E+00</t>
  </si>
  <si>
    <t>+3.542500E+00</t>
  </si>
  <si>
    <t>+3.545000E+00</t>
  </si>
  <si>
    <t>+3.547500E+00</t>
  </si>
  <si>
    <t>+3.550000E+00</t>
  </si>
  <si>
    <t>+3.552500E+00</t>
  </si>
  <si>
    <t>+3.555000E+00</t>
  </si>
  <si>
    <t>+3.557500E+00</t>
  </si>
  <si>
    <t>+3.560000E+00</t>
  </si>
  <si>
    <t>+3.562500E+00</t>
  </si>
  <si>
    <t>+3.565000E+00</t>
  </si>
  <si>
    <t>+3.567500E+00</t>
  </si>
  <si>
    <t>+3.570000E+00</t>
  </si>
  <si>
    <t>+3.572500E+00</t>
  </si>
  <si>
    <t>+3.575000E+00</t>
  </si>
  <si>
    <t>+3.577500E+00</t>
  </si>
  <si>
    <t>+57.789E-03</t>
  </si>
  <si>
    <t>+3.580000E+00</t>
  </si>
  <si>
    <t>+3.582500E+00</t>
  </si>
  <si>
    <t>+3.585000E+00</t>
  </si>
  <si>
    <t>+3.587500E+00</t>
  </si>
  <si>
    <t>+3.590000E+00</t>
  </si>
  <si>
    <t>+3.592500E+00</t>
  </si>
  <si>
    <t>+3.595000E+00</t>
  </si>
  <si>
    <t>+3.597500E+00</t>
  </si>
  <si>
    <t>+3.600000E+00</t>
  </si>
  <si>
    <t>+3.602500E+00</t>
  </si>
  <si>
    <t>+3.605000E+00</t>
  </si>
  <si>
    <t>+3.607500E+00</t>
  </si>
  <si>
    <t>+3.610000E+00</t>
  </si>
  <si>
    <t>+3.612500E+00</t>
  </si>
  <si>
    <t>+3.615000E+00</t>
  </si>
  <si>
    <t>+3.617500E+00</t>
  </si>
  <si>
    <t>+3.620000E+00</t>
  </si>
  <si>
    <t>+3.622500E+00</t>
  </si>
  <si>
    <t>+3.625000E+00</t>
  </si>
  <si>
    <t>+3.627500E+00</t>
  </si>
  <si>
    <t>+3.630000E+00</t>
  </si>
  <si>
    <t>+3.632500E+00</t>
  </si>
  <si>
    <t>+3.635000E+00</t>
  </si>
  <si>
    <t>+3.637500E+00</t>
  </si>
  <si>
    <t>+3.640000E+00</t>
  </si>
  <si>
    <t>+3.642500E+00</t>
  </si>
  <si>
    <t>+49.749E-03</t>
  </si>
  <si>
    <t>+3.645000E+00</t>
  </si>
  <si>
    <t>+3.647500E+00</t>
  </si>
  <si>
    <t>+3.650000E+00</t>
  </si>
  <si>
    <t>+3.652500E+00</t>
  </si>
  <si>
    <t>+3.655000E+00</t>
  </si>
  <si>
    <t>+3.657500E+00</t>
  </si>
  <si>
    <t>+3.660000E+00</t>
  </si>
  <si>
    <t>+3.662500E+00</t>
  </si>
  <si>
    <t>+3.665000E+00</t>
  </si>
  <si>
    <t>+49.246E-03</t>
  </si>
  <si>
    <t>+3.667500E+00</t>
  </si>
  <si>
    <t>+3.670000E+00</t>
  </si>
  <si>
    <t>+3.672500E+00</t>
  </si>
  <si>
    <t>+3.675000E+00</t>
  </si>
  <si>
    <t>+3.677500E+00</t>
  </si>
  <si>
    <t>+50.251E-03</t>
  </si>
  <si>
    <t>+3.680000E+00</t>
  </si>
  <si>
    <t>+3.682500E+00</t>
  </si>
  <si>
    <t>+3.685000E+00</t>
  </si>
  <si>
    <t>+3.687500E+00</t>
  </si>
  <si>
    <t>+3.690000E+00</t>
  </si>
  <si>
    <t>+3.692500E+00</t>
  </si>
  <si>
    <t>+3.695000E+00</t>
  </si>
  <si>
    <t>+3.697500E+00</t>
  </si>
  <si>
    <t>+3.700000E+00</t>
  </si>
  <si>
    <t>+3.702500E+00</t>
  </si>
  <si>
    <t>+3.705000E+00</t>
  </si>
  <si>
    <t>+3.707500E+00</t>
  </si>
  <si>
    <t>+3.710000E+00</t>
  </si>
  <si>
    <t>+44.221E-03</t>
  </si>
  <si>
    <t>+3.712500E+00</t>
  </si>
  <si>
    <t>+3.715000E+00</t>
  </si>
  <si>
    <t>+3.717500E+00</t>
  </si>
  <si>
    <t>+46.231E-03</t>
  </si>
  <si>
    <t>+3.720000E+00</t>
  </si>
  <si>
    <t>+3.722500E+00</t>
  </si>
  <si>
    <t>+3.725000E+00</t>
  </si>
  <si>
    <t>+45.226E-03</t>
  </si>
  <si>
    <t>+3.727500E+00</t>
  </si>
  <si>
    <t>+45.729E-03</t>
  </si>
  <si>
    <t>+3.730000E+00</t>
  </si>
  <si>
    <t>+3.732500E+00</t>
  </si>
  <si>
    <t>+3.735000E+00</t>
  </si>
  <si>
    <t>+3.737500E+00</t>
  </si>
  <si>
    <t>+44.724E-03</t>
  </si>
  <si>
    <t>+3.740000E+00</t>
  </si>
  <si>
    <t>+3.742500E+00</t>
  </si>
  <si>
    <t>+3.745000E+00</t>
  </si>
  <si>
    <t>+3.747500E+00</t>
  </si>
  <si>
    <t>+3.750000E+00</t>
  </si>
  <si>
    <t>+3.752500E+00</t>
  </si>
  <si>
    <t>+3.755000E+00</t>
  </si>
  <si>
    <t>+3.757500E+00</t>
  </si>
  <si>
    <t>+3.760000E+00</t>
  </si>
  <si>
    <t>+3.762500E+00</t>
  </si>
  <si>
    <t>+3.765000E+00</t>
  </si>
  <si>
    <t>+42.211E-03</t>
  </si>
  <si>
    <t>+3.767500E+00</t>
  </si>
  <si>
    <t>+3.770000E+00</t>
  </si>
  <si>
    <t>+3.772500E+00</t>
  </si>
  <si>
    <t>+3.775000E+00</t>
  </si>
  <si>
    <t>+3.777500E+00</t>
  </si>
  <si>
    <t>+3.780000E+00</t>
  </si>
  <si>
    <t>+3.782500E+00</t>
  </si>
  <si>
    <t>+40.201E-03</t>
  </si>
  <si>
    <t>+3.785000E+00</t>
  </si>
  <si>
    <t>+41.206E-03</t>
  </si>
  <si>
    <t>+3.787500E+00</t>
  </si>
  <si>
    <t>+39.698E-03</t>
  </si>
  <si>
    <t>+3.790000E+00</t>
  </si>
  <si>
    <t>+38.191E-03</t>
  </si>
  <si>
    <t>+3.792500E+00</t>
  </si>
  <si>
    <t>+3.795000E+00</t>
  </si>
  <si>
    <t>+3.797500E+00</t>
  </si>
  <si>
    <t>+3.800000E+00</t>
  </si>
  <si>
    <t>+3.802500E+00</t>
  </si>
  <si>
    <t>+3.805000E+00</t>
  </si>
  <si>
    <t>+3.807500E+00</t>
  </si>
  <si>
    <t>+3.810000E+00</t>
  </si>
  <si>
    <t>+3.812500E+00</t>
  </si>
  <si>
    <t>+3.815000E+00</t>
  </si>
  <si>
    <t>+3.817500E+00</t>
  </si>
  <si>
    <t>+3.820000E+00</t>
  </si>
  <si>
    <t>+3.822500E+00</t>
  </si>
  <si>
    <t>+41.709E-03</t>
  </si>
  <si>
    <t>+3.825000E+00</t>
  </si>
  <si>
    <t>+39.196E-03</t>
  </si>
  <si>
    <t>+3.827500E+00</t>
  </si>
  <si>
    <t>+40.704E-03</t>
  </si>
  <si>
    <t>+3.830000E+00</t>
  </si>
  <si>
    <t>+3.832500E+00</t>
  </si>
  <si>
    <t>+3.835000E+00</t>
  </si>
  <si>
    <t>+3.837500E+00</t>
  </si>
  <si>
    <t>+38.693E-03</t>
  </si>
  <si>
    <t>+3.840000E+00</t>
  </si>
  <si>
    <t>+3.842500E+00</t>
  </si>
  <si>
    <t>+3.845000E+00</t>
  </si>
  <si>
    <t>+3.847500E+00</t>
  </si>
  <si>
    <t>+3.850000E+00</t>
  </si>
  <si>
    <t>+3.852500E+00</t>
  </si>
  <si>
    <t>+43.216E-03</t>
  </si>
  <si>
    <t>+3.855000E+00</t>
  </si>
  <si>
    <t>+3.857500E+00</t>
  </si>
  <si>
    <t>+3.860000E+00</t>
  </si>
  <si>
    <t>+3.862500E+00</t>
  </si>
  <si>
    <t>+3.865000E+00</t>
  </si>
  <si>
    <t>+3.867500E+00</t>
  </si>
  <si>
    <t>+3.870000E+00</t>
  </si>
  <si>
    <t>+3.872500E+00</t>
  </si>
  <si>
    <t>+3.875000E+00</t>
  </si>
  <si>
    <t>+37.186E-03</t>
  </si>
  <si>
    <t>+3.877500E+00</t>
  </si>
  <si>
    <t>+3.880000E+00</t>
  </si>
  <si>
    <t>+3.882500E+00</t>
  </si>
  <si>
    <t>+3.885000E+00</t>
  </si>
  <si>
    <t>+3.887500E+00</t>
  </si>
  <si>
    <t>+3.890000E+00</t>
  </si>
  <si>
    <t>+3.892500E+00</t>
  </si>
  <si>
    <t>+3.895000E+00</t>
  </si>
  <si>
    <t>+3.897500E+00</t>
  </si>
  <si>
    <t>+3.900000E+00</t>
  </si>
  <si>
    <t>+3.902500E+00</t>
  </si>
  <si>
    <t>+3.905000E+00</t>
  </si>
  <si>
    <t>+3.907500E+00</t>
  </si>
  <si>
    <t>+3.910000E+00</t>
  </si>
  <si>
    <t>+3.912500E+00</t>
  </si>
  <si>
    <t>+3.915000E+00</t>
  </si>
  <si>
    <t>+3.917500E+00</t>
  </si>
  <si>
    <t>+3.920000E+00</t>
  </si>
  <si>
    <t>+3.922500E+00</t>
  </si>
  <si>
    <t>+3.925000E+00</t>
  </si>
  <si>
    <t>+3.927500E+00</t>
  </si>
  <si>
    <t>+3.930000E+00</t>
  </si>
  <si>
    <t>+3.932500E+00</t>
  </si>
  <si>
    <t>+3.935000E+00</t>
  </si>
  <si>
    <t>+3.937500E+00</t>
  </si>
  <si>
    <t>+3.940000E+00</t>
  </si>
  <si>
    <t>+3.942500E+00</t>
  </si>
  <si>
    <t>+3.945000E+00</t>
  </si>
  <si>
    <t>+3.947500E+00</t>
  </si>
  <si>
    <t>+3.950000E+00</t>
  </si>
  <si>
    <t>+3.952500E+00</t>
  </si>
  <si>
    <t>+3.955000E+00</t>
  </si>
  <si>
    <t>+3.957500E+00</t>
  </si>
  <si>
    <t>+32.663E-03</t>
  </si>
  <si>
    <t>+3.960000E+00</t>
  </si>
  <si>
    <t>+32.161E-03</t>
  </si>
  <si>
    <t>+3.962500E+00</t>
  </si>
  <si>
    <t>+30.653E-03</t>
  </si>
  <si>
    <t>+3.965000E+00</t>
  </si>
  <si>
    <t>+33.166E-03</t>
  </si>
  <si>
    <t>+3.967500E+00</t>
  </si>
  <si>
    <t>+31.156E-03</t>
  </si>
  <si>
    <t>+3.970000E+00</t>
  </si>
  <si>
    <t>+3.972500E+00</t>
  </si>
  <si>
    <t>+3.975000E+00</t>
  </si>
  <si>
    <t>+3.977500E+00</t>
  </si>
  <si>
    <t>+33.668E-03</t>
  </si>
  <si>
    <t>+3.980000E+00</t>
  </si>
  <si>
    <t>+3.982500E+00</t>
  </si>
  <si>
    <t>+3.985000E+00</t>
  </si>
  <si>
    <t>+3.987500E+00</t>
  </si>
  <si>
    <t>+3.990000E+00</t>
  </si>
  <si>
    <t>+3.992500E+00</t>
  </si>
  <si>
    <t>+3.995000E+00</t>
  </si>
  <si>
    <t>+3.997500E+00</t>
  </si>
  <si>
    <t>+4.000000E+00</t>
  </si>
  <si>
    <t>+30.151E-03</t>
  </si>
  <si>
    <t>+4.002500E+00</t>
  </si>
  <si>
    <t>+4.005000E+00</t>
  </si>
  <si>
    <t>+4.007500E+00</t>
  </si>
  <si>
    <t>+4.010000E+00</t>
  </si>
  <si>
    <t>+4.012500E+00</t>
  </si>
  <si>
    <t>+4.015000E+00</t>
  </si>
  <si>
    <t>+4.017500E+00</t>
  </si>
  <si>
    <t>+4.020000E+00</t>
  </si>
  <si>
    <t>+4.022500E+00</t>
  </si>
  <si>
    <t>+4.025000E+00</t>
  </si>
  <si>
    <t>+4.027500E+00</t>
  </si>
  <si>
    <t>+28.141E-03</t>
  </si>
  <si>
    <t>+4.030000E+00</t>
  </si>
  <si>
    <t>+4.032500E+00</t>
  </si>
  <si>
    <t>+29.648E-03</t>
  </si>
  <si>
    <t>+4.035000E+00</t>
  </si>
  <si>
    <t>+29.146E-03</t>
  </si>
  <si>
    <t>+4.037500E+00</t>
  </si>
  <si>
    <t>+4.040000E+00</t>
  </si>
  <si>
    <t>+4.042500E+00</t>
  </si>
  <si>
    <t>+27.136E-03</t>
  </si>
  <si>
    <t>+4.045000E+00</t>
  </si>
  <si>
    <t>+4.047500E+00</t>
  </si>
  <si>
    <t>+27.638E-03</t>
  </si>
  <si>
    <t>+4.050000E+00</t>
  </si>
  <si>
    <t>+4.052500E+00</t>
  </si>
  <si>
    <t>+28.643E-03</t>
  </si>
  <si>
    <t>+4.055000E+00</t>
  </si>
  <si>
    <t>+4.057500E+00</t>
  </si>
  <si>
    <t>+4.060000E+00</t>
  </si>
  <si>
    <t>+26.131E-03</t>
  </si>
  <si>
    <t>+4.062500E+00</t>
  </si>
  <si>
    <t>+4.065000E+00</t>
  </si>
  <si>
    <t>+4.067500E+00</t>
  </si>
  <si>
    <t>+4.070000E+00</t>
  </si>
  <si>
    <t>+4.072500E+00</t>
  </si>
  <si>
    <t>+4.075000E+00</t>
  </si>
  <si>
    <t>+4.077500E+00</t>
  </si>
  <si>
    <t>+4.080000E+00</t>
  </si>
  <si>
    <t>+4.082500E+00</t>
  </si>
  <si>
    <t>+26.633E-03</t>
  </si>
  <si>
    <t>+4.085000E+00</t>
  </si>
  <si>
    <t>+4.087500E+00</t>
  </si>
  <si>
    <t>+25.126E-03</t>
  </si>
  <si>
    <t>+4.090000E+00</t>
  </si>
  <si>
    <t>+4.092500E+00</t>
  </si>
  <si>
    <t>+4.095000E+00</t>
  </si>
  <si>
    <t>+4.097500E+00</t>
  </si>
  <si>
    <t>+4.100000E+00</t>
  </si>
  <si>
    <t>+4.102500E+00</t>
  </si>
  <si>
    <t>+24.121E-03</t>
  </si>
  <si>
    <t>+4.105000E+00</t>
  </si>
  <si>
    <t>+4.107500E+00</t>
  </si>
  <si>
    <t>+4.110000E+00</t>
  </si>
  <si>
    <t>+4.112500E+00</t>
  </si>
  <si>
    <t>+4.115000E+00</t>
  </si>
  <si>
    <t>+4.117500E+00</t>
  </si>
  <si>
    <t>+4.120000E+00</t>
  </si>
  <si>
    <t>+4.122500E+00</t>
  </si>
  <si>
    <t>+23.618E-03</t>
  </si>
  <si>
    <t>+4.125000E+00</t>
  </si>
  <si>
    <t>+4.127500E+00</t>
  </si>
  <si>
    <t>+4.130000E+00</t>
  </si>
  <si>
    <t>+4.132500E+00</t>
  </si>
  <si>
    <t>+4.135000E+00</t>
  </si>
  <si>
    <t>+4.137500E+00</t>
  </si>
  <si>
    <t>+4.140000E+00</t>
  </si>
  <si>
    <t>+4.142500E+00</t>
  </si>
  <si>
    <t>+4.145000E+00</t>
  </si>
  <si>
    <t>+4.147500E+00</t>
  </si>
  <si>
    <t>+4.150000E+00</t>
  </si>
  <si>
    <t>+4.152500E+00</t>
  </si>
  <si>
    <t>+4.155000E+00</t>
  </si>
  <si>
    <t>+4.157500E+00</t>
  </si>
  <si>
    <t>+4.160000E+00</t>
  </si>
  <si>
    <t>+4.162500E+00</t>
  </si>
  <si>
    <t>+4.165000E+00</t>
  </si>
  <si>
    <t>+4.167500E+00</t>
  </si>
  <si>
    <t>+4.170000E+00</t>
  </si>
  <si>
    <t>+4.172500E+00</t>
  </si>
  <si>
    <t>+4.175000E+00</t>
  </si>
  <si>
    <t>+4.177500E+00</t>
  </si>
  <si>
    <t>+4.180000E+00</t>
  </si>
  <si>
    <t>+4.182500E+00</t>
  </si>
  <si>
    <t>+4.185000E+00</t>
  </si>
  <si>
    <t>+4.187500E+00</t>
  </si>
  <si>
    <t>+4.190000E+00</t>
  </si>
  <si>
    <t>+4.192500E+00</t>
  </si>
  <si>
    <t>+24.623E-03</t>
  </si>
  <si>
    <t>+4.195000E+00</t>
  </si>
  <si>
    <t>+4.197500E+00</t>
  </si>
  <si>
    <t>+25.628E-03</t>
  </si>
  <si>
    <t>+4.200000E+00</t>
  </si>
  <si>
    <t>+4.202500E+00</t>
  </si>
  <si>
    <t>+4.205000E+00</t>
  </si>
  <si>
    <t>+4.207500E+00</t>
  </si>
  <si>
    <t>+4.210000E+00</t>
  </si>
  <si>
    <t>+4.212500E+00</t>
  </si>
  <si>
    <t>+4.215000E+00</t>
  </si>
  <si>
    <t>+4.217500E+00</t>
  </si>
  <si>
    <t>+4.220000E+00</t>
  </si>
  <si>
    <t>+4.222500E+00</t>
  </si>
  <si>
    <t>+22.613E-03</t>
  </si>
  <si>
    <t>+4.225000E+00</t>
  </si>
  <si>
    <t>+22.111E-03</t>
  </si>
  <si>
    <t>+4.227500E+00</t>
  </si>
  <si>
    <t>+4.230000E+00</t>
  </si>
  <si>
    <t>+4.232500E+00</t>
  </si>
  <si>
    <t>+4.235000E+00</t>
  </si>
  <si>
    <t>+4.237500E+00</t>
  </si>
  <si>
    <t>+4.240000E+00</t>
  </si>
  <si>
    <t>+4.242500E+00</t>
  </si>
  <si>
    <t>+4.245000E+00</t>
  </si>
  <si>
    <t>+4.247500E+00</t>
  </si>
  <si>
    <t>+4.250000E+00</t>
  </si>
  <si>
    <t>+4.252500E+00</t>
  </si>
  <si>
    <t>+4.255000E+00</t>
  </si>
  <si>
    <t>+4.257500E+00</t>
  </si>
  <si>
    <t>+4.260000E+00</t>
  </si>
  <si>
    <t>+4.262500E+00</t>
  </si>
  <si>
    <t>+4.265000E+00</t>
  </si>
  <si>
    <t>+4.267500E+00</t>
  </si>
  <si>
    <t>+4.270000E+00</t>
  </si>
  <si>
    <t>+4.272500E+00</t>
  </si>
  <si>
    <t>+20.603E-03</t>
  </si>
  <si>
    <t>+4.275000E+00</t>
  </si>
  <si>
    <t>+4.277500E+00</t>
  </si>
  <si>
    <t>+4.280000E+00</t>
  </si>
  <si>
    <t>+4.282500E+00</t>
  </si>
  <si>
    <t>+4.285000E+00</t>
  </si>
  <si>
    <t>+4.287500E+00</t>
  </si>
  <si>
    <t>+4.290000E+00</t>
  </si>
  <si>
    <t>+4.292500E+00</t>
  </si>
  <si>
    <t>+4.295000E+00</t>
  </si>
  <si>
    <t>+4.297500E+00</t>
  </si>
  <si>
    <t>+4.300000E+00</t>
  </si>
  <si>
    <t>+4.302500E+00</t>
  </si>
  <si>
    <t>+4.305000E+00</t>
  </si>
  <si>
    <t>+4.307500E+00</t>
  </si>
  <si>
    <t>+4.310000E+00</t>
  </si>
  <si>
    <t>+4.312500E+00</t>
  </si>
  <si>
    <t>+4.315000E+00</t>
  </si>
  <si>
    <t>+4.317500E+00</t>
  </si>
  <si>
    <t>+4.320000E+00</t>
  </si>
  <si>
    <t>+4.322500E+00</t>
  </si>
  <si>
    <t>+4.325000E+00</t>
  </si>
  <si>
    <t>+4.327500E+00</t>
  </si>
  <si>
    <t>+4.330000E+00</t>
  </si>
  <si>
    <t>+4.332500E+00</t>
  </si>
  <si>
    <t>+4.335000E+00</t>
  </si>
  <si>
    <t>+23.116E-03</t>
  </si>
  <si>
    <t>+4.337500E+00</t>
  </si>
  <si>
    <t>+4.340000E+00</t>
  </si>
  <si>
    <t>+4.342500E+00</t>
  </si>
  <si>
    <t>+4.345000E+00</t>
  </si>
  <si>
    <t>+4.347500E+00</t>
  </si>
  <si>
    <t>+4.350000E+00</t>
  </si>
  <si>
    <t>+4.352500E+00</t>
  </si>
  <si>
    <t>+4.355000E+00</t>
  </si>
  <si>
    <t>+4.357500E+00</t>
  </si>
  <si>
    <t>+4.360000E+00</t>
  </si>
  <si>
    <t>+4.362500E+00</t>
  </si>
  <si>
    <t>+4.365000E+00</t>
  </si>
  <si>
    <t>+4.367500E+00</t>
  </si>
  <si>
    <t>+20.101E-03</t>
  </si>
  <si>
    <t>+4.370000E+00</t>
  </si>
  <si>
    <t>+4.372500E+00</t>
  </si>
  <si>
    <t>+4.375000E+00</t>
  </si>
  <si>
    <t>+21.106E-03</t>
  </si>
  <si>
    <t>+4.377500E+00</t>
  </si>
  <si>
    <t>+4.380000E+00</t>
  </si>
  <si>
    <t>+4.382500E+00</t>
  </si>
  <si>
    <t>+4.385000E+00</t>
  </si>
  <si>
    <t>+19.095E-03</t>
  </si>
  <si>
    <t>+4.387500E+00</t>
  </si>
  <si>
    <t>+4.390000E+00</t>
  </si>
  <si>
    <t>+18.090E-03</t>
  </si>
  <si>
    <t>+4.392500E+00</t>
  </si>
  <si>
    <t>+4.395000E+00</t>
  </si>
  <si>
    <t>+4.397500E+00</t>
  </si>
  <si>
    <t>+4.400000E+00</t>
  </si>
  <si>
    <t>+4.402500E+00</t>
  </si>
  <si>
    <t>+4.405000E+00</t>
  </si>
  <si>
    <t>+4.407500E+00</t>
  </si>
  <si>
    <t>+4.410000E+00</t>
  </si>
  <si>
    <t>+4.412500E+00</t>
  </si>
  <si>
    <t>+4.415000E+00</t>
  </si>
  <si>
    <t>+4.417500E+00</t>
  </si>
  <si>
    <t>+4.420000E+00</t>
  </si>
  <si>
    <t>+4.422500E+00</t>
  </si>
  <si>
    <t>+15.578E-03</t>
  </si>
  <si>
    <t>+4.425000E+00</t>
  </si>
  <si>
    <t>+4.427500E+00</t>
  </si>
  <si>
    <t>+19.598E-03</t>
  </si>
  <si>
    <t>+4.430000E+00</t>
  </si>
  <si>
    <t>+4.432500E+00</t>
  </si>
  <si>
    <t>+4.435000E+00</t>
  </si>
  <si>
    <t>+4.437500E+00</t>
  </si>
  <si>
    <t>+4.440000E+00</t>
  </si>
  <si>
    <t>+4.442500E+00</t>
  </si>
  <si>
    <t>+4.445000E+00</t>
  </si>
  <si>
    <t>+4.447500E+00</t>
  </si>
  <si>
    <t>+4.450000E+00</t>
  </si>
  <si>
    <t>+4.452500E+00</t>
  </si>
  <si>
    <t>+4.455000E+00</t>
  </si>
  <si>
    <t>+4.457500E+00</t>
  </si>
  <si>
    <t>+4.460000E+00</t>
  </si>
  <si>
    <t>+4.462500E+00</t>
  </si>
  <si>
    <t>+18.593E-03</t>
  </si>
  <si>
    <t>+4.465000E+00</t>
  </si>
  <si>
    <t>+4.467500E+00</t>
  </si>
  <si>
    <t>+21.608E-03</t>
  </si>
  <si>
    <t>+4.470000E+00</t>
  </si>
  <si>
    <t>+4.472500E+00</t>
  </si>
  <si>
    <t>+4.475000E+00</t>
  </si>
  <si>
    <t>+4.477500E+00</t>
  </si>
  <si>
    <t>+4.480000E+00</t>
  </si>
  <si>
    <t>+16.080E-03</t>
  </si>
  <si>
    <t>+4.482500E+00</t>
  </si>
  <si>
    <t>+4.485000E+00</t>
  </si>
  <si>
    <t>+17.085E-03</t>
  </si>
  <si>
    <t>+4.487500E+00</t>
  </si>
  <si>
    <t>+17.588E-03</t>
  </si>
  <si>
    <t>+4.490000E+00</t>
  </si>
  <si>
    <t>+4.492500E+00</t>
  </si>
  <si>
    <t>+16.583E-03</t>
  </si>
  <si>
    <t>+4.495000E+00</t>
  </si>
  <si>
    <t>+15.075E-03</t>
  </si>
  <si>
    <t>+4.497500E+00</t>
  </si>
  <si>
    <t>+4.500000E+00</t>
  </si>
  <si>
    <t>+4.502500E+00</t>
  </si>
  <si>
    <t>+4.505000E+00</t>
  </si>
  <si>
    <t>+4.507500E+00</t>
  </si>
  <si>
    <t>+4.510000E+00</t>
  </si>
  <si>
    <t>+4.512500E+00</t>
  </si>
  <si>
    <t>+4.515000E+00</t>
  </si>
  <si>
    <t>+4.517500E+00</t>
  </si>
  <si>
    <t>+4.520000E+00</t>
  </si>
  <si>
    <t>+4.522500E+00</t>
  </si>
  <si>
    <t>+4.525000E+00</t>
  </si>
  <si>
    <t>+4.527500E+00</t>
  </si>
  <si>
    <t>+4.530000E+00</t>
  </si>
  <si>
    <t>+4.532500E+00</t>
  </si>
  <si>
    <t>+4.535000E+00</t>
  </si>
  <si>
    <t>+4.537500E+00</t>
  </si>
  <si>
    <t>+4.540000E+00</t>
  </si>
  <si>
    <t>+4.542500E+00</t>
  </si>
  <si>
    <t>+4.545000E+00</t>
  </si>
  <si>
    <t>+4.547500E+00</t>
  </si>
  <si>
    <t>+4.550000E+00</t>
  </si>
  <si>
    <t>+4.552500E+00</t>
  </si>
  <si>
    <t>+4.555000E+00</t>
  </si>
  <si>
    <t>+4.557500E+00</t>
  </si>
  <si>
    <t>+4.560000E+00</t>
  </si>
  <si>
    <t>+4.562500E+00</t>
  </si>
  <si>
    <t>+4.565000E+00</t>
  </si>
  <si>
    <t>+4.567500E+00</t>
  </si>
  <si>
    <t>+4.570000E+00</t>
  </si>
  <si>
    <t>+4.572500E+00</t>
  </si>
  <si>
    <t>+4.575000E+00</t>
  </si>
  <si>
    <t>+4.577500E+00</t>
  </si>
  <si>
    <t>+4.580000E+00</t>
  </si>
  <si>
    <t>+4.582500E+00</t>
  </si>
  <si>
    <t>+4.585000E+00</t>
  </si>
  <si>
    <t>+4.587500E+00</t>
  </si>
  <si>
    <t>+4.590000E+00</t>
  </si>
  <si>
    <t>+4.592500E+00</t>
  </si>
  <si>
    <t>+4.595000E+00</t>
  </si>
  <si>
    <t>+4.597500E+00</t>
  </si>
  <si>
    <t>+14.070E-03</t>
  </si>
  <si>
    <t>+4.600000E+00</t>
  </si>
  <si>
    <t>+4.602500E+00</t>
  </si>
  <si>
    <t>+4.605000E+00</t>
  </si>
  <si>
    <t>+4.607500E+00</t>
  </si>
  <si>
    <t>+4.610000E+00</t>
  </si>
  <si>
    <t>+4.612500E+00</t>
  </si>
  <si>
    <t>+4.615000E+00</t>
  </si>
  <si>
    <t>+4.617500E+00</t>
  </si>
  <si>
    <t>+14.573E-03</t>
  </si>
  <si>
    <t>+4.620000E+00</t>
  </si>
  <si>
    <t>+4.622500E+00</t>
  </si>
  <si>
    <t>+4.625000E+00</t>
  </si>
  <si>
    <t>+4.627500E+00</t>
  </si>
  <si>
    <t>+4.630000E+00</t>
  </si>
  <si>
    <t>+4.632500E+00</t>
  </si>
  <si>
    <t>+4.635000E+00</t>
  </si>
  <si>
    <t>+4.637500E+00</t>
  </si>
  <si>
    <t>+4.640000E+00</t>
  </si>
  <si>
    <t>+4.642500E+00</t>
  </si>
  <si>
    <t>+4.645000E+00</t>
  </si>
  <si>
    <t>+4.647500E+00</t>
  </si>
  <si>
    <t>+4.650000E+00</t>
  </si>
  <si>
    <t>+4.652500E+00</t>
  </si>
  <si>
    <t>+4.655000E+00</t>
  </si>
  <si>
    <t>+4.657500E+00</t>
  </si>
  <si>
    <t>+4.660000E+00</t>
  </si>
  <si>
    <t>+4.662500E+00</t>
  </si>
  <si>
    <t>+4.665000E+00</t>
  </si>
  <si>
    <t>+4.667500E+00</t>
  </si>
  <si>
    <t>+4.670000E+00</t>
  </si>
  <si>
    <t>+4.672500E+00</t>
  </si>
  <si>
    <t>+4.675000E+00</t>
  </si>
  <si>
    <t>+4.677500E+00</t>
  </si>
  <si>
    <t>+4.680000E+00</t>
  </si>
  <si>
    <t>+4.682500E+00</t>
  </si>
  <si>
    <t>+4.685000E+00</t>
  </si>
  <si>
    <t>+4.687500E+00</t>
  </si>
  <si>
    <t>+4.690000E+00</t>
  </si>
  <si>
    <t>+4.692500E+00</t>
  </si>
  <si>
    <t>+4.695000E+00</t>
  </si>
  <si>
    <t>+4.697500E+00</t>
  </si>
  <si>
    <t>+4.700000E+00</t>
  </si>
  <si>
    <t>+4.702500E+00</t>
  </si>
  <si>
    <t>+4.705000E+00</t>
  </si>
  <si>
    <t>+4.707500E+00</t>
  </si>
  <si>
    <t>+4.710000E+00</t>
  </si>
  <si>
    <t>+4.712500E+00</t>
  </si>
  <si>
    <t>+13.065E-03</t>
  </si>
  <si>
    <t>+4.715000E+00</t>
  </si>
  <si>
    <t>+4.717500E+00</t>
  </si>
  <si>
    <t>+4.720000E+00</t>
  </si>
  <si>
    <t>+4.722500E+00</t>
  </si>
  <si>
    <t>+4.725000E+00</t>
  </si>
  <si>
    <t>+4.727500E+00</t>
  </si>
  <si>
    <t>+12.563E-03</t>
  </si>
  <si>
    <t>+4.730000E+00</t>
  </si>
  <si>
    <t>+4.732500E+00</t>
  </si>
  <si>
    <t>+4.735000E+00</t>
  </si>
  <si>
    <t>+4.737500E+00</t>
  </si>
  <si>
    <t>+4.740000E+00</t>
  </si>
  <si>
    <t>+12.060E-03</t>
  </si>
  <si>
    <t>+4.742500E+00</t>
  </si>
  <si>
    <t>+11.055E-03</t>
  </si>
  <si>
    <t>+4.745000E+00</t>
  </si>
  <si>
    <t>+4.747500E+00</t>
  </si>
  <si>
    <t>+4.750000E+00</t>
  </si>
  <si>
    <t>+4.752500E+00</t>
  </si>
  <si>
    <t>+13.568E-03</t>
  </si>
  <si>
    <t>+4.755000E+00</t>
  </si>
  <si>
    <t>+4.757500E+00</t>
  </si>
  <si>
    <t>+4.760000E+00</t>
  </si>
  <si>
    <t>+4.762500E+00</t>
  </si>
  <si>
    <t>+4.765000E+00</t>
  </si>
  <si>
    <t>+4.767500E+00</t>
  </si>
  <si>
    <t>+4.770000E+00</t>
  </si>
  <si>
    <t>+4.772500E+00</t>
  </si>
  <si>
    <t>+4.775000E+00</t>
  </si>
  <si>
    <t>+4.777500E+00</t>
  </si>
  <si>
    <t>+4.780000E+00</t>
  </si>
  <si>
    <t>+4.782500E+00</t>
  </si>
  <si>
    <t>+4.785000E+00</t>
  </si>
  <si>
    <t>+4.787500E+00</t>
  </si>
  <si>
    <t>+4.790000E+00</t>
  </si>
  <si>
    <t>+4.792500E+00</t>
  </si>
  <si>
    <t>+4.795000E+00</t>
  </si>
  <si>
    <t>+4.797500E+00</t>
  </si>
  <si>
    <t>+4.800000E+00</t>
  </si>
  <si>
    <t>+4.802500E+00</t>
  </si>
  <si>
    <t>+4.805000E+00</t>
  </si>
  <si>
    <t>+4.807500E+00</t>
  </si>
  <si>
    <t>+4.810000E+00</t>
  </si>
  <si>
    <t>+4.812500E+00</t>
  </si>
  <si>
    <t>+4.815000E+00</t>
  </si>
  <si>
    <t>+4.817500E+00</t>
  </si>
  <si>
    <t>+4.820000E+00</t>
  </si>
  <si>
    <t>+4.822500E+00</t>
  </si>
  <si>
    <t>+4.825000E+00</t>
  </si>
  <si>
    <t>+4.827500E+00</t>
  </si>
  <si>
    <t>+4.830000E+00</t>
  </si>
  <si>
    <t>+4.832500E+00</t>
  </si>
  <si>
    <t>+4.835000E+00</t>
  </si>
  <si>
    <t>+4.837500E+00</t>
  </si>
  <si>
    <t>+4.840000E+00</t>
  </si>
  <si>
    <t>+4.842500E+00</t>
  </si>
  <si>
    <t>+4.845000E+00</t>
  </si>
  <si>
    <t>+4.847500E+00</t>
  </si>
  <si>
    <t>+4.850000E+00</t>
  </si>
  <si>
    <t>+4.852500E+00</t>
  </si>
  <si>
    <t>+4.855000E+00</t>
  </si>
  <si>
    <t>+4.857500E+00</t>
  </si>
  <si>
    <t>+4.860000E+00</t>
  </si>
  <si>
    <t>+4.862500E+00</t>
  </si>
  <si>
    <t>+4.865000E+00</t>
  </si>
  <si>
    <t>+4.867500E+00</t>
  </si>
  <si>
    <t>+4.870000E+00</t>
  </si>
  <si>
    <t>+4.872500E+00</t>
  </si>
  <si>
    <t>+4.875000E+00</t>
  </si>
  <si>
    <t>+4.877500E+00</t>
  </si>
  <si>
    <t>+4.880000E+00</t>
  </si>
  <si>
    <t>+4.882500E+00</t>
  </si>
  <si>
    <t>+4.885000E+00</t>
  </si>
  <si>
    <t>+4.887500E+00</t>
  </si>
  <si>
    <t>+4.890000E+00</t>
  </si>
  <si>
    <t>+4.892500E+00</t>
  </si>
  <si>
    <t>+4.895000E+00</t>
  </si>
  <si>
    <t>+4.897500E+00</t>
  </si>
  <si>
    <t>+4.900000E+00</t>
  </si>
  <si>
    <t>+4.902500E+00</t>
  </si>
  <si>
    <t>+4.905000E+00</t>
  </si>
  <si>
    <t>+4.907500E+00</t>
  </si>
  <si>
    <t>+4.910000E+00</t>
  </si>
  <si>
    <t>+4.912500E+00</t>
  </si>
  <si>
    <t>+10.553E-03</t>
  </si>
  <si>
    <t>+4.915000E+00</t>
  </si>
  <si>
    <t>+4.917500E+00</t>
  </si>
  <si>
    <t>+4.920000E+00</t>
  </si>
  <si>
    <t>+4.922500E+00</t>
  </si>
  <si>
    <t>+4.925000E+00</t>
  </si>
  <si>
    <t>+4.927500E+00</t>
  </si>
  <si>
    <t>+4.930000E+00</t>
  </si>
  <si>
    <t>+4.932500E+00</t>
  </si>
  <si>
    <t>+4.935000E+00</t>
  </si>
  <si>
    <t>+4.937500E+00</t>
  </si>
  <si>
    <t>+4.940000E+00</t>
  </si>
  <si>
    <t>+4.942500E+00</t>
  </si>
  <si>
    <t>+4.945000E+00</t>
  </si>
  <si>
    <t>+4.947500E+00</t>
  </si>
  <si>
    <t>+4.950000E+00</t>
  </si>
  <si>
    <t>+4.952500E+00</t>
  </si>
  <si>
    <t>+4.955000E+00</t>
  </si>
  <si>
    <t>+4.957500E+00</t>
  </si>
  <si>
    <t>+4.960000E+00</t>
  </si>
  <si>
    <t>+4.962500E+00</t>
  </si>
  <si>
    <t>+4.965000E+00</t>
  </si>
  <si>
    <t>+4.967500E+00</t>
  </si>
  <si>
    <t>+4.970000E+00</t>
  </si>
  <si>
    <t>+4.972500E+00</t>
  </si>
  <si>
    <t>+4.975000E+00</t>
  </si>
  <si>
    <t>+4.977500E+00</t>
  </si>
  <si>
    <t>+4.980000E+00</t>
  </si>
  <si>
    <t>+4.982500E+00</t>
  </si>
  <si>
    <t>+4.985000E+00</t>
  </si>
  <si>
    <t>+4.987500E+00</t>
  </si>
  <si>
    <t>+4.990000E+00</t>
  </si>
  <si>
    <t>+4.992500E+00</t>
  </si>
  <si>
    <t>+4.995000E+00</t>
  </si>
  <si>
    <t>+4.997500E+00</t>
  </si>
  <si>
    <t>-4.020E-03</t>
  </si>
  <si>
    <t>-2.513E-03</t>
  </si>
  <si>
    <t>+31.658E-03</t>
  </si>
  <si>
    <t>+55.779E-03</t>
  </si>
  <si>
    <t>+71.859E-03</t>
  </si>
  <si>
    <t>+70.352E-03</t>
  </si>
  <si>
    <t>+71.357E-03</t>
  </si>
  <si>
    <t>+68.844E-03</t>
  </si>
  <si>
    <t>+69.347E-03</t>
  </si>
  <si>
    <t>+72.362E-03</t>
  </si>
  <si>
    <t>+73.869E-03</t>
  </si>
  <si>
    <t>+76.382E-03</t>
  </si>
  <si>
    <t>+72.864E-03</t>
  </si>
  <si>
    <t>+74.372E-03</t>
  </si>
  <si>
    <t>+73.367E-03</t>
  </si>
  <si>
    <t>+75.377E-03</t>
  </si>
  <si>
    <t>+74.874E-03</t>
  </si>
  <si>
    <t>+78.392E-03</t>
  </si>
  <si>
    <t>+75.879E-03</t>
  </si>
  <si>
    <t>+76.884E-03</t>
  </si>
  <si>
    <t>+77.387E-03</t>
  </si>
  <si>
    <t>+77.889E-03</t>
  </si>
  <si>
    <t>+79.397E-03</t>
  </si>
  <si>
    <t>+80.402E-03</t>
  </si>
  <si>
    <t>+78.894E-03</t>
  </si>
  <si>
    <t>+79.899E-03</t>
  </si>
  <si>
    <t>+66.834E-03</t>
  </si>
  <si>
    <t>+54.774E-03</t>
  </si>
  <si>
    <t>+48.744E-03</t>
  </si>
  <si>
    <t>+48.241E-03</t>
  </si>
  <si>
    <t>+47.739E-03</t>
  </si>
  <si>
    <t>+47.236E-03</t>
  </si>
  <si>
    <t>+42.714E-03</t>
  </si>
  <si>
    <t>+43.719E-03</t>
  </si>
  <si>
    <t>-3.518E-03</t>
  </si>
  <si>
    <t>+69.849E-03</t>
  </si>
  <si>
    <t>+70.854E-03</t>
  </si>
  <si>
    <t>+87.437E-03</t>
  </si>
  <si>
    <t>+84.422E-03</t>
  </si>
  <si>
    <t>+85.930E-03</t>
  </si>
  <si>
    <t>+86.432E-03</t>
  </si>
  <si>
    <t>+83.417E-03</t>
  </si>
  <si>
    <t>+82.412E-03</t>
  </si>
  <si>
    <t>+85.427E-03</t>
  </si>
  <si>
    <t>+87.940E-03</t>
  </si>
  <si>
    <t>+88.442E-03</t>
  </si>
  <si>
    <t>+89.950E-03</t>
  </si>
  <si>
    <t>+89.447E-03</t>
  </si>
  <si>
    <t>+88.945E-03</t>
  </si>
  <si>
    <t>+90.452E-03</t>
  </si>
  <si>
    <t>+83.920E-03</t>
  </si>
  <si>
    <t>+91.960E-03</t>
  </si>
  <si>
    <t>+92.462E-03</t>
  </si>
  <si>
    <t>+90.955E-03</t>
  </si>
  <si>
    <t>+91.457E-03</t>
  </si>
  <si>
    <t>+86.935E-03</t>
  </si>
  <si>
    <t>+93.970E-03</t>
  </si>
  <si>
    <t>+93.467E-03</t>
  </si>
  <si>
    <t>+92.965E-03</t>
  </si>
  <si>
    <t>+94.472E-03</t>
  </si>
  <si>
    <t>+80.905E-03</t>
  </si>
  <si>
    <t>+81.407E-03</t>
  </si>
  <si>
    <t>+67.839E-03</t>
  </si>
  <si>
    <t>-3.015E-03</t>
  </si>
  <si>
    <t>+96.482E-03</t>
  </si>
  <si>
    <t>+98.492E-03</t>
  </si>
  <si>
    <t>+97.487E-03</t>
  </si>
  <si>
    <t>+95.477E-03</t>
  </si>
  <si>
    <t>+96.985E-03</t>
  </si>
  <si>
    <t>+95.980E-03</t>
  </si>
  <si>
    <t>+97.990E-03</t>
  </si>
  <si>
    <t>+102.513E-03</t>
  </si>
  <si>
    <t>+104.020E-03</t>
  </si>
  <si>
    <t>+104.523E-03</t>
  </si>
  <si>
    <t>+103.015E-03</t>
  </si>
  <si>
    <t>+103.518E-03</t>
  </si>
  <si>
    <t>+105.528E-03</t>
  </si>
  <si>
    <t>+100.503E-03</t>
  </si>
  <si>
    <t>+106.030E-03</t>
  </si>
  <si>
    <t>+106.533E-03</t>
  </si>
  <si>
    <t>+105.025E-03</t>
  </si>
  <si>
    <t>+107.538E-03</t>
  </si>
  <si>
    <t>+108.543E-03</t>
  </si>
  <si>
    <t>+108.040E-03</t>
  </si>
  <si>
    <t>+107.035E-03</t>
  </si>
  <si>
    <t>+101.005E-03</t>
  </si>
  <si>
    <t>+101.508E-03</t>
  </si>
  <si>
    <t>+84.925E-03</t>
  </si>
  <si>
    <t>+46.734E-03</t>
  </si>
  <si>
    <t>+94.975E-03</t>
  </si>
  <si>
    <t>+111.558E-03</t>
  </si>
  <si>
    <t>+112.563E-03</t>
  </si>
  <si>
    <t>+112.060E-03</t>
  </si>
  <si>
    <t>+114.070E-03</t>
  </si>
  <si>
    <t>+110.553E-03</t>
  </si>
  <si>
    <t>+110.050E-03</t>
  </si>
  <si>
    <t>+113.568E-03</t>
  </si>
  <si>
    <t>+118.593E-03</t>
  </si>
  <si>
    <t>+116.583E-03</t>
  </si>
  <si>
    <t>+115.075E-03</t>
  </si>
  <si>
    <t>+117.588E-03</t>
  </si>
  <si>
    <t>+117.085E-03</t>
  </si>
  <si>
    <t>+118.090E-03</t>
  </si>
  <si>
    <t>+114.573E-03</t>
  </si>
  <si>
    <t>+115.578E-03</t>
  </si>
  <si>
    <t>+120.603E-03</t>
  </si>
  <si>
    <t>+120.101E-03</t>
  </si>
  <si>
    <t>+119.598E-03</t>
  </si>
  <si>
    <t>+119.095E-03</t>
  </si>
  <si>
    <t>+121.608E-03</t>
  </si>
  <si>
    <t>+116.080E-03</t>
  </si>
  <si>
    <t>Column3</t>
  </si>
  <si>
    <t>Avg</t>
  </si>
  <si>
    <t>Max</t>
  </si>
  <si>
    <t>Tau</t>
  </si>
  <si>
    <t>Tendency</t>
  </si>
  <si>
    <t>K</t>
  </si>
  <si>
    <t>T</t>
  </si>
  <si>
    <t>Fit</t>
  </si>
  <si>
    <t>RPM</t>
  </si>
  <si>
    <t>Raw time</t>
  </si>
  <si>
    <t>Res</t>
  </si>
  <si>
    <t>AVG</t>
  </si>
  <si>
    <t>Solv</t>
  </si>
  <si>
    <t>Mat</t>
  </si>
  <si>
    <t>K 100%</t>
  </si>
  <si>
    <t>Predict K</t>
  </si>
  <si>
    <t>Err</t>
  </si>
  <si>
    <t>Weight (kg)</t>
  </si>
  <si>
    <t>Force (N)</t>
  </si>
  <si>
    <t>Mount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</si>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</sst>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10" fontId="0" fillId="0" borderId="0" xfId="0" applyNumberFormat="1" applyAlignment="1">
      <alignment horizontal="left"/>
    </xf>
    <xf numFmtId="0" fontId="0" fillId="0" borderId="1" xfId="0" applyBorder="1"/>
    <xf numFmtId="9" fontId="0" fillId="0" borderId="2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9" fontId="0" fillId="0" borderId="0" xfId="0" applyNumberFormat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3" fontId="0" fillId="0" borderId="8" xfId="1" applyFont="1" applyBorder="1"/>
  </cellXfs>
  <cellStyles count="2">
    <cellStyle name="Komma" xfId="1" builtinId="3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MS 2213 935 (Kraft</a:t>
            </a:r>
            <a:r>
              <a:rPr lang="da-DK" baseline="0"/>
              <a:t> / RPM</a:t>
            </a:r>
            <a:r>
              <a:rPr lang="da-DK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953457652655802"/>
                  <c:y val="8.738562541226006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'Ark1'!$C$2:$G$2</c:f>
              <c:numCache>
                <c:formatCode>_(* #,##0.00_);_(* \(#,##0.00\);_(* "-"??_);_(@_)</c:formatCode>
                <c:ptCount val="5"/>
                <c:pt idx="0">
                  <c:v>3849.7969227850854</c:v>
                </c:pt>
                <c:pt idx="1">
                  <c:v>4565.645340617637</c:v>
                </c:pt>
                <c:pt idx="2">
                  <c:v>5474.9278180624297</c:v>
                </c:pt>
                <c:pt idx="3">
                  <c:v>6369.3964823167416</c:v>
                </c:pt>
                <c:pt idx="4">
                  <c:v>7180.6450200850913</c:v>
                </c:pt>
              </c:numCache>
            </c:numRef>
          </c:xVal>
          <c:yVal>
            <c:numRef>
              <c:f>'Ark1'!$C$5:$G$5</c:f>
              <c:numCache>
                <c:formatCode>General</c:formatCode>
                <c:ptCount val="5"/>
                <c:pt idx="0">
                  <c:v>1.9254901960784314</c:v>
                </c:pt>
                <c:pt idx="1">
                  <c:v>2.888235294117647</c:v>
                </c:pt>
                <c:pt idx="2">
                  <c:v>4.1282509803921572</c:v>
                </c:pt>
                <c:pt idx="3">
                  <c:v>5.6224313725490189</c:v>
                </c:pt>
                <c:pt idx="4">
                  <c:v>7.2090352941176477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D-49C5-AA20-B5C72A1E3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931359"/>
        <c:axId val="1368928479"/>
      </c:scatterChart>
      <c:valAx>
        <c:axId val="136893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8928479"/>
        <c:crosses val="autoZero"/>
        <c:crossBetween val="midCat"/>
      </c:valAx>
      <c:valAx>
        <c:axId val="136892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893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MS 2213 935 (RPM / Tid)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9.0053911810163687E-2"/>
          <c:y val="0.17171296296296296"/>
          <c:w val="0.86700714381557786"/>
          <c:h val="0.71585174426012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'Ark1'!$B$23</c:f>
              <c:strCache>
                <c:ptCount val="1"/>
                <c:pt idx="0">
                  <c:v>30%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6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'Ark1'!$B$296:$B$2023</c:f>
              <c:numCache>
                <c:formatCode>General</c:formatCode>
                <c:ptCount val="1728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9.9999999999998979E-3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7.2499999999999898E-2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0.1349999999999999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0.32499999999999984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0.33499999999999985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0.34499999999999986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0.35499999999999987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0.36499999999999988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0.37499999999999989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0.38749999999999984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0.39749999999999985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0.40749999999999986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0.41749999999999987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0.42749999999999988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0.43749999999999989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0.44999999999999984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0.51249999999999984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0.57499999999999984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0.63749999999999984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0.69999999999999984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0.76249999999999984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0.82499999999999984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0.88749999999999984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0.94999999999999984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1.3274999999999997</c:v>
                </c:pt>
                <c:pt idx="532">
                  <c:v>1.3299999999999996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1.3474999999999997</c:v>
                </c:pt>
                <c:pt idx="540">
                  <c:v>1.3499999999999996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1.3674999999999997</c:v>
                </c:pt>
                <c:pt idx="548">
                  <c:v>1.3699999999999997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1.3899999999999997</c:v>
                </c:pt>
                <c:pt idx="557">
                  <c:v>1.3924999999999996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1.4099999999999997</c:v>
                </c:pt>
                <c:pt idx="565">
                  <c:v>1.4124999999999996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1.4299999999999997</c:v>
                </c:pt>
                <c:pt idx="573">
                  <c:v>1.4324999999999997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1.4524999999999997</c:v>
                </c:pt>
                <c:pt idx="582">
                  <c:v>1.4549999999999996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1.4724999999999997</c:v>
                </c:pt>
                <c:pt idx="590">
                  <c:v>1.4749999999999996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1.4949999999999997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1.5149999999999997</c:v>
                </c:pt>
                <c:pt idx="607">
                  <c:v>1.5174999999999996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1.5349999999999997</c:v>
                </c:pt>
                <c:pt idx="615">
                  <c:v>1.5374999999999996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1.5574999999999997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1.5774999999999997</c:v>
                </c:pt>
                <c:pt idx="632">
                  <c:v>1.5799999999999996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1.5974999999999997</c:v>
                </c:pt>
                <c:pt idx="640">
                  <c:v>1.5999999999999996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1.6199999999999997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1.6399999999999997</c:v>
                </c:pt>
                <c:pt idx="657">
                  <c:v>1.6424999999999996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1.6599999999999997</c:v>
                </c:pt>
                <c:pt idx="665">
                  <c:v>1.6624999999999996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1.6824999999999997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1.7024999999999997</c:v>
                </c:pt>
                <c:pt idx="682">
                  <c:v>1.7049999999999996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1.7224999999999997</c:v>
                </c:pt>
                <c:pt idx="690">
                  <c:v>1.7249999999999996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1.7449999999999997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1.7649999999999997</c:v>
                </c:pt>
                <c:pt idx="707">
                  <c:v>1.7674999999999996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1.7849999999999997</c:v>
                </c:pt>
                <c:pt idx="715">
                  <c:v>1.7874999999999996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1.8074999999999997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1.8274999999999997</c:v>
                </c:pt>
                <c:pt idx="732">
                  <c:v>1.8299999999999996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1.8474999999999997</c:v>
                </c:pt>
                <c:pt idx="740">
                  <c:v>1.8499999999999996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1.8699999999999997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1.8899999999999997</c:v>
                </c:pt>
                <c:pt idx="757">
                  <c:v>1.8924999999999996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1.9099999999999997</c:v>
                </c:pt>
                <c:pt idx="765">
                  <c:v>1.9124999999999996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1.9324999999999997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1.9524999999999997</c:v>
                </c:pt>
                <c:pt idx="782">
                  <c:v>1.9549999999999996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1.9724999999999997</c:v>
                </c:pt>
                <c:pt idx="790">
                  <c:v>1.9749999999999996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1.9949999999999997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2.0149999999999997</c:v>
                </c:pt>
                <c:pt idx="807">
                  <c:v>2.0174999999999996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2.0349999999999997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2.0574999999999997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2.0774999999999997</c:v>
                </c:pt>
                <c:pt idx="832">
                  <c:v>2.0799999999999996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2.0974999999999997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2.1199999999999997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2.1399999999999997</c:v>
                </c:pt>
                <c:pt idx="857">
                  <c:v>2.1424999999999996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2.1599999999999997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2.1824999999999997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2.2024999999999997</c:v>
                </c:pt>
                <c:pt idx="882">
                  <c:v>2.2049999999999996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2.2224999999999997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2.2449999999999997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2.2649999999999997</c:v>
                </c:pt>
                <c:pt idx="907">
                  <c:v>2.2674999999999996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2.2849999999999997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2.3074999999999997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2.3274999999999997</c:v>
                </c:pt>
                <c:pt idx="932">
                  <c:v>2.3299999999999996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2.3474999999999997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2.3699999999999997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2.3899999999999997</c:v>
                </c:pt>
                <c:pt idx="957">
                  <c:v>2.3924999999999996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2.4099999999999997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2.4324999999999997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2.4524999999999997</c:v>
                </c:pt>
                <c:pt idx="982">
                  <c:v>2.4549999999999996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2.4724999999999997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2.4949999999999997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2.5149999999999997</c:v>
                </c:pt>
                <c:pt idx="1007">
                  <c:v>2.5174999999999996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2.5349999999999997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2.5774999999999997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2.5974999999999997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2.6399999999999997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2.6599999999999997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2.7024999999999997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2.7224999999999997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2.7649999999999997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2.7849999999999997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2.8024999999999998</c:v>
                </c:pt>
                <c:pt idx="1122">
                  <c:v>2.8049999999999997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2.8224999999999998</c:v>
                </c:pt>
                <c:pt idx="1130">
                  <c:v>2.8249999999999997</c:v>
                </c:pt>
                <c:pt idx="1131">
                  <c:v>2.8274999999999997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2.8449999999999998</c:v>
                </c:pt>
                <c:pt idx="1139">
                  <c:v>2.8474999999999997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2.8649999999999998</c:v>
                </c:pt>
                <c:pt idx="1147">
                  <c:v>2.8674999999999997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2.8849999999999998</c:v>
                </c:pt>
                <c:pt idx="1155">
                  <c:v>2.8874999999999997</c:v>
                </c:pt>
                <c:pt idx="1156">
                  <c:v>2.8899999999999997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2.9074999999999998</c:v>
                </c:pt>
                <c:pt idx="1164">
                  <c:v>2.9099999999999997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2.9274999999999998</c:v>
                </c:pt>
                <c:pt idx="1172">
                  <c:v>2.9299999999999997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2.9474999999999998</c:v>
                </c:pt>
                <c:pt idx="1180">
                  <c:v>2.9499999999999997</c:v>
                </c:pt>
                <c:pt idx="1181">
                  <c:v>2.9524999999999997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2.9699999999999998</c:v>
                </c:pt>
                <c:pt idx="1189">
                  <c:v>2.9724999999999997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2.9899999999999998</c:v>
                </c:pt>
                <c:pt idx="1197">
                  <c:v>2.9924999999999997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</c:v>
                </c:pt>
                <c:pt idx="1205">
                  <c:v>3.0124999999999997</c:v>
                </c:pt>
                <c:pt idx="1206">
                  <c:v>3.0149999999999997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</c:v>
                </c:pt>
                <c:pt idx="1213">
                  <c:v>3.0324999999999998</c:v>
                </c:pt>
                <c:pt idx="1214">
                  <c:v>3.0349999999999997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3.0524999999999998</c:v>
                </c:pt>
                <c:pt idx="1222">
                  <c:v>3.0549999999999997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3.0724999999999998</c:v>
                </c:pt>
                <c:pt idx="1230">
                  <c:v>3.0749999999999997</c:v>
                </c:pt>
                <c:pt idx="1231">
                  <c:v>3.0774999999999997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3.0924999999999998</c:v>
                </c:pt>
                <c:pt idx="1238">
                  <c:v>3.0949999999999998</c:v>
                </c:pt>
                <c:pt idx="1239">
                  <c:v>3.0974999999999997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3.1149999999999998</c:v>
                </c:pt>
                <c:pt idx="1247">
                  <c:v>3.1174999999999997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3.1349999999999998</c:v>
                </c:pt>
                <c:pt idx="1255">
                  <c:v>3.1374999999999997</c:v>
                </c:pt>
                <c:pt idx="1256">
                  <c:v>3.1399999999999997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3.1549999999999998</c:v>
                </c:pt>
                <c:pt idx="1263">
                  <c:v>3.1574999999999998</c:v>
                </c:pt>
                <c:pt idx="1264">
                  <c:v>3.1599999999999997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3.1774999999999998</c:v>
                </c:pt>
                <c:pt idx="1272">
                  <c:v>3.1799999999999997</c:v>
                </c:pt>
                <c:pt idx="1273">
                  <c:v>3.1824999999999997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3.1974999999999998</c:v>
                </c:pt>
                <c:pt idx="1280">
                  <c:v>3.1999999999999997</c:v>
                </c:pt>
                <c:pt idx="1281">
                  <c:v>3.2024999999999997</c:v>
                </c:pt>
                <c:pt idx="1282">
                  <c:v>3.2049999999999996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3.2174999999999998</c:v>
                </c:pt>
                <c:pt idx="1288">
                  <c:v>3.2199999999999998</c:v>
                </c:pt>
                <c:pt idx="1289">
                  <c:v>3.2224999999999997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3.2399999999999998</c:v>
                </c:pt>
                <c:pt idx="1297">
                  <c:v>3.2424999999999997</c:v>
                </c:pt>
                <c:pt idx="1298">
                  <c:v>3.2449999999999997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</c:v>
                </c:pt>
                <c:pt idx="1305">
                  <c:v>3.2624999999999997</c:v>
                </c:pt>
                <c:pt idx="1306">
                  <c:v>3.2649999999999997</c:v>
                </c:pt>
                <c:pt idx="1307">
                  <c:v>3.2674999999999996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</c:v>
                </c:pt>
                <c:pt idx="1313">
                  <c:v>3.2824999999999998</c:v>
                </c:pt>
                <c:pt idx="1314">
                  <c:v>3.2849999999999997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3.3024999999999998</c:v>
                </c:pt>
                <c:pt idx="1322">
                  <c:v>3.3049999999999997</c:v>
                </c:pt>
                <c:pt idx="1323">
                  <c:v>3.3074999999999997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3.3249999999999997</c:v>
                </c:pt>
                <c:pt idx="1331">
                  <c:v>3.3275000000000001</c:v>
                </c:pt>
                <c:pt idx="1332">
                  <c:v>3.3299999999999996</c:v>
                </c:pt>
                <c:pt idx="1333">
                  <c:v>3.3325</c:v>
                </c:pt>
                <c:pt idx="1334">
                  <c:v>3.3349999999999995</c:v>
                </c:pt>
                <c:pt idx="1335">
                  <c:v>3.3374999999999999</c:v>
                </c:pt>
                <c:pt idx="1336">
                  <c:v>3.3399999999999994</c:v>
                </c:pt>
                <c:pt idx="1337">
                  <c:v>3.3424999999999998</c:v>
                </c:pt>
                <c:pt idx="1338">
                  <c:v>3.3450000000000002</c:v>
                </c:pt>
                <c:pt idx="1339">
                  <c:v>3.3474999999999997</c:v>
                </c:pt>
                <c:pt idx="1340">
                  <c:v>3.35</c:v>
                </c:pt>
                <c:pt idx="1341">
                  <c:v>3.3524999999999996</c:v>
                </c:pt>
                <c:pt idx="1342">
                  <c:v>3.355</c:v>
                </c:pt>
                <c:pt idx="1343">
                  <c:v>3.3574999999999995</c:v>
                </c:pt>
                <c:pt idx="1344">
                  <c:v>3.36</c:v>
                </c:pt>
                <c:pt idx="1345">
                  <c:v>3.3625000000000003</c:v>
                </c:pt>
                <c:pt idx="1346">
                  <c:v>3.3649999999999998</c:v>
                </c:pt>
                <c:pt idx="1347">
                  <c:v>3.3675000000000002</c:v>
                </c:pt>
                <c:pt idx="1348">
                  <c:v>3.3699999999999997</c:v>
                </c:pt>
                <c:pt idx="1349">
                  <c:v>3.3725000000000001</c:v>
                </c:pt>
                <c:pt idx="1350">
                  <c:v>3.3749999999999996</c:v>
                </c:pt>
                <c:pt idx="1351">
                  <c:v>3.3774999999999999</c:v>
                </c:pt>
                <c:pt idx="1352">
                  <c:v>3.3799999999999994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3.3874999999999997</c:v>
                </c:pt>
                <c:pt idx="1356">
                  <c:v>3.39</c:v>
                </c:pt>
                <c:pt idx="1357">
                  <c:v>3.3924999999999996</c:v>
                </c:pt>
                <c:pt idx="1358">
                  <c:v>3.395</c:v>
                </c:pt>
                <c:pt idx="1359">
                  <c:v>3.3974999999999995</c:v>
                </c:pt>
                <c:pt idx="1360">
                  <c:v>3.4</c:v>
                </c:pt>
                <c:pt idx="1361">
                  <c:v>3.4024999999999994</c:v>
                </c:pt>
                <c:pt idx="1362">
                  <c:v>3.4049999999999998</c:v>
                </c:pt>
                <c:pt idx="1363">
                  <c:v>3.4075000000000002</c:v>
                </c:pt>
                <c:pt idx="1364">
                  <c:v>3.4099999999999997</c:v>
                </c:pt>
                <c:pt idx="1365">
                  <c:v>3.4125000000000001</c:v>
                </c:pt>
                <c:pt idx="1366">
                  <c:v>3.4149999999999996</c:v>
                </c:pt>
                <c:pt idx="1367">
                  <c:v>3.4175</c:v>
                </c:pt>
                <c:pt idx="1368">
                  <c:v>3.4199999999999995</c:v>
                </c:pt>
                <c:pt idx="1369">
                  <c:v>3.4224999999999999</c:v>
                </c:pt>
                <c:pt idx="1370">
                  <c:v>3.4250000000000003</c:v>
                </c:pt>
                <c:pt idx="1371">
                  <c:v>3.4274999999999998</c:v>
                </c:pt>
                <c:pt idx="1372">
                  <c:v>3.43</c:v>
                </c:pt>
                <c:pt idx="1373">
                  <c:v>3.4324999999999997</c:v>
                </c:pt>
                <c:pt idx="1374">
                  <c:v>3.4350000000000001</c:v>
                </c:pt>
                <c:pt idx="1375">
                  <c:v>3.4374999999999996</c:v>
                </c:pt>
                <c:pt idx="1376">
                  <c:v>3.44</c:v>
                </c:pt>
                <c:pt idx="1377">
                  <c:v>3.4424999999999994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3.4499999999999997</c:v>
                </c:pt>
                <c:pt idx="1381">
                  <c:v>3.4525000000000001</c:v>
                </c:pt>
                <c:pt idx="1382">
                  <c:v>3.4549999999999996</c:v>
                </c:pt>
                <c:pt idx="1383">
                  <c:v>3.4575</c:v>
                </c:pt>
                <c:pt idx="1384">
                  <c:v>3.4599999999999995</c:v>
                </c:pt>
                <c:pt idx="1385">
                  <c:v>3.4624999999999999</c:v>
                </c:pt>
                <c:pt idx="1386">
                  <c:v>3.4649999999999994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3.4724999999999997</c:v>
                </c:pt>
                <c:pt idx="1390">
                  <c:v>3.4750000000000001</c:v>
                </c:pt>
                <c:pt idx="1391">
                  <c:v>3.4774999999999996</c:v>
                </c:pt>
                <c:pt idx="1392">
                  <c:v>3.48</c:v>
                </c:pt>
                <c:pt idx="1393">
                  <c:v>3.4824999999999995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3.4899999999999998</c:v>
                </c:pt>
                <c:pt idx="1397">
                  <c:v>3.4925000000000002</c:v>
                </c:pt>
                <c:pt idx="1398">
                  <c:v>3.4949999999999997</c:v>
                </c:pt>
                <c:pt idx="1399">
                  <c:v>3.4975000000000001</c:v>
                </c:pt>
                <c:pt idx="1400">
                  <c:v>3.4999999999999996</c:v>
                </c:pt>
                <c:pt idx="1401">
                  <c:v>3.5024999999999999</c:v>
                </c:pt>
                <c:pt idx="1402">
                  <c:v>3.5049999999999994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3.5124999999999997</c:v>
                </c:pt>
                <c:pt idx="1406">
                  <c:v>3.5150000000000001</c:v>
                </c:pt>
                <c:pt idx="1407">
                  <c:v>3.5174999999999996</c:v>
                </c:pt>
                <c:pt idx="1408">
                  <c:v>3.52</c:v>
                </c:pt>
                <c:pt idx="1409">
                  <c:v>3.5224999999999995</c:v>
                </c:pt>
                <c:pt idx="1410">
                  <c:v>3.5249999999999999</c:v>
                </c:pt>
                <c:pt idx="1411">
                  <c:v>3.5274999999999994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3.5449999999999995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3.5624999999999996</c:v>
                </c:pt>
                <c:pt idx="1426">
                  <c:v>3.5649999999999999</c:v>
                </c:pt>
                <c:pt idx="1427">
                  <c:v>3.5674999999999994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3.5849999999999995</c:v>
                </c:pt>
                <c:pt idx="1435">
                  <c:v>3.5874999999999999</c:v>
                </c:pt>
                <c:pt idx="1436">
                  <c:v>3.5899999999999994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3.6074999999999995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3.6249999999999996</c:v>
                </c:pt>
                <c:pt idx="1451">
                  <c:v>3.6274999999999999</c:v>
                </c:pt>
                <c:pt idx="1452">
                  <c:v>3.6299999999999994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3.6474999999999995</c:v>
                </c:pt>
                <c:pt idx="1460">
                  <c:v>3.65</c:v>
                </c:pt>
                <c:pt idx="1461">
                  <c:v>3.6524999999999994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3.6699999999999995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3.6874999999999996</c:v>
                </c:pt>
                <c:pt idx="1476">
                  <c:v>3.69</c:v>
                </c:pt>
                <c:pt idx="1477">
                  <c:v>3.6924999999999994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3.7099999999999995</c:v>
                </c:pt>
                <c:pt idx="1485">
                  <c:v>3.7124999999999999</c:v>
                </c:pt>
                <c:pt idx="1486">
                  <c:v>3.7149999999999994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3.7324999999999995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3.7499999999999996</c:v>
                </c:pt>
                <c:pt idx="1501">
                  <c:v>3.7524999999999999</c:v>
                </c:pt>
                <c:pt idx="1502">
                  <c:v>3.7549999999999994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3.7724999999999995</c:v>
                </c:pt>
                <c:pt idx="1510">
                  <c:v>3.7749999999999999</c:v>
                </c:pt>
                <c:pt idx="1511">
                  <c:v>3.7774999999999994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3.7949999999999995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3.8124999999999996</c:v>
                </c:pt>
                <c:pt idx="1526">
                  <c:v>3.8149999999999999</c:v>
                </c:pt>
                <c:pt idx="1527">
                  <c:v>3.8174999999999994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3.8349999999999995</c:v>
                </c:pt>
                <c:pt idx="1535">
                  <c:v>3.8374999999999999</c:v>
                </c:pt>
                <c:pt idx="1536">
                  <c:v>3.8399999999999994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3.8574999999999995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3.8749999999999996</c:v>
                </c:pt>
                <c:pt idx="1551">
                  <c:v>3.8774999999999999</c:v>
                </c:pt>
                <c:pt idx="1552">
                  <c:v>3.8799999999999994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3.8974999999999995</c:v>
                </c:pt>
                <c:pt idx="1560">
                  <c:v>3.9</c:v>
                </c:pt>
                <c:pt idx="1561">
                  <c:v>3.9024999999999994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3.9199999999999995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3.9374999999999996</c:v>
                </c:pt>
                <c:pt idx="1576">
                  <c:v>3.94</c:v>
                </c:pt>
                <c:pt idx="1577">
                  <c:v>3.9424999999999994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3.9599999999999995</c:v>
                </c:pt>
                <c:pt idx="1585">
                  <c:v>3.9624999999999999</c:v>
                </c:pt>
                <c:pt idx="1586">
                  <c:v>3.9649999999999994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3.9824999999999995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3.9949999999999997</c:v>
                </c:pt>
                <c:pt idx="1599">
                  <c:v>3.9975000000000001</c:v>
                </c:pt>
                <c:pt idx="1600">
                  <c:v>3.9999999999999996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4.0100000000000007</c:v>
                </c:pt>
                <c:pt idx="1605">
                  <c:v>4.0125000000000002</c:v>
                </c:pt>
                <c:pt idx="1606">
                  <c:v>4.0150000000000006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4.0325000000000006</c:v>
                </c:pt>
                <c:pt idx="1614">
                  <c:v>4.0350000000000001</c:v>
                </c:pt>
                <c:pt idx="1615">
                  <c:v>4.0375000000000005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4.0500000000000007</c:v>
                </c:pt>
                <c:pt idx="1621">
                  <c:v>4.0525000000000002</c:v>
                </c:pt>
                <c:pt idx="1622">
                  <c:v>4.0550000000000006</c:v>
                </c:pt>
                <c:pt idx="1623">
                  <c:v>4.0575000000000001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4.0725000000000007</c:v>
                </c:pt>
                <c:pt idx="1630">
                  <c:v>4.0750000000000002</c:v>
                </c:pt>
                <c:pt idx="1631">
                  <c:v>4.0775000000000006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4.0950000000000006</c:v>
                </c:pt>
                <c:pt idx="1639">
                  <c:v>4.0975000000000001</c:v>
                </c:pt>
                <c:pt idx="1640">
                  <c:v>4.1000000000000005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4.1125000000000007</c:v>
                </c:pt>
                <c:pt idx="1646">
                  <c:v>4.1150000000000002</c:v>
                </c:pt>
                <c:pt idx="1647">
                  <c:v>4.1175000000000006</c:v>
                </c:pt>
                <c:pt idx="1648">
                  <c:v>4.12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4.1350000000000007</c:v>
                </c:pt>
                <c:pt idx="1655">
                  <c:v>4.1375000000000002</c:v>
                </c:pt>
                <c:pt idx="1656">
                  <c:v>4.1400000000000006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4.1575000000000006</c:v>
                </c:pt>
                <c:pt idx="1664">
                  <c:v>4.16</c:v>
                </c:pt>
                <c:pt idx="1665">
                  <c:v>4.1625000000000005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4.1750000000000007</c:v>
                </c:pt>
                <c:pt idx="1671">
                  <c:v>4.1775000000000002</c:v>
                </c:pt>
                <c:pt idx="1672">
                  <c:v>4.1800000000000006</c:v>
                </c:pt>
                <c:pt idx="1673">
                  <c:v>4.1825000000000001</c:v>
                </c:pt>
                <c:pt idx="1674">
                  <c:v>4.1850000000000005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4.1975000000000007</c:v>
                </c:pt>
                <c:pt idx="1680">
                  <c:v>4.2</c:v>
                </c:pt>
                <c:pt idx="1681">
                  <c:v>4.2025000000000006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4.2200000000000006</c:v>
                </c:pt>
                <c:pt idx="1689">
                  <c:v>4.2225000000000001</c:v>
                </c:pt>
                <c:pt idx="1690">
                  <c:v>4.2250000000000005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4.2375000000000007</c:v>
                </c:pt>
                <c:pt idx="1696">
                  <c:v>4.24</c:v>
                </c:pt>
                <c:pt idx="1697">
                  <c:v>4.2425000000000006</c:v>
                </c:pt>
                <c:pt idx="1698">
                  <c:v>4.2450000000000001</c:v>
                </c:pt>
                <c:pt idx="1699">
                  <c:v>4.2475000000000005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4.2600000000000007</c:v>
                </c:pt>
                <c:pt idx="1705">
                  <c:v>4.2625000000000002</c:v>
                </c:pt>
                <c:pt idx="1706">
                  <c:v>4.2650000000000006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4.2825000000000006</c:v>
                </c:pt>
                <c:pt idx="1714">
                  <c:v>4.2850000000000001</c:v>
                </c:pt>
                <c:pt idx="1715">
                  <c:v>4.2875000000000005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4.3000000000000007</c:v>
                </c:pt>
                <c:pt idx="1721">
                  <c:v>4.3025000000000002</c:v>
                </c:pt>
                <c:pt idx="1722">
                  <c:v>4.3050000000000006</c:v>
                </c:pt>
                <c:pt idx="1723">
                  <c:v>4.3075000000000001</c:v>
                </c:pt>
                <c:pt idx="1724">
                  <c:v>4.3100000000000005</c:v>
                </c:pt>
                <c:pt idx="1725">
                  <c:v>4.3125</c:v>
                </c:pt>
                <c:pt idx="1726">
                  <c:v>4.3150000000000004</c:v>
                </c:pt>
                <c:pt idx="1727">
                  <c:v>4.3174999999999999</c:v>
                </c:pt>
              </c:numCache>
            </c:numRef>
          </c:xVal>
          <c:yVal>
            <c:numRef>
              <c:f>'Ark1'!$C$296:$C$2023</c:f>
              <c:numCache>
                <c:formatCode>General</c:formatCode>
                <c:ptCount val="1728"/>
                <c:pt idx="0">
                  <c:v>-120.60000000000001</c:v>
                </c:pt>
                <c:pt idx="1">
                  <c:v>0</c:v>
                </c:pt>
                <c:pt idx="2">
                  <c:v>603</c:v>
                </c:pt>
                <c:pt idx="3">
                  <c:v>482.40000000000003</c:v>
                </c:pt>
                <c:pt idx="4">
                  <c:v>482.40000000000003</c:v>
                </c:pt>
                <c:pt idx="5">
                  <c:v>512.58000000000004</c:v>
                </c:pt>
                <c:pt idx="6">
                  <c:v>542.69999999999993</c:v>
                </c:pt>
                <c:pt idx="7">
                  <c:v>482.40000000000003</c:v>
                </c:pt>
                <c:pt idx="8">
                  <c:v>603</c:v>
                </c:pt>
                <c:pt idx="9">
                  <c:v>603</c:v>
                </c:pt>
                <c:pt idx="10">
                  <c:v>482.40000000000003</c:v>
                </c:pt>
                <c:pt idx="11">
                  <c:v>512.58000000000004</c:v>
                </c:pt>
                <c:pt idx="12">
                  <c:v>482.40000000000003</c:v>
                </c:pt>
                <c:pt idx="13">
                  <c:v>693.48</c:v>
                </c:pt>
                <c:pt idx="14">
                  <c:v>603</c:v>
                </c:pt>
                <c:pt idx="15">
                  <c:v>603</c:v>
                </c:pt>
                <c:pt idx="16">
                  <c:v>482.40000000000003</c:v>
                </c:pt>
                <c:pt idx="17">
                  <c:v>482.40000000000003</c:v>
                </c:pt>
                <c:pt idx="18">
                  <c:v>603</c:v>
                </c:pt>
                <c:pt idx="19">
                  <c:v>482.40000000000003</c:v>
                </c:pt>
                <c:pt idx="20">
                  <c:v>603</c:v>
                </c:pt>
                <c:pt idx="21">
                  <c:v>603</c:v>
                </c:pt>
                <c:pt idx="22">
                  <c:v>603</c:v>
                </c:pt>
                <c:pt idx="23">
                  <c:v>603</c:v>
                </c:pt>
                <c:pt idx="24">
                  <c:v>603</c:v>
                </c:pt>
                <c:pt idx="25">
                  <c:v>603</c:v>
                </c:pt>
                <c:pt idx="26">
                  <c:v>603</c:v>
                </c:pt>
                <c:pt idx="27">
                  <c:v>482.40000000000003</c:v>
                </c:pt>
                <c:pt idx="28">
                  <c:v>603</c:v>
                </c:pt>
                <c:pt idx="29">
                  <c:v>542.69999999999993</c:v>
                </c:pt>
                <c:pt idx="30">
                  <c:v>603</c:v>
                </c:pt>
                <c:pt idx="31">
                  <c:v>603</c:v>
                </c:pt>
                <c:pt idx="32">
                  <c:v>482.40000000000003</c:v>
                </c:pt>
                <c:pt idx="33">
                  <c:v>452.28000000000003</c:v>
                </c:pt>
                <c:pt idx="34">
                  <c:v>482.40000000000003</c:v>
                </c:pt>
                <c:pt idx="35">
                  <c:v>2140.6800000000003</c:v>
                </c:pt>
                <c:pt idx="36">
                  <c:v>2170.8599999999997</c:v>
                </c:pt>
                <c:pt idx="37">
                  <c:v>2050.2600000000002</c:v>
                </c:pt>
                <c:pt idx="38">
                  <c:v>2170.8599999999997</c:v>
                </c:pt>
                <c:pt idx="39">
                  <c:v>2170.8599999999997</c:v>
                </c:pt>
                <c:pt idx="40">
                  <c:v>2050.2600000000002</c:v>
                </c:pt>
                <c:pt idx="41">
                  <c:v>2170.8599999999997</c:v>
                </c:pt>
                <c:pt idx="42">
                  <c:v>2050.2600000000002</c:v>
                </c:pt>
                <c:pt idx="43">
                  <c:v>2080.38</c:v>
                </c:pt>
                <c:pt idx="44">
                  <c:v>2170.8599999999997</c:v>
                </c:pt>
                <c:pt idx="45">
                  <c:v>2170.8599999999997</c:v>
                </c:pt>
                <c:pt idx="46">
                  <c:v>2170.8599999999997</c:v>
                </c:pt>
                <c:pt idx="47">
                  <c:v>2261.2799999999997</c:v>
                </c:pt>
                <c:pt idx="48">
                  <c:v>2170.8599999999997</c:v>
                </c:pt>
                <c:pt idx="49">
                  <c:v>2170.8599999999997</c:v>
                </c:pt>
                <c:pt idx="50">
                  <c:v>2050.2600000000002</c:v>
                </c:pt>
                <c:pt idx="51">
                  <c:v>2080.38</c:v>
                </c:pt>
                <c:pt idx="52">
                  <c:v>2170.8599999999997</c:v>
                </c:pt>
                <c:pt idx="53">
                  <c:v>2170.8599999999997</c:v>
                </c:pt>
                <c:pt idx="54">
                  <c:v>2170.8599999999997</c:v>
                </c:pt>
                <c:pt idx="55">
                  <c:v>2050.2600000000002</c:v>
                </c:pt>
                <c:pt idx="56">
                  <c:v>2050.2600000000002</c:v>
                </c:pt>
                <c:pt idx="57">
                  <c:v>2110.56</c:v>
                </c:pt>
                <c:pt idx="58">
                  <c:v>2110.56</c:v>
                </c:pt>
                <c:pt idx="59">
                  <c:v>2050.2600000000002</c:v>
                </c:pt>
                <c:pt idx="60">
                  <c:v>2170.8599999999997</c:v>
                </c:pt>
                <c:pt idx="61">
                  <c:v>2200.98</c:v>
                </c:pt>
                <c:pt idx="62">
                  <c:v>2170.8599999999997</c:v>
                </c:pt>
                <c:pt idx="63">
                  <c:v>2170.8599999999997</c:v>
                </c:pt>
                <c:pt idx="64">
                  <c:v>2170.8599999999997</c:v>
                </c:pt>
                <c:pt idx="65">
                  <c:v>2170.8599999999997</c:v>
                </c:pt>
                <c:pt idx="66">
                  <c:v>3075.36</c:v>
                </c:pt>
                <c:pt idx="67">
                  <c:v>3226.14</c:v>
                </c:pt>
                <c:pt idx="68">
                  <c:v>3135.6600000000003</c:v>
                </c:pt>
                <c:pt idx="69">
                  <c:v>3135.6600000000003</c:v>
                </c:pt>
                <c:pt idx="70">
                  <c:v>3195.96</c:v>
                </c:pt>
                <c:pt idx="71">
                  <c:v>3226.14</c:v>
                </c:pt>
                <c:pt idx="72">
                  <c:v>3135.6600000000003</c:v>
                </c:pt>
                <c:pt idx="73">
                  <c:v>3226.14</c:v>
                </c:pt>
                <c:pt idx="74">
                  <c:v>3135.6600000000003</c:v>
                </c:pt>
                <c:pt idx="75">
                  <c:v>3226.14</c:v>
                </c:pt>
                <c:pt idx="76">
                  <c:v>3135.6600000000003</c:v>
                </c:pt>
                <c:pt idx="77">
                  <c:v>3045.2400000000002</c:v>
                </c:pt>
                <c:pt idx="78">
                  <c:v>3195.96</c:v>
                </c:pt>
                <c:pt idx="79">
                  <c:v>3256.2599999999998</c:v>
                </c:pt>
                <c:pt idx="80">
                  <c:v>3135.6600000000003</c:v>
                </c:pt>
                <c:pt idx="81">
                  <c:v>3226.14</c:v>
                </c:pt>
                <c:pt idx="82">
                  <c:v>3135.6600000000003</c:v>
                </c:pt>
                <c:pt idx="83">
                  <c:v>3105.54</c:v>
                </c:pt>
                <c:pt idx="84">
                  <c:v>3135.6600000000003</c:v>
                </c:pt>
                <c:pt idx="85">
                  <c:v>3256.2599999999998</c:v>
                </c:pt>
                <c:pt idx="86">
                  <c:v>3195.96</c:v>
                </c:pt>
                <c:pt idx="87">
                  <c:v>3256.2599999999998</c:v>
                </c:pt>
                <c:pt idx="88">
                  <c:v>3135.6600000000003</c:v>
                </c:pt>
                <c:pt idx="89">
                  <c:v>3226.14</c:v>
                </c:pt>
                <c:pt idx="90">
                  <c:v>3195.96</c:v>
                </c:pt>
                <c:pt idx="91">
                  <c:v>3165.8399999999997</c:v>
                </c:pt>
                <c:pt idx="92">
                  <c:v>3135.6600000000003</c:v>
                </c:pt>
                <c:pt idx="93">
                  <c:v>3497.46</c:v>
                </c:pt>
                <c:pt idx="94">
                  <c:v>3376.8599999999997</c:v>
                </c:pt>
                <c:pt idx="95">
                  <c:v>3497.46</c:v>
                </c:pt>
                <c:pt idx="96">
                  <c:v>3497.46</c:v>
                </c:pt>
                <c:pt idx="97">
                  <c:v>3316.56</c:v>
                </c:pt>
                <c:pt idx="98">
                  <c:v>3497.46</c:v>
                </c:pt>
                <c:pt idx="99">
                  <c:v>3527.64</c:v>
                </c:pt>
                <c:pt idx="100">
                  <c:v>3497.46</c:v>
                </c:pt>
                <c:pt idx="101">
                  <c:v>3587.94</c:v>
                </c:pt>
                <c:pt idx="102">
                  <c:v>3557.76</c:v>
                </c:pt>
                <c:pt idx="103">
                  <c:v>3587.94</c:v>
                </c:pt>
                <c:pt idx="104">
                  <c:v>3497.46</c:v>
                </c:pt>
                <c:pt idx="105">
                  <c:v>3376.8599999999997</c:v>
                </c:pt>
                <c:pt idx="106">
                  <c:v>3376.8599999999997</c:v>
                </c:pt>
                <c:pt idx="107">
                  <c:v>3497.46</c:v>
                </c:pt>
                <c:pt idx="108">
                  <c:v>3497.46</c:v>
                </c:pt>
                <c:pt idx="109">
                  <c:v>3437.16</c:v>
                </c:pt>
                <c:pt idx="110">
                  <c:v>3437.16</c:v>
                </c:pt>
                <c:pt idx="111">
                  <c:v>3437.16</c:v>
                </c:pt>
                <c:pt idx="112">
                  <c:v>3497.46</c:v>
                </c:pt>
                <c:pt idx="113">
                  <c:v>3407.04</c:v>
                </c:pt>
                <c:pt idx="114">
                  <c:v>3376.8599999999997</c:v>
                </c:pt>
                <c:pt idx="115">
                  <c:v>3376.8599999999997</c:v>
                </c:pt>
                <c:pt idx="116">
                  <c:v>3618.12</c:v>
                </c:pt>
                <c:pt idx="117">
                  <c:v>3497.46</c:v>
                </c:pt>
                <c:pt idx="118">
                  <c:v>3437.16</c:v>
                </c:pt>
                <c:pt idx="119">
                  <c:v>3587.94</c:v>
                </c:pt>
                <c:pt idx="120">
                  <c:v>3618.12</c:v>
                </c:pt>
                <c:pt idx="121">
                  <c:v>3527.64</c:v>
                </c:pt>
                <c:pt idx="122">
                  <c:v>3497.46</c:v>
                </c:pt>
                <c:pt idx="123">
                  <c:v>3618.12</c:v>
                </c:pt>
                <c:pt idx="124">
                  <c:v>3497.46</c:v>
                </c:pt>
                <c:pt idx="125">
                  <c:v>3527.64</c:v>
                </c:pt>
                <c:pt idx="126">
                  <c:v>3618.12</c:v>
                </c:pt>
                <c:pt idx="127">
                  <c:v>3618.12</c:v>
                </c:pt>
                <c:pt idx="128">
                  <c:v>3618.12</c:v>
                </c:pt>
                <c:pt idx="129">
                  <c:v>3618.12</c:v>
                </c:pt>
                <c:pt idx="130">
                  <c:v>3557.76</c:v>
                </c:pt>
                <c:pt idx="131">
                  <c:v>3587.94</c:v>
                </c:pt>
                <c:pt idx="132">
                  <c:v>3497.46</c:v>
                </c:pt>
                <c:pt idx="133">
                  <c:v>3708.54</c:v>
                </c:pt>
                <c:pt idx="134">
                  <c:v>3618.12</c:v>
                </c:pt>
                <c:pt idx="135">
                  <c:v>3587.94</c:v>
                </c:pt>
                <c:pt idx="136">
                  <c:v>3618.12</c:v>
                </c:pt>
                <c:pt idx="137">
                  <c:v>3618.12</c:v>
                </c:pt>
                <c:pt idx="138">
                  <c:v>3557.76</c:v>
                </c:pt>
                <c:pt idx="139">
                  <c:v>3587.94</c:v>
                </c:pt>
                <c:pt idx="140">
                  <c:v>3618.12</c:v>
                </c:pt>
                <c:pt idx="141">
                  <c:v>3678.42</c:v>
                </c:pt>
                <c:pt idx="142">
                  <c:v>3618.12</c:v>
                </c:pt>
                <c:pt idx="143">
                  <c:v>3618.12</c:v>
                </c:pt>
                <c:pt idx="144">
                  <c:v>3497.46</c:v>
                </c:pt>
                <c:pt idx="145">
                  <c:v>3618.12</c:v>
                </c:pt>
                <c:pt idx="146">
                  <c:v>3678.42</c:v>
                </c:pt>
                <c:pt idx="147">
                  <c:v>3618.12</c:v>
                </c:pt>
                <c:pt idx="148">
                  <c:v>3618.12</c:v>
                </c:pt>
                <c:pt idx="149">
                  <c:v>3648.24</c:v>
                </c:pt>
                <c:pt idx="150">
                  <c:v>3738.72</c:v>
                </c:pt>
                <c:pt idx="151">
                  <c:v>3738.72</c:v>
                </c:pt>
                <c:pt idx="152">
                  <c:v>3738.72</c:v>
                </c:pt>
                <c:pt idx="153">
                  <c:v>3678.42</c:v>
                </c:pt>
                <c:pt idx="154">
                  <c:v>3618.12</c:v>
                </c:pt>
                <c:pt idx="155">
                  <c:v>3708.54</c:v>
                </c:pt>
                <c:pt idx="156">
                  <c:v>3618.12</c:v>
                </c:pt>
                <c:pt idx="157">
                  <c:v>3618.12</c:v>
                </c:pt>
                <c:pt idx="158">
                  <c:v>3618.12</c:v>
                </c:pt>
                <c:pt idx="159">
                  <c:v>3648.24</c:v>
                </c:pt>
                <c:pt idx="160">
                  <c:v>3738.72</c:v>
                </c:pt>
                <c:pt idx="161">
                  <c:v>3618.12</c:v>
                </c:pt>
                <c:pt idx="162">
                  <c:v>3618.12</c:v>
                </c:pt>
                <c:pt idx="163">
                  <c:v>3738.72</c:v>
                </c:pt>
                <c:pt idx="164">
                  <c:v>3738.72</c:v>
                </c:pt>
                <c:pt idx="165">
                  <c:v>3678.42</c:v>
                </c:pt>
                <c:pt idx="166">
                  <c:v>3618.12</c:v>
                </c:pt>
                <c:pt idx="167">
                  <c:v>3648.24</c:v>
                </c:pt>
                <c:pt idx="168">
                  <c:v>3618.12</c:v>
                </c:pt>
                <c:pt idx="169">
                  <c:v>3648.24</c:v>
                </c:pt>
                <c:pt idx="170">
                  <c:v>3618.12</c:v>
                </c:pt>
                <c:pt idx="171">
                  <c:v>3618.12</c:v>
                </c:pt>
                <c:pt idx="172">
                  <c:v>3738.72</c:v>
                </c:pt>
                <c:pt idx="173">
                  <c:v>3738.72</c:v>
                </c:pt>
                <c:pt idx="174">
                  <c:v>3678.42</c:v>
                </c:pt>
                <c:pt idx="175">
                  <c:v>3738.72</c:v>
                </c:pt>
                <c:pt idx="176">
                  <c:v>3738.72</c:v>
                </c:pt>
                <c:pt idx="177">
                  <c:v>3738.72</c:v>
                </c:pt>
                <c:pt idx="178">
                  <c:v>3738.72</c:v>
                </c:pt>
                <c:pt idx="179">
                  <c:v>3648.24</c:v>
                </c:pt>
                <c:pt idx="180">
                  <c:v>3738.72</c:v>
                </c:pt>
                <c:pt idx="181">
                  <c:v>3738.72</c:v>
                </c:pt>
                <c:pt idx="182">
                  <c:v>3678.42</c:v>
                </c:pt>
                <c:pt idx="183">
                  <c:v>3738.72</c:v>
                </c:pt>
                <c:pt idx="184">
                  <c:v>3859.32</c:v>
                </c:pt>
                <c:pt idx="185">
                  <c:v>3738.72</c:v>
                </c:pt>
                <c:pt idx="186">
                  <c:v>3678.42</c:v>
                </c:pt>
                <c:pt idx="187">
                  <c:v>3648.24</c:v>
                </c:pt>
                <c:pt idx="188">
                  <c:v>3618.12</c:v>
                </c:pt>
                <c:pt idx="189">
                  <c:v>3618.12</c:v>
                </c:pt>
                <c:pt idx="190">
                  <c:v>3799.02</c:v>
                </c:pt>
                <c:pt idx="191">
                  <c:v>3738.72</c:v>
                </c:pt>
                <c:pt idx="192">
                  <c:v>3738.72</c:v>
                </c:pt>
                <c:pt idx="193">
                  <c:v>3678.42</c:v>
                </c:pt>
                <c:pt idx="194">
                  <c:v>3618.12</c:v>
                </c:pt>
                <c:pt idx="195">
                  <c:v>3618.12</c:v>
                </c:pt>
                <c:pt idx="196">
                  <c:v>3618.12</c:v>
                </c:pt>
                <c:pt idx="197">
                  <c:v>3648.24</c:v>
                </c:pt>
                <c:pt idx="198">
                  <c:v>3799.02</c:v>
                </c:pt>
                <c:pt idx="199">
                  <c:v>3738.72</c:v>
                </c:pt>
                <c:pt idx="200">
                  <c:v>3859.32</c:v>
                </c:pt>
                <c:pt idx="201">
                  <c:v>3648.24</c:v>
                </c:pt>
                <c:pt idx="202">
                  <c:v>3859.32</c:v>
                </c:pt>
                <c:pt idx="203">
                  <c:v>3648.24</c:v>
                </c:pt>
                <c:pt idx="204">
                  <c:v>3738.72</c:v>
                </c:pt>
                <c:pt idx="205">
                  <c:v>3829.14</c:v>
                </c:pt>
                <c:pt idx="206">
                  <c:v>3799.02</c:v>
                </c:pt>
                <c:pt idx="207">
                  <c:v>3738.72</c:v>
                </c:pt>
                <c:pt idx="208">
                  <c:v>3979.92</c:v>
                </c:pt>
                <c:pt idx="209">
                  <c:v>3738.72</c:v>
                </c:pt>
                <c:pt idx="210">
                  <c:v>3738.72</c:v>
                </c:pt>
                <c:pt idx="211">
                  <c:v>3738.72</c:v>
                </c:pt>
                <c:pt idx="212">
                  <c:v>3859.32</c:v>
                </c:pt>
                <c:pt idx="213">
                  <c:v>3829.14</c:v>
                </c:pt>
                <c:pt idx="214">
                  <c:v>3799.02</c:v>
                </c:pt>
                <c:pt idx="215">
                  <c:v>3919.62</c:v>
                </c:pt>
                <c:pt idx="216">
                  <c:v>3738.72</c:v>
                </c:pt>
                <c:pt idx="217">
                  <c:v>3738.72</c:v>
                </c:pt>
                <c:pt idx="218">
                  <c:v>3678.42</c:v>
                </c:pt>
                <c:pt idx="219">
                  <c:v>3768.8399999999997</c:v>
                </c:pt>
                <c:pt idx="220">
                  <c:v>3859.32</c:v>
                </c:pt>
                <c:pt idx="221">
                  <c:v>3829.14</c:v>
                </c:pt>
                <c:pt idx="222">
                  <c:v>3799.02</c:v>
                </c:pt>
                <c:pt idx="223">
                  <c:v>3859.32</c:v>
                </c:pt>
                <c:pt idx="224">
                  <c:v>3738.72</c:v>
                </c:pt>
                <c:pt idx="225">
                  <c:v>3829.14</c:v>
                </c:pt>
                <c:pt idx="226">
                  <c:v>3678.42</c:v>
                </c:pt>
                <c:pt idx="227">
                  <c:v>3768.8399999999997</c:v>
                </c:pt>
                <c:pt idx="228">
                  <c:v>3738.72</c:v>
                </c:pt>
                <c:pt idx="229">
                  <c:v>3829.14</c:v>
                </c:pt>
                <c:pt idx="230">
                  <c:v>3738.72</c:v>
                </c:pt>
                <c:pt idx="231">
                  <c:v>3829.14</c:v>
                </c:pt>
                <c:pt idx="232">
                  <c:v>3859.32</c:v>
                </c:pt>
                <c:pt idx="233">
                  <c:v>3768.8399999999997</c:v>
                </c:pt>
                <c:pt idx="234">
                  <c:v>3738.72</c:v>
                </c:pt>
                <c:pt idx="235">
                  <c:v>3678.42</c:v>
                </c:pt>
                <c:pt idx="236">
                  <c:v>3738.72</c:v>
                </c:pt>
                <c:pt idx="237">
                  <c:v>3678.42</c:v>
                </c:pt>
                <c:pt idx="238">
                  <c:v>3859.32</c:v>
                </c:pt>
                <c:pt idx="239">
                  <c:v>3768.8399999999997</c:v>
                </c:pt>
                <c:pt idx="240">
                  <c:v>3859.32</c:v>
                </c:pt>
                <c:pt idx="241">
                  <c:v>3738.72</c:v>
                </c:pt>
                <c:pt idx="242">
                  <c:v>3738.72</c:v>
                </c:pt>
                <c:pt idx="243">
                  <c:v>3768.8399999999997</c:v>
                </c:pt>
                <c:pt idx="244">
                  <c:v>3859.32</c:v>
                </c:pt>
                <c:pt idx="245">
                  <c:v>3859.32</c:v>
                </c:pt>
                <c:pt idx="246">
                  <c:v>3859.32</c:v>
                </c:pt>
                <c:pt idx="247">
                  <c:v>3829.14</c:v>
                </c:pt>
                <c:pt idx="248">
                  <c:v>3738.72</c:v>
                </c:pt>
                <c:pt idx="249">
                  <c:v>3859.32</c:v>
                </c:pt>
                <c:pt idx="250">
                  <c:v>3678.42</c:v>
                </c:pt>
                <c:pt idx="251">
                  <c:v>3738.72</c:v>
                </c:pt>
                <c:pt idx="252">
                  <c:v>3738.72</c:v>
                </c:pt>
                <c:pt idx="253">
                  <c:v>3829.14</c:v>
                </c:pt>
                <c:pt idx="254">
                  <c:v>3919.62</c:v>
                </c:pt>
                <c:pt idx="255">
                  <c:v>3738.72</c:v>
                </c:pt>
                <c:pt idx="256">
                  <c:v>3859.32</c:v>
                </c:pt>
                <c:pt idx="257">
                  <c:v>3708.54</c:v>
                </c:pt>
                <c:pt idx="258">
                  <c:v>3678.42</c:v>
                </c:pt>
                <c:pt idx="259">
                  <c:v>3738.72</c:v>
                </c:pt>
                <c:pt idx="260">
                  <c:v>3859.32</c:v>
                </c:pt>
                <c:pt idx="261">
                  <c:v>3829.14</c:v>
                </c:pt>
                <c:pt idx="262">
                  <c:v>3799.02</c:v>
                </c:pt>
                <c:pt idx="263">
                  <c:v>3738.72</c:v>
                </c:pt>
                <c:pt idx="264">
                  <c:v>3859.32</c:v>
                </c:pt>
                <c:pt idx="265">
                  <c:v>3829.14</c:v>
                </c:pt>
                <c:pt idx="266">
                  <c:v>3799.02</c:v>
                </c:pt>
                <c:pt idx="267">
                  <c:v>3768.8399999999997</c:v>
                </c:pt>
                <c:pt idx="268">
                  <c:v>3618.12</c:v>
                </c:pt>
                <c:pt idx="269">
                  <c:v>3738.72</c:v>
                </c:pt>
                <c:pt idx="270">
                  <c:v>3859.32</c:v>
                </c:pt>
                <c:pt idx="271">
                  <c:v>3768.8399999999997</c:v>
                </c:pt>
                <c:pt idx="272">
                  <c:v>3738.72</c:v>
                </c:pt>
                <c:pt idx="273">
                  <c:v>3738.72</c:v>
                </c:pt>
                <c:pt idx="274">
                  <c:v>3738.72</c:v>
                </c:pt>
                <c:pt idx="275">
                  <c:v>3738.72</c:v>
                </c:pt>
                <c:pt idx="276">
                  <c:v>3859.32</c:v>
                </c:pt>
                <c:pt idx="277">
                  <c:v>3738.72</c:v>
                </c:pt>
                <c:pt idx="278">
                  <c:v>3859.32</c:v>
                </c:pt>
                <c:pt idx="279">
                  <c:v>3859.32</c:v>
                </c:pt>
                <c:pt idx="280">
                  <c:v>3738.72</c:v>
                </c:pt>
                <c:pt idx="281">
                  <c:v>3738.72</c:v>
                </c:pt>
                <c:pt idx="282">
                  <c:v>3738.72</c:v>
                </c:pt>
                <c:pt idx="283">
                  <c:v>3768.8399999999997</c:v>
                </c:pt>
                <c:pt idx="284">
                  <c:v>3738.72</c:v>
                </c:pt>
                <c:pt idx="285">
                  <c:v>3799.02</c:v>
                </c:pt>
                <c:pt idx="286">
                  <c:v>3799.02</c:v>
                </c:pt>
                <c:pt idx="287">
                  <c:v>3768.8399999999997</c:v>
                </c:pt>
                <c:pt idx="288">
                  <c:v>3738.72</c:v>
                </c:pt>
                <c:pt idx="289">
                  <c:v>3829.14</c:v>
                </c:pt>
                <c:pt idx="290">
                  <c:v>3799.02</c:v>
                </c:pt>
                <c:pt idx="291">
                  <c:v>3648.24</c:v>
                </c:pt>
                <c:pt idx="292">
                  <c:v>3738.72</c:v>
                </c:pt>
                <c:pt idx="293">
                  <c:v>3738.72</c:v>
                </c:pt>
                <c:pt idx="294">
                  <c:v>3859.32</c:v>
                </c:pt>
                <c:pt idx="295">
                  <c:v>3829.14</c:v>
                </c:pt>
                <c:pt idx="296">
                  <c:v>3738.72</c:v>
                </c:pt>
                <c:pt idx="297">
                  <c:v>3768.8399999999997</c:v>
                </c:pt>
                <c:pt idx="298">
                  <c:v>3678.42</c:v>
                </c:pt>
                <c:pt idx="299">
                  <c:v>3768.8399999999997</c:v>
                </c:pt>
                <c:pt idx="300">
                  <c:v>3738.72</c:v>
                </c:pt>
                <c:pt idx="301">
                  <c:v>3738.72</c:v>
                </c:pt>
                <c:pt idx="302">
                  <c:v>3738.72</c:v>
                </c:pt>
                <c:pt idx="303">
                  <c:v>3859.32</c:v>
                </c:pt>
                <c:pt idx="304">
                  <c:v>3738.72</c:v>
                </c:pt>
                <c:pt idx="305">
                  <c:v>3738.72</c:v>
                </c:pt>
                <c:pt idx="306">
                  <c:v>3738.72</c:v>
                </c:pt>
                <c:pt idx="307">
                  <c:v>3859.32</c:v>
                </c:pt>
                <c:pt idx="308">
                  <c:v>3618.12</c:v>
                </c:pt>
                <c:pt idx="309">
                  <c:v>3768.8399999999997</c:v>
                </c:pt>
                <c:pt idx="310">
                  <c:v>3738.72</c:v>
                </c:pt>
                <c:pt idx="311">
                  <c:v>3859.32</c:v>
                </c:pt>
                <c:pt idx="312">
                  <c:v>3738.72</c:v>
                </c:pt>
                <c:pt idx="313">
                  <c:v>3768.8399999999997</c:v>
                </c:pt>
                <c:pt idx="314">
                  <c:v>3738.72</c:v>
                </c:pt>
                <c:pt idx="315">
                  <c:v>3738.72</c:v>
                </c:pt>
                <c:pt idx="316">
                  <c:v>3859.32</c:v>
                </c:pt>
                <c:pt idx="317">
                  <c:v>3859.32</c:v>
                </c:pt>
                <c:pt idx="318">
                  <c:v>3738.72</c:v>
                </c:pt>
                <c:pt idx="319">
                  <c:v>3768.8399999999997</c:v>
                </c:pt>
                <c:pt idx="320">
                  <c:v>3738.72</c:v>
                </c:pt>
                <c:pt idx="321">
                  <c:v>3648.24</c:v>
                </c:pt>
                <c:pt idx="322">
                  <c:v>3678.42</c:v>
                </c:pt>
                <c:pt idx="323">
                  <c:v>3738.72</c:v>
                </c:pt>
                <c:pt idx="324">
                  <c:v>3979.92</c:v>
                </c:pt>
                <c:pt idx="325">
                  <c:v>3979.92</c:v>
                </c:pt>
                <c:pt idx="326">
                  <c:v>3859.32</c:v>
                </c:pt>
                <c:pt idx="327">
                  <c:v>3949.74</c:v>
                </c:pt>
                <c:pt idx="328">
                  <c:v>3859.32</c:v>
                </c:pt>
                <c:pt idx="329">
                  <c:v>3859.32</c:v>
                </c:pt>
                <c:pt idx="330">
                  <c:v>3799.02</c:v>
                </c:pt>
                <c:pt idx="331">
                  <c:v>3859.32</c:v>
                </c:pt>
                <c:pt idx="332">
                  <c:v>3738.72</c:v>
                </c:pt>
                <c:pt idx="333">
                  <c:v>3768.8399999999997</c:v>
                </c:pt>
                <c:pt idx="334">
                  <c:v>3859.32</c:v>
                </c:pt>
                <c:pt idx="335">
                  <c:v>3829.14</c:v>
                </c:pt>
                <c:pt idx="336">
                  <c:v>3859.32</c:v>
                </c:pt>
                <c:pt idx="337">
                  <c:v>3738.72</c:v>
                </c:pt>
                <c:pt idx="338">
                  <c:v>3859.32</c:v>
                </c:pt>
                <c:pt idx="339">
                  <c:v>3859.32</c:v>
                </c:pt>
                <c:pt idx="340">
                  <c:v>3859.32</c:v>
                </c:pt>
                <c:pt idx="341">
                  <c:v>3859.32</c:v>
                </c:pt>
                <c:pt idx="342">
                  <c:v>3859.32</c:v>
                </c:pt>
                <c:pt idx="343">
                  <c:v>3859.32</c:v>
                </c:pt>
                <c:pt idx="344">
                  <c:v>3859.32</c:v>
                </c:pt>
                <c:pt idx="345">
                  <c:v>3829.14</c:v>
                </c:pt>
                <c:pt idx="346">
                  <c:v>3799.02</c:v>
                </c:pt>
                <c:pt idx="347">
                  <c:v>3829.14</c:v>
                </c:pt>
                <c:pt idx="348">
                  <c:v>3859.32</c:v>
                </c:pt>
                <c:pt idx="349">
                  <c:v>3859.32</c:v>
                </c:pt>
                <c:pt idx="350">
                  <c:v>3859.32</c:v>
                </c:pt>
                <c:pt idx="351">
                  <c:v>3949.74</c:v>
                </c:pt>
                <c:pt idx="352">
                  <c:v>3859.32</c:v>
                </c:pt>
                <c:pt idx="353">
                  <c:v>3829.14</c:v>
                </c:pt>
                <c:pt idx="354">
                  <c:v>3799.02</c:v>
                </c:pt>
                <c:pt idx="355">
                  <c:v>3738.72</c:v>
                </c:pt>
                <c:pt idx="356">
                  <c:v>3859.32</c:v>
                </c:pt>
                <c:pt idx="357">
                  <c:v>3919.62</c:v>
                </c:pt>
                <c:pt idx="358">
                  <c:v>3859.32</c:v>
                </c:pt>
                <c:pt idx="359">
                  <c:v>3738.72</c:v>
                </c:pt>
                <c:pt idx="360">
                  <c:v>3859.32</c:v>
                </c:pt>
                <c:pt idx="361">
                  <c:v>3949.74</c:v>
                </c:pt>
                <c:pt idx="362">
                  <c:v>3859.32</c:v>
                </c:pt>
                <c:pt idx="363">
                  <c:v>3859.32</c:v>
                </c:pt>
                <c:pt idx="364">
                  <c:v>3859.32</c:v>
                </c:pt>
                <c:pt idx="365">
                  <c:v>3768.8399999999997</c:v>
                </c:pt>
                <c:pt idx="366">
                  <c:v>3859.32</c:v>
                </c:pt>
                <c:pt idx="367">
                  <c:v>3829.14</c:v>
                </c:pt>
                <c:pt idx="368">
                  <c:v>3859.32</c:v>
                </c:pt>
                <c:pt idx="369">
                  <c:v>3859.32</c:v>
                </c:pt>
                <c:pt idx="370">
                  <c:v>3799.02</c:v>
                </c:pt>
                <c:pt idx="371">
                  <c:v>3768.8399999999997</c:v>
                </c:pt>
                <c:pt idx="372">
                  <c:v>3859.32</c:v>
                </c:pt>
                <c:pt idx="373">
                  <c:v>3859.32</c:v>
                </c:pt>
                <c:pt idx="374">
                  <c:v>3919.62</c:v>
                </c:pt>
                <c:pt idx="375">
                  <c:v>3859.32</c:v>
                </c:pt>
                <c:pt idx="376">
                  <c:v>3859.32</c:v>
                </c:pt>
                <c:pt idx="377">
                  <c:v>3738.72</c:v>
                </c:pt>
                <c:pt idx="378">
                  <c:v>3799.02</c:v>
                </c:pt>
                <c:pt idx="379">
                  <c:v>3859.32</c:v>
                </c:pt>
                <c:pt idx="380">
                  <c:v>3618.12</c:v>
                </c:pt>
                <c:pt idx="381">
                  <c:v>3859.32</c:v>
                </c:pt>
                <c:pt idx="382">
                  <c:v>3859.32</c:v>
                </c:pt>
                <c:pt idx="383">
                  <c:v>3768.8399999999997</c:v>
                </c:pt>
                <c:pt idx="384">
                  <c:v>3738.72</c:v>
                </c:pt>
                <c:pt idx="385">
                  <c:v>3768.8399999999997</c:v>
                </c:pt>
                <c:pt idx="386">
                  <c:v>3799.02</c:v>
                </c:pt>
                <c:pt idx="387">
                  <c:v>3889.4400000000005</c:v>
                </c:pt>
                <c:pt idx="388">
                  <c:v>3859.32</c:v>
                </c:pt>
                <c:pt idx="389">
                  <c:v>3889.4400000000005</c:v>
                </c:pt>
                <c:pt idx="390">
                  <c:v>3859.32</c:v>
                </c:pt>
                <c:pt idx="391">
                  <c:v>3768.8399999999997</c:v>
                </c:pt>
                <c:pt idx="392">
                  <c:v>3859.32</c:v>
                </c:pt>
                <c:pt idx="393">
                  <c:v>3859.32</c:v>
                </c:pt>
                <c:pt idx="394">
                  <c:v>3799.02</c:v>
                </c:pt>
                <c:pt idx="395">
                  <c:v>3859.32</c:v>
                </c:pt>
                <c:pt idx="396">
                  <c:v>3738.72</c:v>
                </c:pt>
                <c:pt idx="397">
                  <c:v>3799.02</c:v>
                </c:pt>
                <c:pt idx="398">
                  <c:v>3799.02</c:v>
                </c:pt>
                <c:pt idx="399">
                  <c:v>3859.32</c:v>
                </c:pt>
                <c:pt idx="400">
                  <c:v>3738.72</c:v>
                </c:pt>
                <c:pt idx="401">
                  <c:v>3829.14</c:v>
                </c:pt>
                <c:pt idx="402">
                  <c:v>3799.02</c:v>
                </c:pt>
                <c:pt idx="403">
                  <c:v>3829.14</c:v>
                </c:pt>
                <c:pt idx="404">
                  <c:v>3738.72</c:v>
                </c:pt>
                <c:pt idx="405">
                  <c:v>3859.32</c:v>
                </c:pt>
                <c:pt idx="406">
                  <c:v>3859.32</c:v>
                </c:pt>
                <c:pt idx="407">
                  <c:v>3859.32</c:v>
                </c:pt>
                <c:pt idx="408">
                  <c:v>3859.32</c:v>
                </c:pt>
                <c:pt idx="409">
                  <c:v>3859.32</c:v>
                </c:pt>
                <c:pt idx="410">
                  <c:v>3799.02</c:v>
                </c:pt>
                <c:pt idx="411">
                  <c:v>3768.8399999999997</c:v>
                </c:pt>
                <c:pt idx="412">
                  <c:v>3859.32</c:v>
                </c:pt>
                <c:pt idx="413">
                  <c:v>3859.32</c:v>
                </c:pt>
                <c:pt idx="414">
                  <c:v>3859.32</c:v>
                </c:pt>
                <c:pt idx="415">
                  <c:v>3889.4400000000005</c:v>
                </c:pt>
                <c:pt idx="416">
                  <c:v>3738.72</c:v>
                </c:pt>
                <c:pt idx="417">
                  <c:v>3768.8399999999997</c:v>
                </c:pt>
                <c:pt idx="418">
                  <c:v>3799.02</c:v>
                </c:pt>
                <c:pt idx="419">
                  <c:v>3829.14</c:v>
                </c:pt>
                <c:pt idx="420">
                  <c:v>3738.72</c:v>
                </c:pt>
                <c:pt idx="421">
                  <c:v>3829.14</c:v>
                </c:pt>
                <c:pt idx="422">
                  <c:v>3859.32</c:v>
                </c:pt>
                <c:pt idx="423">
                  <c:v>3799.02</c:v>
                </c:pt>
                <c:pt idx="424">
                  <c:v>3859.32</c:v>
                </c:pt>
                <c:pt idx="425">
                  <c:v>3768.8399999999997</c:v>
                </c:pt>
                <c:pt idx="426">
                  <c:v>3799.02</c:v>
                </c:pt>
                <c:pt idx="427">
                  <c:v>3768.8399999999997</c:v>
                </c:pt>
                <c:pt idx="428">
                  <c:v>3859.32</c:v>
                </c:pt>
                <c:pt idx="429">
                  <c:v>3799.02</c:v>
                </c:pt>
                <c:pt idx="430">
                  <c:v>3919.62</c:v>
                </c:pt>
                <c:pt idx="431">
                  <c:v>3859.32</c:v>
                </c:pt>
                <c:pt idx="432">
                  <c:v>3979.92</c:v>
                </c:pt>
                <c:pt idx="433">
                  <c:v>3829.14</c:v>
                </c:pt>
                <c:pt idx="434">
                  <c:v>3859.32</c:v>
                </c:pt>
                <c:pt idx="435">
                  <c:v>3829.14</c:v>
                </c:pt>
                <c:pt idx="436">
                  <c:v>3859.32</c:v>
                </c:pt>
                <c:pt idx="437">
                  <c:v>3859.32</c:v>
                </c:pt>
                <c:pt idx="438">
                  <c:v>3859.32</c:v>
                </c:pt>
                <c:pt idx="439">
                  <c:v>3889.4400000000005</c:v>
                </c:pt>
                <c:pt idx="440">
                  <c:v>3859.32</c:v>
                </c:pt>
                <c:pt idx="441">
                  <c:v>3678.42</c:v>
                </c:pt>
                <c:pt idx="442">
                  <c:v>3859.32</c:v>
                </c:pt>
                <c:pt idx="443">
                  <c:v>3738.72</c:v>
                </c:pt>
                <c:pt idx="444">
                  <c:v>3738.72</c:v>
                </c:pt>
                <c:pt idx="445">
                  <c:v>3829.14</c:v>
                </c:pt>
                <c:pt idx="446">
                  <c:v>3919.62</c:v>
                </c:pt>
                <c:pt idx="447">
                  <c:v>3829.14</c:v>
                </c:pt>
                <c:pt idx="448">
                  <c:v>3859.32</c:v>
                </c:pt>
                <c:pt idx="449">
                  <c:v>3949.74</c:v>
                </c:pt>
                <c:pt idx="450">
                  <c:v>3799.02</c:v>
                </c:pt>
                <c:pt idx="451">
                  <c:v>3859.32</c:v>
                </c:pt>
                <c:pt idx="452">
                  <c:v>3859.32</c:v>
                </c:pt>
                <c:pt idx="453">
                  <c:v>3859.32</c:v>
                </c:pt>
                <c:pt idx="454">
                  <c:v>3859.32</c:v>
                </c:pt>
                <c:pt idx="455">
                  <c:v>3859.32</c:v>
                </c:pt>
                <c:pt idx="456">
                  <c:v>3738.72</c:v>
                </c:pt>
                <c:pt idx="457">
                  <c:v>3859.32</c:v>
                </c:pt>
                <c:pt idx="458">
                  <c:v>3799.02</c:v>
                </c:pt>
                <c:pt idx="459">
                  <c:v>3859.32</c:v>
                </c:pt>
                <c:pt idx="460">
                  <c:v>3859.32</c:v>
                </c:pt>
                <c:pt idx="461">
                  <c:v>3889.4400000000005</c:v>
                </c:pt>
                <c:pt idx="462">
                  <c:v>3859.32</c:v>
                </c:pt>
                <c:pt idx="463">
                  <c:v>3768.8399999999997</c:v>
                </c:pt>
                <c:pt idx="464">
                  <c:v>3979.92</c:v>
                </c:pt>
                <c:pt idx="465">
                  <c:v>3768.8399999999997</c:v>
                </c:pt>
                <c:pt idx="466">
                  <c:v>3738.72</c:v>
                </c:pt>
                <c:pt idx="467">
                  <c:v>3829.14</c:v>
                </c:pt>
                <c:pt idx="468">
                  <c:v>3859.32</c:v>
                </c:pt>
                <c:pt idx="469">
                  <c:v>3859.32</c:v>
                </c:pt>
                <c:pt idx="470">
                  <c:v>3738.72</c:v>
                </c:pt>
                <c:pt idx="471">
                  <c:v>3859.32</c:v>
                </c:pt>
                <c:pt idx="472">
                  <c:v>3859.32</c:v>
                </c:pt>
                <c:pt idx="473">
                  <c:v>3859.32</c:v>
                </c:pt>
                <c:pt idx="474">
                  <c:v>3799.02</c:v>
                </c:pt>
                <c:pt idx="475">
                  <c:v>3829.14</c:v>
                </c:pt>
                <c:pt idx="476">
                  <c:v>3738.72</c:v>
                </c:pt>
                <c:pt idx="477">
                  <c:v>3859.32</c:v>
                </c:pt>
                <c:pt idx="478">
                  <c:v>3859.32</c:v>
                </c:pt>
                <c:pt idx="479">
                  <c:v>3859.32</c:v>
                </c:pt>
                <c:pt idx="480">
                  <c:v>3859.32</c:v>
                </c:pt>
                <c:pt idx="481">
                  <c:v>3768.8399999999997</c:v>
                </c:pt>
                <c:pt idx="482">
                  <c:v>3738.72</c:v>
                </c:pt>
                <c:pt idx="483">
                  <c:v>3799.02</c:v>
                </c:pt>
                <c:pt idx="484">
                  <c:v>3738.72</c:v>
                </c:pt>
                <c:pt idx="485">
                  <c:v>3859.32</c:v>
                </c:pt>
                <c:pt idx="486">
                  <c:v>3919.62</c:v>
                </c:pt>
                <c:pt idx="487">
                  <c:v>3768.8399999999997</c:v>
                </c:pt>
                <c:pt idx="488">
                  <c:v>3859.32</c:v>
                </c:pt>
                <c:pt idx="489">
                  <c:v>3768.8399999999997</c:v>
                </c:pt>
                <c:pt idx="490">
                  <c:v>3799.02</c:v>
                </c:pt>
                <c:pt idx="491">
                  <c:v>3768.8399999999997</c:v>
                </c:pt>
                <c:pt idx="492">
                  <c:v>3738.72</c:v>
                </c:pt>
                <c:pt idx="493">
                  <c:v>3768.8399999999997</c:v>
                </c:pt>
                <c:pt idx="494">
                  <c:v>3859.32</c:v>
                </c:pt>
                <c:pt idx="495">
                  <c:v>3859.32</c:v>
                </c:pt>
                <c:pt idx="496">
                  <c:v>3859.32</c:v>
                </c:pt>
                <c:pt idx="497">
                  <c:v>3738.72</c:v>
                </c:pt>
                <c:pt idx="498">
                  <c:v>3799.02</c:v>
                </c:pt>
                <c:pt idx="499">
                  <c:v>3738.72</c:v>
                </c:pt>
                <c:pt idx="500">
                  <c:v>3979.92</c:v>
                </c:pt>
                <c:pt idx="501">
                  <c:v>3859.32</c:v>
                </c:pt>
                <c:pt idx="502">
                  <c:v>3799.02</c:v>
                </c:pt>
                <c:pt idx="503">
                  <c:v>3738.72</c:v>
                </c:pt>
                <c:pt idx="504">
                  <c:v>3859.32</c:v>
                </c:pt>
                <c:pt idx="505">
                  <c:v>3768.8399999999997</c:v>
                </c:pt>
                <c:pt idx="506">
                  <c:v>3799.02</c:v>
                </c:pt>
                <c:pt idx="507">
                  <c:v>3738.72</c:v>
                </c:pt>
                <c:pt idx="508">
                  <c:v>3738.72</c:v>
                </c:pt>
                <c:pt idx="509">
                  <c:v>3949.74</c:v>
                </c:pt>
                <c:pt idx="510">
                  <c:v>3859.32</c:v>
                </c:pt>
                <c:pt idx="511">
                  <c:v>3799.02</c:v>
                </c:pt>
                <c:pt idx="512">
                  <c:v>3859.32</c:v>
                </c:pt>
                <c:pt idx="513">
                  <c:v>3859.32</c:v>
                </c:pt>
                <c:pt idx="514">
                  <c:v>3799.02</c:v>
                </c:pt>
                <c:pt idx="515">
                  <c:v>3768.8399999999997</c:v>
                </c:pt>
                <c:pt idx="516">
                  <c:v>3859.32</c:v>
                </c:pt>
                <c:pt idx="517">
                  <c:v>3859.32</c:v>
                </c:pt>
                <c:pt idx="518">
                  <c:v>3919.62</c:v>
                </c:pt>
                <c:pt idx="519">
                  <c:v>3859.32</c:v>
                </c:pt>
                <c:pt idx="520">
                  <c:v>3738.72</c:v>
                </c:pt>
                <c:pt idx="521">
                  <c:v>3859.32</c:v>
                </c:pt>
                <c:pt idx="522">
                  <c:v>3799.02</c:v>
                </c:pt>
                <c:pt idx="523">
                  <c:v>3829.14</c:v>
                </c:pt>
                <c:pt idx="524">
                  <c:v>3859.32</c:v>
                </c:pt>
                <c:pt idx="525">
                  <c:v>3859.32</c:v>
                </c:pt>
                <c:pt idx="526">
                  <c:v>3799.02</c:v>
                </c:pt>
                <c:pt idx="527">
                  <c:v>3859.32</c:v>
                </c:pt>
                <c:pt idx="528">
                  <c:v>3859.32</c:v>
                </c:pt>
                <c:pt idx="529">
                  <c:v>3829.14</c:v>
                </c:pt>
                <c:pt idx="530">
                  <c:v>3919.62</c:v>
                </c:pt>
                <c:pt idx="531">
                  <c:v>3768.8399999999997</c:v>
                </c:pt>
                <c:pt idx="532">
                  <c:v>3859.32</c:v>
                </c:pt>
                <c:pt idx="533">
                  <c:v>3829.14</c:v>
                </c:pt>
                <c:pt idx="534">
                  <c:v>3919.62</c:v>
                </c:pt>
                <c:pt idx="535">
                  <c:v>3889.4400000000005</c:v>
                </c:pt>
                <c:pt idx="536">
                  <c:v>3859.32</c:v>
                </c:pt>
                <c:pt idx="537">
                  <c:v>3799.02</c:v>
                </c:pt>
                <c:pt idx="538">
                  <c:v>3799.02</c:v>
                </c:pt>
                <c:pt idx="539">
                  <c:v>3738.72</c:v>
                </c:pt>
                <c:pt idx="540">
                  <c:v>3859.32</c:v>
                </c:pt>
                <c:pt idx="541">
                  <c:v>3829.14</c:v>
                </c:pt>
                <c:pt idx="542">
                  <c:v>3859.32</c:v>
                </c:pt>
                <c:pt idx="543">
                  <c:v>3919.62</c:v>
                </c:pt>
                <c:pt idx="544">
                  <c:v>3859.32</c:v>
                </c:pt>
                <c:pt idx="545">
                  <c:v>3859.32</c:v>
                </c:pt>
                <c:pt idx="546">
                  <c:v>3799.02</c:v>
                </c:pt>
                <c:pt idx="547">
                  <c:v>3829.14</c:v>
                </c:pt>
                <c:pt idx="548">
                  <c:v>3859.32</c:v>
                </c:pt>
                <c:pt idx="549">
                  <c:v>3738.72</c:v>
                </c:pt>
                <c:pt idx="550">
                  <c:v>3919.62</c:v>
                </c:pt>
                <c:pt idx="551">
                  <c:v>3829.14</c:v>
                </c:pt>
                <c:pt idx="552">
                  <c:v>4100.5200000000004</c:v>
                </c:pt>
                <c:pt idx="553">
                  <c:v>3829.14</c:v>
                </c:pt>
                <c:pt idx="554">
                  <c:v>3859.32</c:v>
                </c:pt>
                <c:pt idx="555">
                  <c:v>3768.8399999999997</c:v>
                </c:pt>
                <c:pt idx="556">
                  <c:v>3859.32</c:v>
                </c:pt>
                <c:pt idx="557">
                  <c:v>3859.32</c:v>
                </c:pt>
                <c:pt idx="558">
                  <c:v>3859.32</c:v>
                </c:pt>
                <c:pt idx="559">
                  <c:v>3829.14</c:v>
                </c:pt>
                <c:pt idx="560">
                  <c:v>3738.72</c:v>
                </c:pt>
                <c:pt idx="561">
                  <c:v>3859.32</c:v>
                </c:pt>
                <c:pt idx="562">
                  <c:v>3859.32</c:v>
                </c:pt>
                <c:pt idx="563">
                  <c:v>3859.32</c:v>
                </c:pt>
                <c:pt idx="564">
                  <c:v>3859.32</c:v>
                </c:pt>
                <c:pt idx="565">
                  <c:v>3768.8399999999997</c:v>
                </c:pt>
                <c:pt idx="566">
                  <c:v>3799.02</c:v>
                </c:pt>
                <c:pt idx="567">
                  <c:v>3829.14</c:v>
                </c:pt>
                <c:pt idx="568">
                  <c:v>3738.72</c:v>
                </c:pt>
                <c:pt idx="569">
                  <c:v>3859.32</c:v>
                </c:pt>
                <c:pt idx="570">
                  <c:v>3799.02</c:v>
                </c:pt>
                <c:pt idx="571">
                  <c:v>3738.72</c:v>
                </c:pt>
                <c:pt idx="572">
                  <c:v>3859.32</c:v>
                </c:pt>
                <c:pt idx="573">
                  <c:v>3738.72</c:v>
                </c:pt>
                <c:pt idx="574">
                  <c:v>3859.32</c:v>
                </c:pt>
                <c:pt idx="575">
                  <c:v>3889.4400000000005</c:v>
                </c:pt>
                <c:pt idx="576">
                  <c:v>3979.92</c:v>
                </c:pt>
                <c:pt idx="577">
                  <c:v>3768.8399999999997</c:v>
                </c:pt>
                <c:pt idx="578">
                  <c:v>3738.72</c:v>
                </c:pt>
                <c:pt idx="579">
                  <c:v>3768.8399999999997</c:v>
                </c:pt>
                <c:pt idx="580">
                  <c:v>3738.72</c:v>
                </c:pt>
                <c:pt idx="581">
                  <c:v>3859.32</c:v>
                </c:pt>
                <c:pt idx="582">
                  <c:v>3919.62</c:v>
                </c:pt>
                <c:pt idx="583">
                  <c:v>3859.32</c:v>
                </c:pt>
                <c:pt idx="584">
                  <c:v>3859.32</c:v>
                </c:pt>
                <c:pt idx="585">
                  <c:v>3949.74</c:v>
                </c:pt>
                <c:pt idx="586">
                  <c:v>3799.02</c:v>
                </c:pt>
                <c:pt idx="587">
                  <c:v>3829.14</c:v>
                </c:pt>
                <c:pt idx="588">
                  <c:v>3859.32</c:v>
                </c:pt>
                <c:pt idx="589">
                  <c:v>3859.32</c:v>
                </c:pt>
                <c:pt idx="590">
                  <c:v>3799.02</c:v>
                </c:pt>
                <c:pt idx="591">
                  <c:v>3859.32</c:v>
                </c:pt>
                <c:pt idx="592">
                  <c:v>3738.72</c:v>
                </c:pt>
                <c:pt idx="593">
                  <c:v>3829.14</c:v>
                </c:pt>
                <c:pt idx="594">
                  <c:v>3859.32</c:v>
                </c:pt>
                <c:pt idx="595">
                  <c:v>3768.8399999999997</c:v>
                </c:pt>
                <c:pt idx="596">
                  <c:v>3738.72</c:v>
                </c:pt>
                <c:pt idx="597">
                  <c:v>3859.32</c:v>
                </c:pt>
                <c:pt idx="598">
                  <c:v>3919.62</c:v>
                </c:pt>
                <c:pt idx="599">
                  <c:v>3859.32</c:v>
                </c:pt>
                <c:pt idx="600">
                  <c:v>3859.32</c:v>
                </c:pt>
                <c:pt idx="601">
                  <c:v>3829.14</c:v>
                </c:pt>
                <c:pt idx="602">
                  <c:v>3919.62</c:v>
                </c:pt>
                <c:pt idx="603">
                  <c:v>3829.14</c:v>
                </c:pt>
                <c:pt idx="604">
                  <c:v>3738.72</c:v>
                </c:pt>
                <c:pt idx="605">
                  <c:v>3979.92</c:v>
                </c:pt>
                <c:pt idx="606">
                  <c:v>3799.02</c:v>
                </c:pt>
                <c:pt idx="607">
                  <c:v>3859.32</c:v>
                </c:pt>
                <c:pt idx="608">
                  <c:v>3979.92</c:v>
                </c:pt>
                <c:pt idx="609">
                  <c:v>3738.72</c:v>
                </c:pt>
                <c:pt idx="610">
                  <c:v>3799.02</c:v>
                </c:pt>
                <c:pt idx="611">
                  <c:v>3829.14</c:v>
                </c:pt>
                <c:pt idx="612">
                  <c:v>3859.32</c:v>
                </c:pt>
                <c:pt idx="613">
                  <c:v>3889.4400000000005</c:v>
                </c:pt>
                <c:pt idx="614">
                  <c:v>3859.32</c:v>
                </c:pt>
                <c:pt idx="615">
                  <c:v>3979.92</c:v>
                </c:pt>
                <c:pt idx="616">
                  <c:v>3859.32</c:v>
                </c:pt>
                <c:pt idx="617">
                  <c:v>3859.32</c:v>
                </c:pt>
                <c:pt idx="618">
                  <c:v>3799.02</c:v>
                </c:pt>
                <c:pt idx="619">
                  <c:v>3768.8399999999997</c:v>
                </c:pt>
                <c:pt idx="620">
                  <c:v>3859.32</c:v>
                </c:pt>
                <c:pt idx="621">
                  <c:v>3768.8399999999997</c:v>
                </c:pt>
                <c:pt idx="622">
                  <c:v>3919.62</c:v>
                </c:pt>
                <c:pt idx="623">
                  <c:v>3738.72</c:v>
                </c:pt>
                <c:pt idx="624">
                  <c:v>3859.32</c:v>
                </c:pt>
                <c:pt idx="625">
                  <c:v>3859.32</c:v>
                </c:pt>
                <c:pt idx="626">
                  <c:v>3799.02</c:v>
                </c:pt>
                <c:pt idx="627">
                  <c:v>3768.8399999999997</c:v>
                </c:pt>
                <c:pt idx="628">
                  <c:v>3738.72</c:v>
                </c:pt>
                <c:pt idx="629">
                  <c:v>3738.72</c:v>
                </c:pt>
                <c:pt idx="630">
                  <c:v>3919.62</c:v>
                </c:pt>
                <c:pt idx="631">
                  <c:v>3859.32</c:v>
                </c:pt>
                <c:pt idx="632">
                  <c:v>3859.32</c:v>
                </c:pt>
                <c:pt idx="633">
                  <c:v>3829.14</c:v>
                </c:pt>
                <c:pt idx="634">
                  <c:v>3678.42</c:v>
                </c:pt>
                <c:pt idx="635">
                  <c:v>3859.32</c:v>
                </c:pt>
                <c:pt idx="636">
                  <c:v>3859.32</c:v>
                </c:pt>
                <c:pt idx="637">
                  <c:v>3949.74</c:v>
                </c:pt>
                <c:pt idx="638">
                  <c:v>3859.32</c:v>
                </c:pt>
                <c:pt idx="639">
                  <c:v>3829.14</c:v>
                </c:pt>
                <c:pt idx="640">
                  <c:v>3859.32</c:v>
                </c:pt>
                <c:pt idx="641">
                  <c:v>3829.14</c:v>
                </c:pt>
                <c:pt idx="642">
                  <c:v>3799.02</c:v>
                </c:pt>
                <c:pt idx="643">
                  <c:v>3829.14</c:v>
                </c:pt>
                <c:pt idx="644">
                  <c:v>3738.72</c:v>
                </c:pt>
                <c:pt idx="645">
                  <c:v>3859.32</c:v>
                </c:pt>
                <c:pt idx="646">
                  <c:v>3919.62</c:v>
                </c:pt>
                <c:pt idx="647">
                  <c:v>3829.14</c:v>
                </c:pt>
                <c:pt idx="648">
                  <c:v>3859.32</c:v>
                </c:pt>
                <c:pt idx="649">
                  <c:v>3859.32</c:v>
                </c:pt>
                <c:pt idx="650">
                  <c:v>3859.32</c:v>
                </c:pt>
                <c:pt idx="651">
                  <c:v>3768.8399999999997</c:v>
                </c:pt>
                <c:pt idx="652">
                  <c:v>3859.32</c:v>
                </c:pt>
                <c:pt idx="653">
                  <c:v>3859.32</c:v>
                </c:pt>
                <c:pt idx="654">
                  <c:v>3859.32</c:v>
                </c:pt>
                <c:pt idx="655">
                  <c:v>3859.32</c:v>
                </c:pt>
                <c:pt idx="656">
                  <c:v>3859.32</c:v>
                </c:pt>
                <c:pt idx="657">
                  <c:v>3859.32</c:v>
                </c:pt>
                <c:pt idx="658">
                  <c:v>3799.02</c:v>
                </c:pt>
                <c:pt idx="659">
                  <c:v>3859.32</c:v>
                </c:pt>
                <c:pt idx="660">
                  <c:v>3859.32</c:v>
                </c:pt>
                <c:pt idx="661">
                  <c:v>3889.4400000000005</c:v>
                </c:pt>
                <c:pt idx="662">
                  <c:v>3859.32</c:v>
                </c:pt>
                <c:pt idx="663">
                  <c:v>3859.32</c:v>
                </c:pt>
                <c:pt idx="664">
                  <c:v>3859.32</c:v>
                </c:pt>
                <c:pt idx="665">
                  <c:v>3859.32</c:v>
                </c:pt>
                <c:pt idx="666">
                  <c:v>3738.72</c:v>
                </c:pt>
                <c:pt idx="667">
                  <c:v>3768.8399999999997</c:v>
                </c:pt>
                <c:pt idx="668">
                  <c:v>3859.32</c:v>
                </c:pt>
                <c:pt idx="669">
                  <c:v>3889.4400000000005</c:v>
                </c:pt>
                <c:pt idx="670">
                  <c:v>3859.32</c:v>
                </c:pt>
                <c:pt idx="671">
                  <c:v>3979.92</c:v>
                </c:pt>
                <c:pt idx="672">
                  <c:v>3859.32</c:v>
                </c:pt>
                <c:pt idx="673">
                  <c:v>3768.8399999999997</c:v>
                </c:pt>
                <c:pt idx="674">
                  <c:v>3799.02</c:v>
                </c:pt>
                <c:pt idx="675">
                  <c:v>3859.32</c:v>
                </c:pt>
                <c:pt idx="676">
                  <c:v>3979.92</c:v>
                </c:pt>
                <c:pt idx="677">
                  <c:v>3799.02</c:v>
                </c:pt>
                <c:pt idx="678">
                  <c:v>3738.72</c:v>
                </c:pt>
                <c:pt idx="679">
                  <c:v>3949.74</c:v>
                </c:pt>
                <c:pt idx="680">
                  <c:v>3859.32</c:v>
                </c:pt>
                <c:pt idx="681">
                  <c:v>3829.14</c:v>
                </c:pt>
                <c:pt idx="682">
                  <c:v>3738.72</c:v>
                </c:pt>
                <c:pt idx="683">
                  <c:v>3829.14</c:v>
                </c:pt>
                <c:pt idx="684">
                  <c:v>3738.72</c:v>
                </c:pt>
                <c:pt idx="685">
                  <c:v>3859.32</c:v>
                </c:pt>
                <c:pt idx="686">
                  <c:v>3799.02</c:v>
                </c:pt>
                <c:pt idx="687">
                  <c:v>3859.32</c:v>
                </c:pt>
                <c:pt idx="688">
                  <c:v>3738.72</c:v>
                </c:pt>
                <c:pt idx="689">
                  <c:v>3859.32</c:v>
                </c:pt>
                <c:pt idx="690">
                  <c:v>3738.72</c:v>
                </c:pt>
                <c:pt idx="691">
                  <c:v>3859.32</c:v>
                </c:pt>
                <c:pt idx="692">
                  <c:v>3859.32</c:v>
                </c:pt>
                <c:pt idx="693">
                  <c:v>3859.32</c:v>
                </c:pt>
                <c:pt idx="694">
                  <c:v>3859.32</c:v>
                </c:pt>
                <c:pt idx="695">
                  <c:v>3829.14</c:v>
                </c:pt>
                <c:pt idx="696">
                  <c:v>3738.72</c:v>
                </c:pt>
                <c:pt idx="697">
                  <c:v>3799.02</c:v>
                </c:pt>
                <c:pt idx="698">
                  <c:v>3799.02</c:v>
                </c:pt>
                <c:pt idx="699">
                  <c:v>3829.14</c:v>
                </c:pt>
                <c:pt idx="700">
                  <c:v>3859.32</c:v>
                </c:pt>
                <c:pt idx="701">
                  <c:v>3949.74</c:v>
                </c:pt>
                <c:pt idx="702">
                  <c:v>3859.32</c:v>
                </c:pt>
                <c:pt idx="703">
                  <c:v>3979.92</c:v>
                </c:pt>
                <c:pt idx="704">
                  <c:v>3859.32</c:v>
                </c:pt>
                <c:pt idx="705">
                  <c:v>3919.62</c:v>
                </c:pt>
                <c:pt idx="706">
                  <c:v>3799.02</c:v>
                </c:pt>
                <c:pt idx="707">
                  <c:v>3738.72</c:v>
                </c:pt>
                <c:pt idx="708">
                  <c:v>3859.32</c:v>
                </c:pt>
                <c:pt idx="709">
                  <c:v>3859.32</c:v>
                </c:pt>
                <c:pt idx="710">
                  <c:v>3919.62</c:v>
                </c:pt>
                <c:pt idx="711">
                  <c:v>3859.32</c:v>
                </c:pt>
                <c:pt idx="712">
                  <c:v>3859.32</c:v>
                </c:pt>
                <c:pt idx="713">
                  <c:v>3738.72</c:v>
                </c:pt>
                <c:pt idx="714">
                  <c:v>3799.02</c:v>
                </c:pt>
                <c:pt idx="715">
                  <c:v>3829.14</c:v>
                </c:pt>
                <c:pt idx="716">
                  <c:v>3859.32</c:v>
                </c:pt>
                <c:pt idx="717">
                  <c:v>3829.14</c:v>
                </c:pt>
                <c:pt idx="718">
                  <c:v>3859.32</c:v>
                </c:pt>
                <c:pt idx="719">
                  <c:v>3829.14</c:v>
                </c:pt>
                <c:pt idx="720">
                  <c:v>3738.72</c:v>
                </c:pt>
                <c:pt idx="721">
                  <c:v>3738.72</c:v>
                </c:pt>
                <c:pt idx="722">
                  <c:v>3799.02</c:v>
                </c:pt>
                <c:pt idx="723">
                  <c:v>3768.8399999999997</c:v>
                </c:pt>
                <c:pt idx="724">
                  <c:v>3859.32</c:v>
                </c:pt>
                <c:pt idx="725">
                  <c:v>3979.92</c:v>
                </c:pt>
                <c:pt idx="726">
                  <c:v>3919.62</c:v>
                </c:pt>
                <c:pt idx="727">
                  <c:v>3859.32</c:v>
                </c:pt>
                <c:pt idx="728">
                  <c:v>3859.32</c:v>
                </c:pt>
                <c:pt idx="729">
                  <c:v>3738.72</c:v>
                </c:pt>
                <c:pt idx="730">
                  <c:v>3738.72</c:v>
                </c:pt>
                <c:pt idx="731">
                  <c:v>3829.14</c:v>
                </c:pt>
                <c:pt idx="732">
                  <c:v>3738.72</c:v>
                </c:pt>
                <c:pt idx="733">
                  <c:v>3949.74</c:v>
                </c:pt>
                <c:pt idx="734">
                  <c:v>3859.32</c:v>
                </c:pt>
                <c:pt idx="735">
                  <c:v>3768.8399999999997</c:v>
                </c:pt>
                <c:pt idx="736">
                  <c:v>3738.72</c:v>
                </c:pt>
                <c:pt idx="737">
                  <c:v>3829.14</c:v>
                </c:pt>
                <c:pt idx="738">
                  <c:v>3799.02</c:v>
                </c:pt>
                <c:pt idx="739">
                  <c:v>3859.32</c:v>
                </c:pt>
                <c:pt idx="740">
                  <c:v>3859.32</c:v>
                </c:pt>
                <c:pt idx="741">
                  <c:v>3859.32</c:v>
                </c:pt>
                <c:pt idx="742">
                  <c:v>3919.62</c:v>
                </c:pt>
                <c:pt idx="743">
                  <c:v>3799.02</c:v>
                </c:pt>
                <c:pt idx="744">
                  <c:v>3979.92</c:v>
                </c:pt>
                <c:pt idx="745">
                  <c:v>3708.54</c:v>
                </c:pt>
                <c:pt idx="746">
                  <c:v>3799.02</c:v>
                </c:pt>
                <c:pt idx="747">
                  <c:v>3859.32</c:v>
                </c:pt>
                <c:pt idx="748">
                  <c:v>3738.72</c:v>
                </c:pt>
                <c:pt idx="749">
                  <c:v>3859.32</c:v>
                </c:pt>
                <c:pt idx="750">
                  <c:v>3859.32</c:v>
                </c:pt>
                <c:pt idx="751">
                  <c:v>3859.32</c:v>
                </c:pt>
                <c:pt idx="752">
                  <c:v>3738.72</c:v>
                </c:pt>
                <c:pt idx="753">
                  <c:v>3799.02</c:v>
                </c:pt>
                <c:pt idx="754">
                  <c:v>3799.02</c:v>
                </c:pt>
                <c:pt idx="755">
                  <c:v>3829.14</c:v>
                </c:pt>
                <c:pt idx="756">
                  <c:v>3738.72</c:v>
                </c:pt>
                <c:pt idx="757">
                  <c:v>3859.32</c:v>
                </c:pt>
                <c:pt idx="758">
                  <c:v>3859.32</c:v>
                </c:pt>
                <c:pt idx="759">
                  <c:v>3768.8399999999997</c:v>
                </c:pt>
                <c:pt idx="760">
                  <c:v>3859.32</c:v>
                </c:pt>
                <c:pt idx="761">
                  <c:v>3859.32</c:v>
                </c:pt>
                <c:pt idx="762">
                  <c:v>3799.02</c:v>
                </c:pt>
                <c:pt idx="763">
                  <c:v>3768.8399999999997</c:v>
                </c:pt>
                <c:pt idx="764">
                  <c:v>3979.92</c:v>
                </c:pt>
                <c:pt idx="765">
                  <c:v>3799.02</c:v>
                </c:pt>
                <c:pt idx="766">
                  <c:v>3859.32</c:v>
                </c:pt>
                <c:pt idx="767">
                  <c:v>3859.32</c:v>
                </c:pt>
                <c:pt idx="768">
                  <c:v>3738.72</c:v>
                </c:pt>
                <c:pt idx="769">
                  <c:v>3738.72</c:v>
                </c:pt>
                <c:pt idx="770">
                  <c:v>3738.72</c:v>
                </c:pt>
                <c:pt idx="771">
                  <c:v>3738.72</c:v>
                </c:pt>
                <c:pt idx="772">
                  <c:v>3859.32</c:v>
                </c:pt>
                <c:pt idx="773">
                  <c:v>3859.32</c:v>
                </c:pt>
                <c:pt idx="774">
                  <c:v>3799.02</c:v>
                </c:pt>
                <c:pt idx="775">
                  <c:v>3738.72</c:v>
                </c:pt>
                <c:pt idx="776">
                  <c:v>3859.32</c:v>
                </c:pt>
                <c:pt idx="777">
                  <c:v>3859.32</c:v>
                </c:pt>
                <c:pt idx="778">
                  <c:v>3859.32</c:v>
                </c:pt>
                <c:pt idx="779">
                  <c:v>3738.72</c:v>
                </c:pt>
                <c:pt idx="780">
                  <c:v>3859.32</c:v>
                </c:pt>
                <c:pt idx="781">
                  <c:v>3859.32</c:v>
                </c:pt>
                <c:pt idx="782">
                  <c:v>3919.62</c:v>
                </c:pt>
                <c:pt idx="783">
                  <c:v>3949.74</c:v>
                </c:pt>
                <c:pt idx="784">
                  <c:v>3859.32</c:v>
                </c:pt>
                <c:pt idx="785">
                  <c:v>3738.72</c:v>
                </c:pt>
                <c:pt idx="786">
                  <c:v>3859.32</c:v>
                </c:pt>
                <c:pt idx="787">
                  <c:v>3768.8399999999997</c:v>
                </c:pt>
                <c:pt idx="788">
                  <c:v>3859.32</c:v>
                </c:pt>
                <c:pt idx="789">
                  <c:v>3859.32</c:v>
                </c:pt>
                <c:pt idx="790">
                  <c:v>3919.62</c:v>
                </c:pt>
                <c:pt idx="791">
                  <c:v>3859.32</c:v>
                </c:pt>
                <c:pt idx="792">
                  <c:v>3738.72</c:v>
                </c:pt>
                <c:pt idx="793">
                  <c:v>3799.02</c:v>
                </c:pt>
                <c:pt idx="794">
                  <c:v>3799.02</c:v>
                </c:pt>
                <c:pt idx="795">
                  <c:v>3738.72</c:v>
                </c:pt>
                <c:pt idx="796">
                  <c:v>3979.92</c:v>
                </c:pt>
                <c:pt idx="797">
                  <c:v>3829.14</c:v>
                </c:pt>
                <c:pt idx="798">
                  <c:v>3919.62</c:v>
                </c:pt>
                <c:pt idx="799">
                  <c:v>3799.02</c:v>
                </c:pt>
                <c:pt idx="800">
                  <c:v>3859.32</c:v>
                </c:pt>
                <c:pt idx="801">
                  <c:v>3768.8399999999997</c:v>
                </c:pt>
                <c:pt idx="802">
                  <c:v>3859.32</c:v>
                </c:pt>
                <c:pt idx="803">
                  <c:v>3708.54</c:v>
                </c:pt>
                <c:pt idx="804">
                  <c:v>3738.72</c:v>
                </c:pt>
                <c:pt idx="805">
                  <c:v>3829.14</c:v>
                </c:pt>
                <c:pt idx="806">
                  <c:v>3859.32</c:v>
                </c:pt>
                <c:pt idx="807">
                  <c:v>3768.8399999999997</c:v>
                </c:pt>
                <c:pt idx="808">
                  <c:v>3859.32</c:v>
                </c:pt>
                <c:pt idx="809">
                  <c:v>3829.14</c:v>
                </c:pt>
                <c:pt idx="810">
                  <c:v>3799.02</c:v>
                </c:pt>
                <c:pt idx="811">
                  <c:v>3919.62</c:v>
                </c:pt>
                <c:pt idx="812">
                  <c:v>3859.32</c:v>
                </c:pt>
                <c:pt idx="813">
                  <c:v>3768.8399999999997</c:v>
                </c:pt>
                <c:pt idx="814">
                  <c:v>3859.32</c:v>
                </c:pt>
                <c:pt idx="815">
                  <c:v>3889.4400000000005</c:v>
                </c:pt>
                <c:pt idx="816">
                  <c:v>3738.72</c:v>
                </c:pt>
                <c:pt idx="817">
                  <c:v>3829.14</c:v>
                </c:pt>
                <c:pt idx="818">
                  <c:v>3799.02</c:v>
                </c:pt>
                <c:pt idx="819">
                  <c:v>3859.32</c:v>
                </c:pt>
                <c:pt idx="820">
                  <c:v>3859.32</c:v>
                </c:pt>
                <c:pt idx="821">
                  <c:v>3799.02</c:v>
                </c:pt>
                <c:pt idx="822">
                  <c:v>3859.32</c:v>
                </c:pt>
                <c:pt idx="823">
                  <c:v>3859.32</c:v>
                </c:pt>
                <c:pt idx="824">
                  <c:v>3859.32</c:v>
                </c:pt>
                <c:pt idx="825">
                  <c:v>3919.62</c:v>
                </c:pt>
                <c:pt idx="826">
                  <c:v>3799.02</c:v>
                </c:pt>
                <c:pt idx="827">
                  <c:v>3768.8399999999997</c:v>
                </c:pt>
                <c:pt idx="828">
                  <c:v>3859.32</c:v>
                </c:pt>
                <c:pt idx="829">
                  <c:v>3859.32</c:v>
                </c:pt>
                <c:pt idx="830">
                  <c:v>3859.32</c:v>
                </c:pt>
                <c:pt idx="831">
                  <c:v>3949.74</c:v>
                </c:pt>
                <c:pt idx="832">
                  <c:v>3859.32</c:v>
                </c:pt>
                <c:pt idx="833">
                  <c:v>3738.72</c:v>
                </c:pt>
                <c:pt idx="834">
                  <c:v>3678.42</c:v>
                </c:pt>
                <c:pt idx="835">
                  <c:v>3768.8399999999997</c:v>
                </c:pt>
                <c:pt idx="836">
                  <c:v>3859.32</c:v>
                </c:pt>
                <c:pt idx="837">
                  <c:v>3949.74</c:v>
                </c:pt>
                <c:pt idx="838">
                  <c:v>3859.32</c:v>
                </c:pt>
                <c:pt idx="839">
                  <c:v>3768.8399999999997</c:v>
                </c:pt>
                <c:pt idx="840">
                  <c:v>3859.32</c:v>
                </c:pt>
                <c:pt idx="841">
                  <c:v>3919.62</c:v>
                </c:pt>
                <c:pt idx="842">
                  <c:v>3738.72</c:v>
                </c:pt>
                <c:pt idx="843">
                  <c:v>3738.72</c:v>
                </c:pt>
                <c:pt idx="844">
                  <c:v>3738.72</c:v>
                </c:pt>
                <c:pt idx="845">
                  <c:v>3859.32</c:v>
                </c:pt>
                <c:pt idx="846">
                  <c:v>3859.32</c:v>
                </c:pt>
                <c:pt idx="847">
                  <c:v>3829.14</c:v>
                </c:pt>
                <c:pt idx="848">
                  <c:v>3859.32</c:v>
                </c:pt>
                <c:pt idx="849">
                  <c:v>3678.42</c:v>
                </c:pt>
                <c:pt idx="850">
                  <c:v>3859.32</c:v>
                </c:pt>
                <c:pt idx="851">
                  <c:v>3738.72</c:v>
                </c:pt>
                <c:pt idx="852">
                  <c:v>3738.72</c:v>
                </c:pt>
                <c:pt idx="853">
                  <c:v>3738.72</c:v>
                </c:pt>
                <c:pt idx="854">
                  <c:v>3919.62</c:v>
                </c:pt>
                <c:pt idx="855">
                  <c:v>3768.8399999999997</c:v>
                </c:pt>
                <c:pt idx="856">
                  <c:v>3859.32</c:v>
                </c:pt>
                <c:pt idx="857">
                  <c:v>3859.32</c:v>
                </c:pt>
                <c:pt idx="858">
                  <c:v>3859.32</c:v>
                </c:pt>
                <c:pt idx="859">
                  <c:v>3768.8399999999997</c:v>
                </c:pt>
                <c:pt idx="860">
                  <c:v>3738.72</c:v>
                </c:pt>
                <c:pt idx="861">
                  <c:v>3859.32</c:v>
                </c:pt>
                <c:pt idx="862">
                  <c:v>3859.32</c:v>
                </c:pt>
                <c:pt idx="863">
                  <c:v>3738.72</c:v>
                </c:pt>
                <c:pt idx="864">
                  <c:v>3859.32</c:v>
                </c:pt>
                <c:pt idx="865">
                  <c:v>3799.02</c:v>
                </c:pt>
                <c:pt idx="866">
                  <c:v>3919.62</c:v>
                </c:pt>
                <c:pt idx="867">
                  <c:v>3768.8399999999997</c:v>
                </c:pt>
                <c:pt idx="868">
                  <c:v>3859.32</c:v>
                </c:pt>
                <c:pt idx="869">
                  <c:v>3859.32</c:v>
                </c:pt>
                <c:pt idx="870">
                  <c:v>3859.32</c:v>
                </c:pt>
                <c:pt idx="871">
                  <c:v>3829.14</c:v>
                </c:pt>
                <c:pt idx="872">
                  <c:v>3859.32</c:v>
                </c:pt>
                <c:pt idx="873">
                  <c:v>3738.72</c:v>
                </c:pt>
                <c:pt idx="874">
                  <c:v>3799.02</c:v>
                </c:pt>
                <c:pt idx="875">
                  <c:v>3768.8399999999997</c:v>
                </c:pt>
                <c:pt idx="876">
                  <c:v>3738.72</c:v>
                </c:pt>
                <c:pt idx="877">
                  <c:v>3889.4400000000005</c:v>
                </c:pt>
                <c:pt idx="878">
                  <c:v>3859.32</c:v>
                </c:pt>
                <c:pt idx="879">
                  <c:v>3859.32</c:v>
                </c:pt>
                <c:pt idx="880">
                  <c:v>3859.32</c:v>
                </c:pt>
                <c:pt idx="881">
                  <c:v>3859.32</c:v>
                </c:pt>
                <c:pt idx="882">
                  <c:v>3859.32</c:v>
                </c:pt>
                <c:pt idx="883">
                  <c:v>3859.32</c:v>
                </c:pt>
                <c:pt idx="884">
                  <c:v>3738.72</c:v>
                </c:pt>
                <c:pt idx="885">
                  <c:v>3859.32</c:v>
                </c:pt>
                <c:pt idx="886">
                  <c:v>3919.62</c:v>
                </c:pt>
                <c:pt idx="887">
                  <c:v>3829.14</c:v>
                </c:pt>
                <c:pt idx="888">
                  <c:v>3979.92</c:v>
                </c:pt>
                <c:pt idx="889">
                  <c:v>3829.14</c:v>
                </c:pt>
                <c:pt idx="890">
                  <c:v>3799.02</c:v>
                </c:pt>
                <c:pt idx="891">
                  <c:v>3859.32</c:v>
                </c:pt>
                <c:pt idx="892">
                  <c:v>3738.72</c:v>
                </c:pt>
                <c:pt idx="893">
                  <c:v>3859.32</c:v>
                </c:pt>
                <c:pt idx="894">
                  <c:v>3859.32</c:v>
                </c:pt>
                <c:pt idx="895">
                  <c:v>3859.32</c:v>
                </c:pt>
                <c:pt idx="896">
                  <c:v>3859.32</c:v>
                </c:pt>
                <c:pt idx="897">
                  <c:v>3768.8399999999997</c:v>
                </c:pt>
                <c:pt idx="898">
                  <c:v>3738.72</c:v>
                </c:pt>
                <c:pt idx="899">
                  <c:v>3949.74</c:v>
                </c:pt>
                <c:pt idx="900">
                  <c:v>3859.32</c:v>
                </c:pt>
                <c:pt idx="901">
                  <c:v>3859.32</c:v>
                </c:pt>
                <c:pt idx="902">
                  <c:v>3859.32</c:v>
                </c:pt>
                <c:pt idx="903">
                  <c:v>3889.4400000000005</c:v>
                </c:pt>
                <c:pt idx="904">
                  <c:v>3859.32</c:v>
                </c:pt>
                <c:pt idx="905">
                  <c:v>3829.14</c:v>
                </c:pt>
                <c:pt idx="906">
                  <c:v>3678.42</c:v>
                </c:pt>
                <c:pt idx="907">
                  <c:v>3949.74</c:v>
                </c:pt>
                <c:pt idx="908">
                  <c:v>3859.32</c:v>
                </c:pt>
                <c:pt idx="909">
                  <c:v>3829.14</c:v>
                </c:pt>
                <c:pt idx="910">
                  <c:v>3799.02</c:v>
                </c:pt>
                <c:pt idx="911">
                  <c:v>3859.32</c:v>
                </c:pt>
                <c:pt idx="912">
                  <c:v>3979.92</c:v>
                </c:pt>
                <c:pt idx="913">
                  <c:v>3859.32</c:v>
                </c:pt>
                <c:pt idx="914">
                  <c:v>3738.72</c:v>
                </c:pt>
                <c:pt idx="915">
                  <c:v>3738.72</c:v>
                </c:pt>
                <c:pt idx="916">
                  <c:v>3859.32</c:v>
                </c:pt>
                <c:pt idx="917">
                  <c:v>3859.32</c:v>
                </c:pt>
                <c:pt idx="918">
                  <c:v>3859.32</c:v>
                </c:pt>
                <c:pt idx="919">
                  <c:v>3829.14</c:v>
                </c:pt>
                <c:pt idx="920">
                  <c:v>3738.72</c:v>
                </c:pt>
                <c:pt idx="921">
                  <c:v>3859.32</c:v>
                </c:pt>
                <c:pt idx="922">
                  <c:v>3678.42</c:v>
                </c:pt>
                <c:pt idx="923">
                  <c:v>3738.72</c:v>
                </c:pt>
                <c:pt idx="924">
                  <c:v>3859.32</c:v>
                </c:pt>
                <c:pt idx="925">
                  <c:v>3829.14</c:v>
                </c:pt>
                <c:pt idx="926">
                  <c:v>3859.32</c:v>
                </c:pt>
                <c:pt idx="927">
                  <c:v>3829.14</c:v>
                </c:pt>
                <c:pt idx="928">
                  <c:v>3859.32</c:v>
                </c:pt>
                <c:pt idx="929">
                  <c:v>3859.32</c:v>
                </c:pt>
                <c:pt idx="930">
                  <c:v>3859.32</c:v>
                </c:pt>
                <c:pt idx="931">
                  <c:v>3949.74</c:v>
                </c:pt>
                <c:pt idx="932">
                  <c:v>3738.72</c:v>
                </c:pt>
                <c:pt idx="933">
                  <c:v>3859.32</c:v>
                </c:pt>
                <c:pt idx="934">
                  <c:v>3859.32</c:v>
                </c:pt>
                <c:pt idx="935">
                  <c:v>3829.14</c:v>
                </c:pt>
                <c:pt idx="936">
                  <c:v>3859.32</c:v>
                </c:pt>
                <c:pt idx="937">
                  <c:v>3648.24</c:v>
                </c:pt>
                <c:pt idx="938">
                  <c:v>3799.02</c:v>
                </c:pt>
                <c:pt idx="939">
                  <c:v>3768.8399999999997</c:v>
                </c:pt>
                <c:pt idx="940">
                  <c:v>3738.72</c:v>
                </c:pt>
                <c:pt idx="941">
                  <c:v>4040.22</c:v>
                </c:pt>
                <c:pt idx="942">
                  <c:v>3859.32</c:v>
                </c:pt>
                <c:pt idx="943">
                  <c:v>3859.32</c:v>
                </c:pt>
                <c:pt idx="944">
                  <c:v>3859.32</c:v>
                </c:pt>
                <c:pt idx="945">
                  <c:v>3768.8399999999997</c:v>
                </c:pt>
                <c:pt idx="946">
                  <c:v>3859.32</c:v>
                </c:pt>
                <c:pt idx="947">
                  <c:v>3859.32</c:v>
                </c:pt>
                <c:pt idx="948">
                  <c:v>3859.32</c:v>
                </c:pt>
                <c:pt idx="949">
                  <c:v>3859.32</c:v>
                </c:pt>
                <c:pt idx="950">
                  <c:v>3859.32</c:v>
                </c:pt>
                <c:pt idx="951">
                  <c:v>3829.14</c:v>
                </c:pt>
                <c:pt idx="952">
                  <c:v>3859.32</c:v>
                </c:pt>
                <c:pt idx="953">
                  <c:v>3829.14</c:v>
                </c:pt>
                <c:pt idx="954">
                  <c:v>3738.72</c:v>
                </c:pt>
                <c:pt idx="955">
                  <c:v>3829.14</c:v>
                </c:pt>
                <c:pt idx="956">
                  <c:v>3738.72</c:v>
                </c:pt>
                <c:pt idx="957">
                  <c:v>3799.02</c:v>
                </c:pt>
                <c:pt idx="958">
                  <c:v>3799.02</c:v>
                </c:pt>
                <c:pt idx="959">
                  <c:v>3859.32</c:v>
                </c:pt>
                <c:pt idx="960">
                  <c:v>3859.32</c:v>
                </c:pt>
                <c:pt idx="961">
                  <c:v>3829.14</c:v>
                </c:pt>
                <c:pt idx="962">
                  <c:v>3799.02</c:v>
                </c:pt>
                <c:pt idx="963">
                  <c:v>3859.32</c:v>
                </c:pt>
                <c:pt idx="964">
                  <c:v>3859.32</c:v>
                </c:pt>
                <c:pt idx="965">
                  <c:v>3829.14</c:v>
                </c:pt>
                <c:pt idx="966">
                  <c:v>3799.02</c:v>
                </c:pt>
                <c:pt idx="967">
                  <c:v>3859.32</c:v>
                </c:pt>
                <c:pt idx="968">
                  <c:v>3979.92</c:v>
                </c:pt>
                <c:pt idx="969">
                  <c:v>3889.4400000000005</c:v>
                </c:pt>
                <c:pt idx="970">
                  <c:v>3799.02</c:v>
                </c:pt>
                <c:pt idx="971">
                  <c:v>3829.14</c:v>
                </c:pt>
                <c:pt idx="972">
                  <c:v>3738.72</c:v>
                </c:pt>
                <c:pt idx="973">
                  <c:v>3799.02</c:v>
                </c:pt>
                <c:pt idx="974">
                  <c:v>3859.32</c:v>
                </c:pt>
                <c:pt idx="975">
                  <c:v>3859.32</c:v>
                </c:pt>
                <c:pt idx="976">
                  <c:v>3859.32</c:v>
                </c:pt>
                <c:pt idx="977">
                  <c:v>3768.8399999999997</c:v>
                </c:pt>
                <c:pt idx="978">
                  <c:v>3859.32</c:v>
                </c:pt>
                <c:pt idx="979">
                  <c:v>3829.14</c:v>
                </c:pt>
                <c:pt idx="980">
                  <c:v>3859.32</c:v>
                </c:pt>
                <c:pt idx="981">
                  <c:v>3738.72</c:v>
                </c:pt>
                <c:pt idx="982">
                  <c:v>3919.62</c:v>
                </c:pt>
                <c:pt idx="983">
                  <c:v>3889.4400000000005</c:v>
                </c:pt>
                <c:pt idx="984">
                  <c:v>3979.92</c:v>
                </c:pt>
                <c:pt idx="985">
                  <c:v>3859.32</c:v>
                </c:pt>
                <c:pt idx="986">
                  <c:v>3859.32</c:v>
                </c:pt>
                <c:pt idx="987">
                  <c:v>3738.72</c:v>
                </c:pt>
                <c:pt idx="988">
                  <c:v>3859.32</c:v>
                </c:pt>
                <c:pt idx="989">
                  <c:v>3859.32</c:v>
                </c:pt>
                <c:pt idx="990">
                  <c:v>3919.62</c:v>
                </c:pt>
                <c:pt idx="991">
                  <c:v>3949.74</c:v>
                </c:pt>
                <c:pt idx="992">
                  <c:v>3859.32</c:v>
                </c:pt>
                <c:pt idx="993">
                  <c:v>3829.14</c:v>
                </c:pt>
                <c:pt idx="994">
                  <c:v>3799.02</c:v>
                </c:pt>
                <c:pt idx="995">
                  <c:v>3859.32</c:v>
                </c:pt>
                <c:pt idx="996">
                  <c:v>3738.72</c:v>
                </c:pt>
                <c:pt idx="997">
                  <c:v>3859.32</c:v>
                </c:pt>
                <c:pt idx="998">
                  <c:v>3799.02</c:v>
                </c:pt>
                <c:pt idx="999">
                  <c:v>3768.8399999999997</c:v>
                </c:pt>
                <c:pt idx="1000">
                  <c:v>3859.32</c:v>
                </c:pt>
                <c:pt idx="1001">
                  <c:v>3738.72</c:v>
                </c:pt>
                <c:pt idx="1002">
                  <c:v>3919.62</c:v>
                </c:pt>
                <c:pt idx="1003">
                  <c:v>3738.72</c:v>
                </c:pt>
                <c:pt idx="1004">
                  <c:v>3979.92</c:v>
                </c:pt>
                <c:pt idx="1005">
                  <c:v>3829.14</c:v>
                </c:pt>
                <c:pt idx="1006">
                  <c:v>3859.32</c:v>
                </c:pt>
                <c:pt idx="1007">
                  <c:v>3859.32</c:v>
                </c:pt>
                <c:pt idx="1008">
                  <c:v>3738.72</c:v>
                </c:pt>
                <c:pt idx="1009">
                  <c:v>3768.8399999999997</c:v>
                </c:pt>
                <c:pt idx="1010">
                  <c:v>3799.02</c:v>
                </c:pt>
                <c:pt idx="1011">
                  <c:v>3829.14</c:v>
                </c:pt>
                <c:pt idx="1012">
                  <c:v>3859.32</c:v>
                </c:pt>
                <c:pt idx="1013">
                  <c:v>3738.72</c:v>
                </c:pt>
                <c:pt idx="1014">
                  <c:v>3859.32</c:v>
                </c:pt>
                <c:pt idx="1015">
                  <c:v>3738.72</c:v>
                </c:pt>
                <c:pt idx="1016">
                  <c:v>3738.72</c:v>
                </c:pt>
                <c:pt idx="1017">
                  <c:v>3829.14</c:v>
                </c:pt>
                <c:pt idx="1018">
                  <c:v>3799.02</c:v>
                </c:pt>
                <c:pt idx="1019">
                  <c:v>3829.14</c:v>
                </c:pt>
                <c:pt idx="1020">
                  <c:v>3979.92</c:v>
                </c:pt>
                <c:pt idx="1021">
                  <c:v>3768.8399999999997</c:v>
                </c:pt>
                <c:pt idx="1022">
                  <c:v>3799.02</c:v>
                </c:pt>
                <c:pt idx="1023">
                  <c:v>3859.32</c:v>
                </c:pt>
                <c:pt idx="1024">
                  <c:v>3859.32</c:v>
                </c:pt>
                <c:pt idx="1025">
                  <c:v>3829.14</c:v>
                </c:pt>
                <c:pt idx="1026">
                  <c:v>3799.02</c:v>
                </c:pt>
                <c:pt idx="1027">
                  <c:v>3859.32</c:v>
                </c:pt>
                <c:pt idx="1028">
                  <c:v>3859.32</c:v>
                </c:pt>
                <c:pt idx="1029">
                  <c:v>3829.14</c:v>
                </c:pt>
                <c:pt idx="1030">
                  <c:v>3859.32</c:v>
                </c:pt>
                <c:pt idx="1031">
                  <c:v>3889.4400000000005</c:v>
                </c:pt>
                <c:pt idx="1032">
                  <c:v>3859.32</c:v>
                </c:pt>
                <c:pt idx="1033">
                  <c:v>3859.32</c:v>
                </c:pt>
                <c:pt idx="1034">
                  <c:v>3919.62</c:v>
                </c:pt>
                <c:pt idx="1035">
                  <c:v>3829.14</c:v>
                </c:pt>
                <c:pt idx="1036">
                  <c:v>3859.32</c:v>
                </c:pt>
                <c:pt idx="1037">
                  <c:v>3768.8399999999997</c:v>
                </c:pt>
                <c:pt idx="1038">
                  <c:v>3979.92</c:v>
                </c:pt>
                <c:pt idx="1039">
                  <c:v>3708.54</c:v>
                </c:pt>
                <c:pt idx="1040">
                  <c:v>3979.92</c:v>
                </c:pt>
                <c:pt idx="1041">
                  <c:v>3829.14</c:v>
                </c:pt>
                <c:pt idx="1042">
                  <c:v>3859.32</c:v>
                </c:pt>
                <c:pt idx="1043">
                  <c:v>3829.14</c:v>
                </c:pt>
                <c:pt idx="1044">
                  <c:v>3738.72</c:v>
                </c:pt>
                <c:pt idx="1045">
                  <c:v>3859.32</c:v>
                </c:pt>
                <c:pt idx="1046">
                  <c:v>3799.02</c:v>
                </c:pt>
                <c:pt idx="1047">
                  <c:v>3799.02</c:v>
                </c:pt>
                <c:pt idx="1048">
                  <c:v>3859.32</c:v>
                </c:pt>
                <c:pt idx="1049">
                  <c:v>3949.74</c:v>
                </c:pt>
                <c:pt idx="1050">
                  <c:v>3738.72</c:v>
                </c:pt>
                <c:pt idx="1051">
                  <c:v>3859.32</c:v>
                </c:pt>
                <c:pt idx="1052">
                  <c:v>3738.72</c:v>
                </c:pt>
                <c:pt idx="1053">
                  <c:v>3829.14</c:v>
                </c:pt>
                <c:pt idx="1054">
                  <c:v>3859.32</c:v>
                </c:pt>
                <c:pt idx="1055">
                  <c:v>3859.32</c:v>
                </c:pt>
                <c:pt idx="1056">
                  <c:v>3979.92</c:v>
                </c:pt>
                <c:pt idx="1057">
                  <c:v>3859.32</c:v>
                </c:pt>
                <c:pt idx="1058">
                  <c:v>3859.32</c:v>
                </c:pt>
                <c:pt idx="1059">
                  <c:v>3768.8399999999997</c:v>
                </c:pt>
                <c:pt idx="1060">
                  <c:v>3859.32</c:v>
                </c:pt>
                <c:pt idx="1061">
                  <c:v>3859.32</c:v>
                </c:pt>
                <c:pt idx="1062">
                  <c:v>3799.02</c:v>
                </c:pt>
                <c:pt idx="1063">
                  <c:v>3859.32</c:v>
                </c:pt>
                <c:pt idx="1064">
                  <c:v>3738.72</c:v>
                </c:pt>
                <c:pt idx="1065">
                  <c:v>3768.8399999999997</c:v>
                </c:pt>
                <c:pt idx="1066">
                  <c:v>3859.32</c:v>
                </c:pt>
                <c:pt idx="1067">
                  <c:v>3829.14</c:v>
                </c:pt>
                <c:pt idx="1068">
                  <c:v>3859.32</c:v>
                </c:pt>
                <c:pt idx="1069">
                  <c:v>3889.4400000000005</c:v>
                </c:pt>
                <c:pt idx="1070">
                  <c:v>3859.32</c:v>
                </c:pt>
                <c:pt idx="1071">
                  <c:v>3859.32</c:v>
                </c:pt>
                <c:pt idx="1072">
                  <c:v>3859.32</c:v>
                </c:pt>
                <c:pt idx="1073">
                  <c:v>3859.32</c:v>
                </c:pt>
                <c:pt idx="1074">
                  <c:v>3799.02</c:v>
                </c:pt>
                <c:pt idx="1075">
                  <c:v>3829.14</c:v>
                </c:pt>
                <c:pt idx="1076">
                  <c:v>3738.72</c:v>
                </c:pt>
                <c:pt idx="1077">
                  <c:v>3768.8399999999997</c:v>
                </c:pt>
                <c:pt idx="1078">
                  <c:v>3919.62</c:v>
                </c:pt>
                <c:pt idx="1079">
                  <c:v>3829.14</c:v>
                </c:pt>
                <c:pt idx="1080">
                  <c:v>3859.32</c:v>
                </c:pt>
                <c:pt idx="1081">
                  <c:v>3768.8399999999997</c:v>
                </c:pt>
                <c:pt idx="1082">
                  <c:v>3799.02</c:v>
                </c:pt>
                <c:pt idx="1083">
                  <c:v>3768.8399999999997</c:v>
                </c:pt>
                <c:pt idx="1084">
                  <c:v>3859.32</c:v>
                </c:pt>
                <c:pt idx="1085">
                  <c:v>3768.8399999999997</c:v>
                </c:pt>
                <c:pt idx="1086">
                  <c:v>3799.02</c:v>
                </c:pt>
                <c:pt idx="1087">
                  <c:v>3859.32</c:v>
                </c:pt>
                <c:pt idx="1088">
                  <c:v>3859.32</c:v>
                </c:pt>
                <c:pt idx="1089">
                  <c:v>3889.4400000000005</c:v>
                </c:pt>
                <c:pt idx="1090">
                  <c:v>3799.02</c:v>
                </c:pt>
                <c:pt idx="1091">
                  <c:v>3768.8399999999997</c:v>
                </c:pt>
                <c:pt idx="1092">
                  <c:v>3979.92</c:v>
                </c:pt>
                <c:pt idx="1093">
                  <c:v>3859.32</c:v>
                </c:pt>
                <c:pt idx="1094">
                  <c:v>3919.62</c:v>
                </c:pt>
                <c:pt idx="1095">
                  <c:v>3768.8399999999997</c:v>
                </c:pt>
                <c:pt idx="1096">
                  <c:v>3738.72</c:v>
                </c:pt>
                <c:pt idx="1097">
                  <c:v>3768.8399999999997</c:v>
                </c:pt>
                <c:pt idx="1098">
                  <c:v>3678.42</c:v>
                </c:pt>
                <c:pt idx="1099">
                  <c:v>3738.72</c:v>
                </c:pt>
                <c:pt idx="1100">
                  <c:v>3859.32</c:v>
                </c:pt>
                <c:pt idx="1101">
                  <c:v>3979.92</c:v>
                </c:pt>
                <c:pt idx="1102">
                  <c:v>3979.92</c:v>
                </c:pt>
                <c:pt idx="1103">
                  <c:v>3768.8399999999997</c:v>
                </c:pt>
                <c:pt idx="1104">
                  <c:v>3738.72</c:v>
                </c:pt>
                <c:pt idx="1105">
                  <c:v>3919.62</c:v>
                </c:pt>
                <c:pt idx="1106">
                  <c:v>3738.72</c:v>
                </c:pt>
                <c:pt idx="1107">
                  <c:v>3859.32</c:v>
                </c:pt>
                <c:pt idx="1108">
                  <c:v>3859.32</c:v>
                </c:pt>
                <c:pt idx="1109">
                  <c:v>3768.8399999999997</c:v>
                </c:pt>
                <c:pt idx="1110">
                  <c:v>3799.02</c:v>
                </c:pt>
                <c:pt idx="1111">
                  <c:v>3859.32</c:v>
                </c:pt>
                <c:pt idx="1112">
                  <c:v>3738.72</c:v>
                </c:pt>
                <c:pt idx="1113">
                  <c:v>3768.8399999999997</c:v>
                </c:pt>
                <c:pt idx="1114">
                  <c:v>3799.02</c:v>
                </c:pt>
                <c:pt idx="1115">
                  <c:v>3859.32</c:v>
                </c:pt>
                <c:pt idx="1116">
                  <c:v>3859.32</c:v>
                </c:pt>
                <c:pt idx="1117">
                  <c:v>3738.72</c:v>
                </c:pt>
                <c:pt idx="1118">
                  <c:v>3919.62</c:v>
                </c:pt>
                <c:pt idx="1119">
                  <c:v>3859.32</c:v>
                </c:pt>
                <c:pt idx="1120">
                  <c:v>3738.72</c:v>
                </c:pt>
                <c:pt idx="1121">
                  <c:v>3859.32</c:v>
                </c:pt>
                <c:pt idx="1122">
                  <c:v>3799.02</c:v>
                </c:pt>
                <c:pt idx="1123">
                  <c:v>3859.32</c:v>
                </c:pt>
                <c:pt idx="1124">
                  <c:v>3618.12</c:v>
                </c:pt>
                <c:pt idx="1125">
                  <c:v>3859.32</c:v>
                </c:pt>
                <c:pt idx="1126">
                  <c:v>3919.62</c:v>
                </c:pt>
                <c:pt idx="1127">
                  <c:v>3859.32</c:v>
                </c:pt>
                <c:pt idx="1128">
                  <c:v>3859.32</c:v>
                </c:pt>
                <c:pt idx="1129">
                  <c:v>3859.32</c:v>
                </c:pt>
                <c:pt idx="1130">
                  <c:v>3799.02</c:v>
                </c:pt>
                <c:pt idx="1131">
                  <c:v>3829.14</c:v>
                </c:pt>
                <c:pt idx="1132">
                  <c:v>3859.32</c:v>
                </c:pt>
                <c:pt idx="1133">
                  <c:v>3859.32</c:v>
                </c:pt>
                <c:pt idx="1134">
                  <c:v>3859.32</c:v>
                </c:pt>
                <c:pt idx="1135">
                  <c:v>3949.74</c:v>
                </c:pt>
                <c:pt idx="1136">
                  <c:v>3859.32</c:v>
                </c:pt>
                <c:pt idx="1137">
                  <c:v>3799.02</c:v>
                </c:pt>
                <c:pt idx="1138">
                  <c:v>3859.32</c:v>
                </c:pt>
                <c:pt idx="1139">
                  <c:v>3738.72</c:v>
                </c:pt>
                <c:pt idx="1140">
                  <c:v>3859.32</c:v>
                </c:pt>
                <c:pt idx="1141">
                  <c:v>3889.4400000000005</c:v>
                </c:pt>
                <c:pt idx="1142">
                  <c:v>3738.72</c:v>
                </c:pt>
                <c:pt idx="1143">
                  <c:v>3889.4400000000005</c:v>
                </c:pt>
                <c:pt idx="1144">
                  <c:v>3859.32</c:v>
                </c:pt>
                <c:pt idx="1145">
                  <c:v>3768.8399999999997</c:v>
                </c:pt>
                <c:pt idx="1146">
                  <c:v>3799.02</c:v>
                </c:pt>
                <c:pt idx="1147">
                  <c:v>3738.72</c:v>
                </c:pt>
                <c:pt idx="1148">
                  <c:v>3859.32</c:v>
                </c:pt>
                <c:pt idx="1149">
                  <c:v>3829.14</c:v>
                </c:pt>
                <c:pt idx="1150">
                  <c:v>3859.32</c:v>
                </c:pt>
                <c:pt idx="1151">
                  <c:v>3859.32</c:v>
                </c:pt>
                <c:pt idx="1152">
                  <c:v>3859.32</c:v>
                </c:pt>
                <c:pt idx="1153">
                  <c:v>3859.32</c:v>
                </c:pt>
                <c:pt idx="1154">
                  <c:v>3437.16</c:v>
                </c:pt>
                <c:pt idx="1155">
                  <c:v>3407.04</c:v>
                </c:pt>
                <c:pt idx="1156">
                  <c:v>3497.46</c:v>
                </c:pt>
                <c:pt idx="1157">
                  <c:v>3437.16</c:v>
                </c:pt>
                <c:pt idx="1158">
                  <c:v>3557.76</c:v>
                </c:pt>
                <c:pt idx="1159">
                  <c:v>3467.34</c:v>
                </c:pt>
                <c:pt idx="1160">
                  <c:v>3497.46</c:v>
                </c:pt>
                <c:pt idx="1161">
                  <c:v>3376.8599999999997</c:v>
                </c:pt>
                <c:pt idx="1162">
                  <c:v>3437.16</c:v>
                </c:pt>
                <c:pt idx="1163">
                  <c:v>3467.34</c:v>
                </c:pt>
                <c:pt idx="1164">
                  <c:v>3497.46</c:v>
                </c:pt>
                <c:pt idx="1165">
                  <c:v>3376.8599999999997</c:v>
                </c:pt>
                <c:pt idx="1166">
                  <c:v>3557.76</c:v>
                </c:pt>
                <c:pt idx="1167">
                  <c:v>3407.04</c:v>
                </c:pt>
                <c:pt idx="1168">
                  <c:v>3376.8599999999997</c:v>
                </c:pt>
                <c:pt idx="1169">
                  <c:v>3407.04</c:v>
                </c:pt>
                <c:pt idx="1170">
                  <c:v>3437.16</c:v>
                </c:pt>
                <c:pt idx="1171">
                  <c:v>3376.8599999999997</c:v>
                </c:pt>
                <c:pt idx="1172">
                  <c:v>3376.8599999999997</c:v>
                </c:pt>
                <c:pt idx="1173">
                  <c:v>3467.34</c:v>
                </c:pt>
                <c:pt idx="1174">
                  <c:v>3557.76</c:v>
                </c:pt>
                <c:pt idx="1175">
                  <c:v>3437.16</c:v>
                </c:pt>
                <c:pt idx="1176">
                  <c:v>3376.8599999999997</c:v>
                </c:pt>
                <c:pt idx="1177">
                  <c:v>3497.46</c:v>
                </c:pt>
                <c:pt idx="1178">
                  <c:v>3437.16</c:v>
                </c:pt>
                <c:pt idx="1179">
                  <c:v>3467.34</c:v>
                </c:pt>
                <c:pt idx="1180">
                  <c:v>3256.2599999999998</c:v>
                </c:pt>
                <c:pt idx="1181">
                  <c:v>3497.46</c:v>
                </c:pt>
                <c:pt idx="1182">
                  <c:v>3557.76</c:v>
                </c:pt>
                <c:pt idx="1183">
                  <c:v>3587.94</c:v>
                </c:pt>
                <c:pt idx="1184">
                  <c:v>3497.46</c:v>
                </c:pt>
                <c:pt idx="1185">
                  <c:v>2984.94</c:v>
                </c:pt>
                <c:pt idx="1186">
                  <c:v>3075.36</c:v>
                </c:pt>
                <c:pt idx="1187">
                  <c:v>3045.2400000000002</c:v>
                </c:pt>
                <c:pt idx="1188">
                  <c:v>3135.6600000000003</c:v>
                </c:pt>
                <c:pt idx="1189">
                  <c:v>3195.96</c:v>
                </c:pt>
                <c:pt idx="1190">
                  <c:v>3075.36</c:v>
                </c:pt>
                <c:pt idx="1191">
                  <c:v>3075.36</c:v>
                </c:pt>
                <c:pt idx="1192">
                  <c:v>3135.6600000000003</c:v>
                </c:pt>
                <c:pt idx="1193">
                  <c:v>3045.2400000000002</c:v>
                </c:pt>
                <c:pt idx="1194">
                  <c:v>2954.7599999999998</c:v>
                </c:pt>
                <c:pt idx="1195">
                  <c:v>3105.54</c:v>
                </c:pt>
                <c:pt idx="1196">
                  <c:v>3256.2599999999998</c:v>
                </c:pt>
                <c:pt idx="1197">
                  <c:v>3045.2400000000002</c:v>
                </c:pt>
                <c:pt idx="1198">
                  <c:v>3135.6600000000003</c:v>
                </c:pt>
                <c:pt idx="1199">
                  <c:v>3015.06</c:v>
                </c:pt>
                <c:pt idx="1200">
                  <c:v>3015.06</c:v>
                </c:pt>
                <c:pt idx="1201">
                  <c:v>3015.06</c:v>
                </c:pt>
                <c:pt idx="1202">
                  <c:v>3075.36</c:v>
                </c:pt>
                <c:pt idx="1203">
                  <c:v>3105.54</c:v>
                </c:pt>
                <c:pt idx="1204">
                  <c:v>3015.06</c:v>
                </c:pt>
                <c:pt idx="1205">
                  <c:v>3105.54</c:v>
                </c:pt>
                <c:pt idx="1206">
                  <c:v>3075.36</c:v>
                </c:pt>
                <c:pt idx="1207">
                  <c:v>3045.2400000000002</c:v>
                </c:pt>
                <c:pt idx="1208">
                  <c:v>3135.6600000000003</c:v>
                </c:pt>
                <c:pt idx="1209">
                  <c:v>3015.06</c:v>
                </c:pt>
                <c:pt idx="1210">
                  <c:v>2954.7599999999998</c:v>
                </c:pt>
                <c:pt idx="1211">
                  <c:v>3015.06</c:v>
                </c:pt>
                <c:pt idx="1212">
                  <c:v>2653.26</c:v>
                </c:pt>
                <c:pt idx="1213">
                  <c:v>2653.26</c:v>
                </c:pt>
                <c:pt idx="1214">
                  <c:v>2653.26</c:v>
                </c:pt>
                <c:pt idx="1215">
                  <c:v>2773.86</c:v>
                </c:pt>
                <c:pt idx="1216">
                  <c:v>2653.26</c:v>
                </c:pt>
                <c:pt idx="1217">
                  <c:v>2653.26</c:v>
                </c:pt>
                <c:pt idx="1218">
                  <c:v>2713.56</c:v>
                </c:pt>
                <c:pt idx="1219">
                  <c:v>2743.74</c:v>
                </c:pt>
                <c:pt idx="1220">
                  <c:v>2773.86</c:v>
                </c:pt>
                <c:pt idx="1221">
                  <c:v>2743.74</c:v>
                </c:pt>
                <c:pt idx="1222">
                  <c:v>2713.56</c:v>
                </c:pt>
                <c:pt idx="1223">
                  <c:v>2683.44</c:v>
                </c:pt>
                <c:pt idx="1224">
                  <c:v>2773.86</c:v>
                </c:pt>
                <c:pt idx="1225">
                  <c:v>2743.74</c:v>
                </c:pt>
                <c:pt idx="1226">
                  <c:v>2653.26</c:v>
                </c:pt>
                <c:pt idx="1227">
                  <c:v>2743.74</c:v>
                </c:pt>
                <c:pt idx="1228">
                  <c:v>2773.86</c:v>
                </c:pt>
                <c:pt idx="1229">
                  <c:v>2743.74</c:v>
                </c:pt>
                <c:pt idx="1230">
                  <c:v>2713.56</c:v>
                </c:pt>
                <c:pt idx="1231">
                  <c:v>2743.74</c:v>
                </c:pt>
                <c:pt idx="1232">
                  <c:v>2773.86</c:v>
                </c:pt>
                <c:pt idx="1233">
                  <c:v>2653.26</c:v>
                </c:pt>
                <c:pt idx="1234">
                  <c:v>2532.66</c:v>
                </c:pt>
                <c:pt idx="1235">
                  <c:v>2653.26</c:v>
                </c:pt>
                <c:pt idx="1236">
                  <c:v>2532.66</c:v>
                </c:pt>
                <c:pt idx="1237">
                  <c:v>2683.44</c:v>
                </c:pt>
                <c:pt idx="1238">
                  <c:v>2713.56</c:v>
                </c:pt>
                <c:pt idx="1239">
                  <c:v>2683.44</c:v>
                </c:pt>
                <c:pt idx="1240">
                  <c:v>2773.86</c:v>
                </c:pt>
                <c:pt idx="1241">
                  <c:v>2412.06</c:v>
                </c:pt>
                <c:pt idx="1242">
                  <c:v>2472.36</c:v>
                </c:pt>
                <c:pt idx="1243">
                  <c:v>2381.8799999999997</c:v>
                </c:pt>
                <c:pt idx="1244">
                  <c:v>2291.46</c:v>
                </c:pt>
                <c:pt idx="1245">
                  <c:v>2412.06</c:v>
                </c:pt>
                <c:pt idx="1246">
                  <c:v>2412.06</c:v>
                </c:pt>
                <c:pt idx="1247">
                  <c:v>2532.66</c:v>
                </c:pt>
                <c:pt idx="1248">
                  <c:v>2412.06</c:v>
                </c:pt>
                <c:pt idx="1249">
                  <c:v>2412.06</c:v>
                </c:pt>
                <c:pt idx="1250">
                  <c:v>2412.06</c:v>
                </c:pt>
                <c:pt idx="1251">
                  <c:v>2412.06</c:v>
                </c:pt>
                <c:pt idx="1252">
                  <c:v>2412.06</c:v>
                </c:pt>
                <c:pt idx="1253">
                  <c:v>2532.66</c:v>
                </c:pt>
                <c:pt idx="1254">
                  <c:v>2472.36</c:v>
                </c:pt>
                <c:pt idx="1255">
                  <c:v>2532.66</c:v>
                </c:pt>
                <c:pt idx="1256">
                  <c:v>2412.06</c:v>
                </c:pt>
                <c:pt idx="1257">
                  <c:v>2502.54</c:v>
                </c:pt>
                <c:pt idx="1258">
                  <c:v>2351.7600000000002</c:v>
                </c:pt>
                <c:pt idx="1259">
                  <c:v>2442.2399999999998</c:v>
                </c:pt>
                <c:pt idx="1260">
                  <c:v>2412.06</c:v>
                </c:pt>
                <c:pt idx="1261">
                  <c:v>2442.2399999999998</c:v>
                </c:pt>
                <c:pt idx="1262">
                  <c:v>2472.36</c:v>
                </c:pt>
                <c:pt idx="1263">
                  <c:v>2321.58</c:v>
                </c:pt>
                <c:pt idx="1264">
                  <c:v>2412.06</c:v>
                </c:pt>
                <c:pt idx="1265">
                  <c:v>2502.54</c:v>
                </c:pt>
                <c:pt idx="1266">
                  <c:v>2351.7600000000002</c:v>
                </c:pt>
                <c:pt idx="1267">
                  <c:v>2321.58</c:v>
                </c:pt>
                <c:pt idx="1268">
                  <c:v>2412.06</c:v>
                </c:pt>
                <c:pt idx="1269">
                  <c:v>2592.96</c:v>
                </c:pt>
                <c:pt idx="1270">
                  <c:v>2472.36</c:v>
                </c:pt>
                <c:pt idx="1271">
                  <c:v>2412.06</c:v>
                </c:pt>
                <c:pt idx="1272">
                  <c:v>2412.06</c:v>
                </c:pt>
                <c:pt idx="1273">
                  <c:v>2381.8799999999997</c:v>
                </c:pt>
                <c:pt idx="1274">
                  <c:v>2050.2600000000002</c:v>
                </c:pt>
                <c:pt idx="1275">
                  <c:v>2050.2600000000002</c:v>
                </c:pt>
                <c:pt idx="1276">
                  <c:v>2050.2600000000002</c:v>
                </c:pt>
                <c:pt idx="1277">
                  <c:v>2200.98</c:v>
                </c:pt>
                <c:pt idx="1278">
                  <c:v>2231.16</c:v>
                </c:pt>
                <c:pt idx="1279">
                  <c:v>2080.38</c:v>
                </c:pt>
                <c:pt idx="1280">
                  <c:v>2170.8599999999997</c:v>
                </c:pt>
                <c:pt idx="1281">
                  <c:v>2050.2600000000002</c:v>
                </c:pt>
                <c:pt idx="1282">
                  <c:v>2110.56</c:v>
                </c:pt>
                <c:pt idx="1283">
                  <c:v>2050.2600000000002</c:v>
                </c:pt>
                <c:pt idx="1284">
                  <c:v>2170.8599999999997</c:v>
                </c:pt>
                <c:pt idx="1285">
                  <c:v>2200.98</c:v>
                </c:pt>
                <c:pt idx="1286">
                  <c:v>2170.8599999999997</c:v>
                </c:pt>
                <c:pt idx="1287">
                  <c:v>2261.2799999999997</c:v>
                </c:pt>
                <c:pt idx="1288">
                  <c:v>2170.8599999999997</c:v>
                </c:pt>
                <c:pt idx="1289">
                  <c:v>2050.2600000000002</c:v>
                </c:pt>
                <c:pt idx="1290">
                  <c:v>2170.8599999999997</c:v>
                </c:pt>
                <c:pt idx="1291">
                  <c:v>2050.2600000000002</c:v>
                </c:pt>
                <c:pt idx="1292">
                  <c:v>2170.8599999999997</c:v>
                </c:pt>
                <c:pt idx="1293">
                  <c:v>2140.6800000000003</c:v>
                </c:pt>
                <c:pt idx="1294">
                  <c:v>2170.8599999999997</c:v>
                </c:pt>
                <c:pt idx="1295">
                  <c:v>2170.8599999999997</c:v>
                </c:pt>
                <c:pt idx="1296">
                  <c:v>2170.8599999999997</c:v>
                </c:pt>
                <c:pt idx="1297">
                  <c:v>2291.46</c:v>
                </c:pt>
                <c:pt idx="1298">
                  <c:v>2110.56</c:v>
                </c:pt>
                <c:pt idx="1299">
                  <c:v>2080.38</c:v>
                </c:pt>
                <c:pt idx="1300">
                  <c:v>2170.8599999999997</c:v>
                </c:pt>
                <c:pt idx="1301">
                  <c:v>2080.38</c:v>
                </c:pt>
                <c:pt idx="1302">
                  <c:v>2170.8599999999997</c:v>
                </c:pt>
                <c:pt idx="1303">
                  <c:v>2261.2799999999997</c:v>
                </c:pt>
                <c:pt idx="1304">
                  <c:v>2170.8599999999997</c:v>
                </c:pt>
                <c:pt idx="1305">
                  <c:v>2170.8599999999997</c:v>
                </c:pt>
                <c:pt idx="1306">
                  <c:v>2110.56</c:v>
                </c:pt>
                <c:pt idx="1307">
                  <c:v>2170.8599999999997</c:v>
                </c:pt>
                <c:pt idx="1308">
                  <c:v>2050.2600000000002</c:v>
                </c:pt>
                <c:pt idx="1309">
                  <c:v>2170.8599999999997</c:v>
                </c:pt>
                <c:pt idx="1310">
                  <c:v>2231.16</c:v>
                </c:pt>
                <c:pt idx="1311">
                  <c:v>1959.7799999999997</c:v>
                </c:pt>
                <c:pt idx="1312">
                  <c:v>1929.66</c:v>
                </c:pt>
                <c:pt idx="1313">
                  <c:v>1839.18</c:v>
                </c:pt>
                <c:pt idx="1314">
                  <c:v>1989.96</c:v>
                </c:pt>
                <c:pt idx="1315">
                  <c:v>1869.36</c:v>
                </c:pt>
                <c:pt idx="1316">
                  <c:v>1929.66</c:v>
                </c:pt>
                <c:pt idx="1317">
                  <c:v>1929.66</c:v>
                </c:pt>
                <c:pt idx="1318">
                  <c:v>1989.96</c:v>
                </c:pt>
                <c:pt idx="1319">
                  <c:v>2020.0799999999997</c:v>
                </c:pt>
                <c:pt idx="1320">
                  <c:v>2050.2600000000002</c:v>
                </c:pt>
                <c:pt idx="1321">
                  <c:v>1959.7799999999997</c:v>
                </c:pt>
                <c:pt idx="1322">
                  <c:v>1989.96</c:v>
                </c:pt>
                <c:pt idx="1323">
                  <c:v>1929.66</c:v>
                </c:pt>
                <c:pt idx="1324">
                  <c:v>1929.66</c:v>
                </c:pt>
                <c:pt idx="1325">
                  <c:v>1959.7799999999997</c:v>
                </c:pt>
                <c:pt idx="1326">
                  <c:v>1989.96</c:v>
                </c:pt>
                <c:pt idx="1327">
                  <c:v>1929.66</c:v>
                </c:pt>
                <c:pt idx="1328">
                  <c:v>1809.06</c:v>
                </c:pt>
                <c:pt idx="1329">
                  <c:v>2020.0799999999997</c:v>
                </c:pt>
                <c:pt idx="1330">
                  <c:v>1929.66</c:v>
                </c:pt>
                <c:pt idx="1331">
                  <c:v>1959.7799999999997</c:v>
                </c:pt>
                <c:pt idx="1332">
                  <c:v>2050.2600000000002</c:v>
                </c:pt>
                <c:pt idx="1333">
                  <c:v>1929.66</c:v>
                </c:pt>
                <c:pt idx="1334">
                  <c:v>1929.66</c:v>
                </c:pt>
                <c:pt idx="1335">
                  <c:v>1959.7799999999997</c:v>
                </c:pt>
                <c:pt idx="1336">
                  <c:v>1929.66</c:v>
                </c:pt>
                <c:pt idx="1337">
                  <c:v>1839.18</c:v>
                </c:pt>
                <c:pt idx="1338">
                  <c:v>1809.06</c:v>
                </c:pt>
                <c:pt idx="1339">
                  <c:v>1688.46</c:v>
                </c:pt>
                <c:pt idx="1340">
                  <c:v>1809.06</c:v>
                </c:pt>
                <c:pt idx="1341">
                  <c:v>1778.88</c:v>
                </c:pt>
                <c:pt idx="1342">
                  <c:v>1748.76</c:v>
                </c:pt>
                <c:pt idx="1343">
                  <c:v>1778.88</c:v>
                </c:pt>
                <c:pt idx="1344">
                  <c:v>1688.46</c:v>
                </c:pt>
                <c:pt idx="1345">
                  <c:v>1628.16</c:v>
                </c:pt>
                <c:pt idx="1346">
                  <c:v>1688.46</c:v>
                </c:pt>
                <c:pt idx="1347">
                  <c:v>1658.28</c:v>
                </c:pt>
                <c:pt idx="1348">
                  <c:v>1688.46</c:v>
                </c:pt>
                <c:pt idx="1349">
                  <c:v>1718.58</c:v>
                </c:pt>
                <c:pt idx="1350">
                  <c:v>1688.46</c:v>
                </c:pt>
                <c:pt idx="1351">
                  <c:v>1688.46</c:v>
                </c:pt>
                <c:pt idx="1352">
                  <c:v>1567.8600000000001</c:v>
                </c:pt>
                <c:pt idx="1353">
                  <c:v>1718.58</c:v>
                </c:pt>
                <c:pt idx="1354">
                  <c:v>1748.76</c:v>
                </c:pt>
                <c:pt idx="1355">
                  <c:v>1688.46</c:v>
                </c:pt>
                <c:pt idx="1356">
                  <c:v>1688.46</c:v>
                </c:pt>
                <c:pt idx="1357">
                  <c:v>1809.06</c:v>
                </c:pt>
                <c:pt idx="1358">
                  <c:v>1688.46</c:v>
                </c:pt>
                <c:pt idx="1359">
                  <c:v>1778.88</c:v>
                </c:pt>
                <c:pt idx="1360">
                  <c:v>1809.06</c:v>
                </c:pt>
                <c:pt idx="1361">
                  <c:v>1597.98</c:v>
                </c:pt>
                <c:pt idx="1362">
                  <c:v>1688.46</c:v>
                </c:pt>
                <c:pt idx="1363">
                  <c:v>1507.56</c:v>
                </c:pt>
                <c:pt idx="1364">
                  <c:v>1809.06</c:v>
                </c:pt>
                <c:pt idx="1365">
                  <c:v>1718.58</c:v>
                </c:pt>
                <c:pt idx="1366">
                  <c:v>1688.46</c:v>
                </c:pt>
                <c:pt idx="1367">
                  <c:v>1778.88</c:v>
                </c:pt>
                <c:pt idx="1368">
                  <c:v>1567.8600000000001</c:v>
                </c:pt>
                <c:pt idx="1369">
                  <c:v>1447.26</c:v>
                </c:pt>
                <c:pt idx="1370">
                  <c:v>1567.8600000000001</c:v>
                </c:pt>
                <c:pt idx="1371">
                  <c:v>1658.28</c:v>
                </c:pt>
                <c:pt idx="1372">
                  <c:v>1688.46</c:v>
                </c:pt>
                <c:pt idx="1373">
                  <c:v>1658.28</c:v>
                </c:pt>
                <c:pt idx="1374">
                  <c:v>1628.16</c:v>
                </c:pt>
                <c:pt idx="1375">
                  <c:v>1688.46</c:v>
                </c:pt>
                <c:pt idx="1376">
                  <c:v>1688.46</c:v>
                </c:pt>
                <c:pt idx="1377">
                  <c:v>1417.08</c:v>
                </c:pt>
                <c:pt idx="1378">
                  <c:v>1628.16</c:v>
                </c:pt>
                <c:pt idx="1379">
                  <c:v>1567.8600000000001</c:v>
                </c:pt>
                <c:pt idx="1380">
                  <c:v>1567.8600000000001</c:v>
                </c:pt>
                <c:pt idx="1381">
                  <c:v>1658.28</c:v>
                </c:pt>
                <c:pt idx="1382">
                  <c:v>1628.16</c:v>
                </c:pt>
                <c:pt idx="1383">
                  <c:v>1597.98</c:v>
                </c:pt>
                <c:pt idx="1384">
                  <c:v>1567.8600000000001</c:v>
                </c:pt>
                <c:pt idx="1385">
                  <c:v>1567.8600000000001</c:v>
                </c:pt>
                <c:pt idx="1386">
                  <c:v>1567.8600000000001</c:v>
                </c:pt>
                <c:pt idx="1387">
                  <c:v>1567.8600000000001</c:v>
                </c:pt>
                <c:pt idx="1388">
                  <c:v>1567.8600000000001</c:v>
                </c:pt>
                <c:pt idx="1389">
                  <c:v>1507.56</c:v>
                </c:pt>
                <c:pt idx="1390">
                  <c:v>1688.46</c:v>
                </c:pt>
                <c:pt idx="1391">
                  <c:v>1567.8600000000001</c:v>
                </c:pt>
                <c:pt idx="1392">
                  <c:v>1567.8600000000001</c:v>
                </c:pt>
                <c:pt idx="1393">
                  <c:v>1778.88</c:v>
                </c:pt>
                <c:pt idx="1394">
                  <c:v>1507.56</c:v>
                </c:pt>
                <c:pt idx="1395">
                  <c:v>1567.8600000000001</c:v>
                </c:pt>
                <c:pt idx="1396">
                  <c:v>1688.46</c:v>
                </c:pt>
                <c:pt idx="1397">
                  <c:v>1567.8600000000001</c:v>
                </c:pt>
                <c:pt idx="1398">
                  <c:v>1628.16</c:v>
                </c:pt>
                <c:pt idx="1399">
                  <c:v>1658.28</c:v>
                </c:pt>
                <c:pt idx="1400">
                  <c:v>1447.26</c:v>
                </c:pt>
                <c:pt idx="1401">
                  <c:v>1447.26</c:v>
                </c:pt>
                <c:pt idx="1402">
                  <c:v>1447.26</c:v>
                </c:pt>
                <c:pt idx="1403">
                  <c:v>1447.26</c:v>
                </c:pt>
                <c:pt idx="1404">
                  <c:v>1447.26</c:v>
                </c:pt>
                <c:pt idx="1405">
                  <c:v>1477.3799999999999</c:v>
                </c:pt>
                <c:pt idx="1406">
                  <c:v>1567.8600000000001</c:v>
                </c:pt>
                <c:pt idx="1407">
                  <c:v>1537.68</c:v>
                </c:pt>
                <c:pt idx="1408">
                  <c:v>1447.26</c:v>
                </c:pt>
                <c:pt idx="1409">
                  <c:v>1537.68</c:v>
                </c:pt>
                <c:pt idx="1410">
                  <c:v>1447.26</c:v>
                </c:pt>
                <c:pt idx="1411">
                  <c:v>1447.26</c:v>
                </c:pt>
                <c:pt idx="1412">
                  <c:v>1447.26</c:v>
                </c:pt>
                <c:pt idx="1413">
                  <c:v>1567.8600000000001</c:v>
                </c:pt>
                <c:pt idx="1414">
                  <c:v>1447.26</c:v>
                </c:pt>
                <c:pt idx="1415">
                  <c:v>1447.26</c:v>
                </c:pt>
                <c:pt idx="1416">
                  <c:v>1447.26</c:v>
                </c:pt>
                <c:pt idx="1417">
                  <c:v>1356.78</c:v>
                </c:pt>
                <c:pt idx="1418">
                  <c:v>1326.6599999999999</c:v>
                </c:pt>
                <c:pt idx="1419">
                  <c:v>1477.3799999999999</c:v>
                </c:pt>
                <c:pt idx="1420">
                  <c:v>1326.6599999999999</c:v>
                </c:pt>
                <c:pt idx="1421">
                  <c:v>1447.26</c:v>
                </c:pt>
                <c:pt idx="1422">
                  <c:v>1567.8600000000001</c:v>
                </c:pt>
                <c:pt idx="1423">
                  <c:v>1567.8600000000001</c:v>
                </c:pt>
                <c:pt idx="1424">
                  <c:v>1447.26</c:v>
                </c:pt>
                <c:pt idx="1425">
                  <c:v>1537.68</c:v>
                </c:pt>
                <c:pt idx="1426">
                  <c:v>1447.26</c:v>
                </c:pt>
                <c:pt idx="1427">
                  <c:v>1356.78</c:v>
                </c:pt>
                <c:pt idx="1428">
                  <c:v>1447.26</c:v>
                </c:pt>
                <c:pt idx="1429">
                  <c:v>1567.8600000000001</c:v>
                </c:pt>
                <c:pt idx="1430">
                  <c:v>1688.46</c:v>
                </c:pt>
                <c:pt idx="1431">
                  <c:v>1567.8600000000001</c:v>
                </c:pt>
                <c:pt idx="1432">
                  <c:v>1447.26</c:v>
                </c:pt>
                <c:pt idx="1433">
                  <c:v>1447.26</c:v>
                </c:pt>
                <c:pt idx="1434">
                  <c:v>1567.8600000000001</c:v>
                </c:pt>
                <c:pt idx="1435">
                  <c:v>1447.26</c:v>
                </c:pt>
                <c:pt idx="1436">
                  <c:v>1326.6599999999999</c:v>
                </c:pt>
                <c:pt idx="1437">
                  <c:v>1236.18</c:v>
                </c:pt>
                <c:pt idx="1438">
                  <c:v>1326.6599999999999</c:v>
                </c:pt>
                <c:pt idx="1439">
                  <c:v>1356.78</c:v>
                </c:pt>
                <c:pt idx="1440">
                  <c:v>1326.6599999999999</c:v>
                </c:pt>
                <c:pt idx="1441">
                  <c:v>1326.6599999999999</c:v>
                </c:pt>
                <c:pt idx="1442">
                  <c:v>1326.6599999999999</c:v>
                </c:pt>
                <c:pt idx="1443">
                  <c:v>1417.08</c:v>
                </c:pt>
                <c:pt idx="1444">
                  <c:v>1326.6599999999999</c:v>
                </c:pt>
                <c:pt idx="1445">
                  <c:v>1356.78</c:v>
                </c:pt>
                <c:pt idx="1446">
                  <c:v>1326.6599999999999</c:v>
                </c:pt>
                <c:pt idx="1447">
                  <c:v>1417.08</c:v>
                </c:pt>
                <c:pt idx="1448">
                  <c:v>1447.26</c:v>
                </c:pt>
                <c:pt idx="1449">
                  <c:v>1326.6599999999999</c:v>
                </c:pt>
                <c:pt idx="1450">
                  <c:v>1326.6599999999999</c:v>
                </c:pt>
                <c:pt idx="1451">
                  <c:v>1356.78</c:v>
                </c:pt>
                <c:pt idx="1452">
                  <c:v>1447.26</c:v>
                </c:pt>
                <c:pt idx="1453">
                  <c:v>1356.78</c:v>
                </c:pt>
                <c:pt idx="1454">
                  <c:v>1326.6599999999999</c:v>
                </c:pt>
                <c:pt idx="1455">
                  <c:v>1326.6599999999999</c:v>
                </c:pt>
                <c:pt idx="1456">
                  <c:v>1447.26</c:v>
                </c:pt>
                <c:pt idx="1457">
                  <c:v>1236.18</c:v>
                </c:pt>
                <c:pt idx="1458">
                  <c:v>1326.6599999999999</c:v>
                </c:pt>
                <c:pt idx="1459">
                  <c:v>1326.6599999999999</c:v>
                </c:pt>
                <c:pt idx="1460">
                  <c:v>1326.6599999999999</c:v>
                </c:pt>
                <c:pt idx="1461">
                  <c:v>1356.78</c:v>
                </c:pt>
                <c:pt idx="1462">
                  <c:v>1386.96</c:v>
                </c:pt>
                <c:pt idx="1463">
                  <c:v>1356.78</c:v>
                </c:pt>
                <c:pt idx="1464">
                  <c:v>1326.6599999999999</c:v>
                </c:pt>
                <c:pt idx="1465">
                  <c:v>1326.6599999999999</c:v>
                </c:pt>
                <c:pt idx="1466">
                  <c:v>1326.6599999999999</c:v>
                </c:pt>
                <c:pt idx="1467">
                  <c:v>1356.78</c:v>
                </c:pt>
                <c:pt idx="1468">
                  <c:v>1447.26</c:v>
                </c:pt>
                <c:pt idx="1469">
                  <c:v>1417.08</c:v>
                </c:pt>
                <c:pt idx="1470">
                  <c:v>1447.26</c:v>
                </c:pt>
                <c:pt idx="1471">
                  <c:v>1356.78</c:v>
                </c:pt>
                <c:pt idx="1472">
                  <c:v>1326.6599999999999</c:v>
                </c:pt>
                <c:pt idx="1473">
                  <c:v>1356.78</c:v>
                </c:pt>
                <c:pt idx="1474">
                  <c:v>1326.6599999999999</c:v>
                </c:pt>
                <c:pt idx="1475">
                  <c:v>1206.06</c:v>
                </c:pt>
                <c:pt idx="1476">
                  <c:v>1206.06</c:v>
                </c:pt>
                <c:pt idx="1477">
                  <c:v>1206.06</c:v>
                </c:pt>
                <c:pt idx="1478">
                  <c:v>1266.3599999999999</c:v>
                </c:pt>
                <c:pt idx="1479">
                  <c:v>1236.18</c:v>
                </c:pt>
                <c:pt idx="1480">
                  <c:v>1326.6599999999999</c:v>
                </c:pt>
                <c:pt idx="1481">
                  <c:v>1206.06</c:v>
                </c:pt>
                <c:pt idx="1482">
                  <c:v>1145.7</c:v>
                </c:pt>
                <c:pt idx="1483">
                  <c:v>1266.3599999999999</c:v>
                </c:pt>
                <c:pt idx="1484">
                  <c:v>1085.3999999999999</c:v>
                </c:pt>
                <c:pt idx="1485">
                  <c:v>1386.96</c:v>
                </c:pt>
                <c:pt idx="1486">
                  <c:v>1206.06</c:v>
                </c:pt>
                <c:pt idx="1487">
                  <c:v>1326.6599999999999</c:v>
                </c:pt>
                <c:pt idx="1488">
                  <c:v>1206.06</c:v>
                </c:pt>
                <c:pt idx="1489">
                  <c:v>1206.06</c:v>
                </c:pt>
                <c:pt idx="1490">
                  <c:v>1145.7</c:v>
                </c:pt>
                <c:pt idx="1491">
                  <c:v>1236.18</c:v>
                </c:pt>
                <c:pt idx="1492">
                  <c:v>1206.06</c:v>
                </c:pt>
                <c:pt idx="1493">
                  <c:v>1206.06</c:v>
                </c:pt>
                <c:pt idx="1494">
                  <c:v>1206.06</c:v>
                </c:pt>
                <c:pt idx="1495">
                  <c:v>1206.06</c:v>
                </c:pt>
                <c:pt idx="1496">
                  <c:v>1085.3999999999999</c:v>
                </c:pt>
                <c:pt idx="1497">
                  <c:v>934.68</c:v>
                </c:pt>
                <c:pt idx="1498">
                  <c:v>1326.6599999999999</c:v>
                </c:pt>
                <c:pt idx="1499">
                  <c:v>1175.8800000000001</c:v>
                </c:pt>
                <c:pt idx="1500">
                  <c:v>1326.6599999999999</c:v>
                </c:pt>
                <c:pt idx="1501">
                  <c:v>1206.06</c:v>
                </c:pt>
                <c:pt idx="1502">
                  <c:v>1266.3599999999999</c:v>
                </c:pt>
                <c:pt idx="1503">
                  <c:v>1206.06</c:v>
                </c:pt>
                <c:pt idx="1504">
                  <c:v>1085.3999999999999</c:v>
                </c:pt>
                <c:pt idx="1505">
                  <c:v>1206.06</c:v>
                </c:pt>
                <c:pt idx="1506">
                  <c:v>1266.3599999999999</c:v>
                </c:pt>
                <c:pt idx="1507">
                  <c:v>1145.7</c:v>
                </c:pt>
                <c:pt idx="1508">
                  <c:v>1085.3999999999999</c:v>
                </c:pt>
                <c:pt idx="1509">
                  <c:v>1236.18</c:v>
                </c:pt>
                <c:pt idx="1510">
                  <c:v>1206.06</c:v>
                </c:pt>
                <c:pt idx="1511">
                  <c:v>1236.18</c:v>
                </c:pt>
                <c:pt idx="1512">
                  <c:v>1326.6599999999999</c:v>
                </c:pt>
                <c:pt idx="1513">
                  <c:v>1115.58</c:v>
                </c:pt>
                <c:pt idx="1514">
                  <c:v>1206.06</c:v>
                </c:pt>
                <c:pt idx="1515">
                  <c:v>1296.48</c:v>
                </c:pt>
                <c:pt idx="1516">
                  <c:v>1326.6599999999999</c:v>
                </c:pt>
                <c:pt idx="1517">
                  <c:v>1326.6599999999999</c:v>
                </c:pt>
                <c:pt idx="1518">
                  <c:v>1145.7</c:v>
                </c:pt>
                <c:pt idx="1519">
                  <c:v>1175.8800000000001</c:v>
                </c:pt>
                <c:pt idx="1520">
                  <c:v>964.80000000000007</c:v>
                </c:pt>
                <c:pt idx="1521">
                  <c:v>1085.3999999999999</c:v>
                </c:pt>
                <c:pt idx="1522">
                  <c:v>1025.0999999999999</c:v>
                </c:pt>
                <c:pt idx="1523">
                  <c:v>1055.28</c:v>
                </c:pt>
                <c:pt idx="1524">
                  <c:v>1085.3999999999999</c:v>
                </c:pt>
                <c:pt idx="1525">
                  <c:v>994.98</c:v>
                </c:pt>
                <c:pt idx="1526">
                  <c:v>904.5</c:v>
                </c:pt>
                <c:pt idx="1527">
                  <c:v>1175.8800000000001</c:v>
                </c:pt>
                <c:pt idx="1528">
                  <c:v>964.80000000000007</c:v>
                </c:pt>
                <c:pt idx="1529">
                  <c:v>994.98</c:v>
                </c:pt>
                <c:pt idx="1530">
                  <c:v>1085.3999999999999</c:v>
                </c:pt>
                <c:pt idx="1531">
                  <c:v>1085.3999999999999</c:v>
                </c:pt>
                <c:pt idx="1532">
                  <c:v>1085.3999999999999</c:v>
                </c:pt>
                <c:pt idx="1533">
                  <c:v>994.98</c:v>
                </c:pt>
                <c:pt idx="1534">
                  <c:v>1085.3999999999999</c:v>
                </c:pt>
                <c:pt idx="1535">
                  <c:v>1055.28</c:v>
                </c:pt>
                <c:pt idx="1536">
                  <c:v>1085.3999999999999</c:v>
                </c:pt>
                <c:pt idx="1537">
                  <c:v>1085.3999999999999</c:v>
                </c:pt>
                <c:pt idx="1538">
                  <c:v>1025.0999999999999</c:v>
                </c:pt>
                <c:pt idx="1539">
                  <c:v>1055.28</c:v>
                </c:pt>
                <c:pt idx="1540">
                  <c:v>1085.3999999999999</c:v>
                </c:pt>
                <c:pt idx="1541">
                  <c:v>1085.3999999999999</c:v>
                </c:pt>
                <c:pt idx="1542">
                  <c:v>1025.0999999999999</c:v>
                </c:pt>
                <c:pt idx="1543">
                  <c:v>994.98</c:v>
                </c:pt>
                <c:pt idx="1544">
                  <c:v>1085.3999999999999</c:v>
                </c:pt>
                <c:pt idx="1545">
                  <c:v>1085.3999999999999</c:v>
                </c:pt>
                <c:pt idx="1546">
                  <c:v>964.80000000000007</c:v>
                </c:pt>
                <c:pt idx="1547">
                  <c:v>1085.3999999999999</c:v>
                </c:pt>
                <c:pt idx="1548">
                  <c:v>1085.3999999999999</c:v>
                </c:pt>
                <c:pt idx="1549">
                  <c:v>994.98</c:v>
                </c:pt>
                <c:pt idx="1550">
                  <c:v>1145.7</c:v>
                </c:pt>
                <c:pt idx="1551">
                  <c:v>1085.3999999999999</c:v>
                </c:pt>
                <c:pt idx="1552">
                  <c:v>964.80000000000007</c:v>
                </c:pt>
                <c:pt idx="1553">
                  <c:v>1085.3999999999999</c:v>
                </c:pt>
                <c:pt idx="1554">
                  <c:v>964.80000000000007</c:v>
                </c:pt>
                <c:pt idx="1555">
                  <c:v>1055.28</c:v>
                </c:pt>
                <c:pt idx="1556">
                  <c:v>1085.3999999999999</c:v>
                </c:pt>
                <c:pt idx="1557">
                  <c:v>1055.28</c:v>
                </c:pt>
                <c:pt idx="1558">
                  <c:v>1025.0999999999999</c:v>
                </c:pt>
                <c:pt idx="1559">
                  <c:v>1085.3999999999999</c:v>
                </c:pt>
                <c:pt idx="1560">
                  <c:v>1085.3999999999999</c:v>
                </c:pt>
                <c:pt idx="1561">
                  <c:v>964.80000000000007</c:v>
                </c:pt>
                <c:pt idx="1562">
                  <c:v>964.80000000000007</c:v>
                </c:pt>
                <c:pt idx="1563">
                  <c:v>964.80000000000007</c:v>
                </c:pt>
                <c:pt idx="1564">
                  <c:v>964.80000000000007</c:v>
                </c:pt>
                <c:pt idx="1565">
                  <c:v>1085.3999999999999</c:v>
                </c:pt>
                <c:pt idx="1566">
                  <c:v>1085.3999999999999</c:v>
                </c:pt>
                <c:pt idx="1567">
                  <c:v>844.19999999999993</c:v>
                </c:pt>
                <c:pt idx="1568">
                  <c:v>844.19999999999993</c:v>
                </c:pt>
                <c:pt idx="1569">
                  <c:v>964.80000000000007</c:v>
                </c:pt>
                <c:pt idx="1570">
                  <c:v>844.19999999999993</c:v>
                </c:pt>
                <c:pt idx="1571">
                  <c:v>964.80000000000007</c:v>
                </c:pt>
                <c:pt idx="1572">
                  <c:v>964.80000000000007</c:v>
                </c:pt>
                <c:pt idx="1573">
                  <c:v>994.98</c:v>
                </c:pt>
                <c:pt idx="1574">
                  <c:v>904.5</c:v>
                </c:pt>
                <c:pt idx="1575">
                  <c:v>874.38</c:v>
                </c:pt>
                <c:pt idx="1576">
                  <c:v>964.80000000000007</c:v>
                </c:pt>
                <c:pt idx="1577">
                  <c:v>874.38</c:v>
                </c:pt>
                <c:pt idx="1578">
                  <c:v>904.5</c:v>
                </c:pt>
                <c:pt idx="1579">
                  <c:v>844.19999999999993</c:v>
                </c:pt>
                <c:pt idx="1580">
                  <c:v>964.80000000000007</c:v>
                </c:pt>
                <c:pt idx="1581">
                  <c:v>964.80000000000007</c:v>
                </c:pt>
                <c:pt idx="1582">
                  <c:v>904.5</c:v>
                </c:pt>
                <c:pt idx="1583">
                  <c:v>1055.28</c:v>
                </c:pt>
                <c:pt idx="1584">
                  <c:v>1085.3999999999999</c:v>
                </c:pt>
                <c:pt idx="1585">
                  <c:v>844.19999999999993</c:v>
                </c:pt>
                <c:pt idx="1586">
                  <c:v>904.5</c:v>
                </c:pt>
                <c:pt idx="1587">
                  <c:v>844.19999999999993</c:v>
                </c:pt>
                <c:pt idx="1588">
                  <c:v>844.19999999999993</c:v>
                </c:pt>
                <c:pt idx="1589">
                  <c:v>934.68</c:v>
                </c:pt>
                <c:pt idx="1590">
                  <c:v>1025.0999999999999</c:v>
                </c:pt>
                <c:pt idx="1591">
                  <c:v>844.19999999999993</c:v>
                </c:pt>
                <c:pt idx="1592">
                  <c:v>964.80000000000007</c:v>
                </c:pt>
                <c:pt idx="1593">
                  <c:v>964.80000000000007</c:v>
                </c:pt>
                <c:pt idx="1594">
                  <c:v>904.5</c:v>
                </c:pt>
                <c:pt idx="1595">
                  <c:v>964.80000000000007</c:v>
                </c:pt>
                <c:pt idx="1596">
                  <c:v>844.19999999999993</c:v>
                </c:pt>
                <c:pt idx="1597">
                  <c:v>844.19999999999993</c:v>
                </c:pt>
                <c:pt idx="1598">
                  <c:v>904.5</c:v>
                </c:pt>
                <c:pt idx="1599">
                  <c:v>964.80000000000007</c:v>
                </c:pt>
                <c:pt idx="1600">
                  <c:v>844.19999999999993</c:v>
                </c:pt>
                <c:pt idx="1601">
                  <c:v>844.19999999999993</c:v>
                </c:pt>
                <c:pt idx="1602">
                  <c:v>904.5</c:v>
                </c:pt>
                <c:pt idx="1603">
                  <c:v>874.38</c:v>
                </c:pt>
                <c:pt idx="1604">
                  <c:v>964.80000000000007</c:v>
                </c:pt>
                <c:pt idx="1605">
                  <c:v>964.80000000000007</c:v>
                </c:pt>
                <c:pt idx="1606">
                  <c:v>964.80000000000007</c:v>
                </c:pt>
                <c:pt idx="1607">
                  <c:v>844.19999999999993</c:v>
                </c:pt>
                <c:pt idx="1608">
                  <c:v>844.19999999999993</c:v>
                </c:pt>
                <c:pt idx="1609">
                  <c:v>904.5</c:v>
                </c:pt>
                <c:pt idx="1610">
                  <c:v>844.19999999999993</c:v>
                </c:pt>
                <c:pt idx="1611">
                  <c:v>874.38</c:v>
                </c:pt>
                <c:pt idx="1612">
                  <c:v>844.19999999999993</c:v>
                </c:pt>
                <c:pt idx="1613">
                  <c:v>783.9</c:v>
                </c:pt>
                <c:pt idx="1614">
                  <c:v>783.9</c:v>
                </c:pt>
                <c:pt idx="1615">
                  <c:v>934.68</c:v>
                </c:pt>
                <c:pt idx="1616">
                  <c:v>964.80000000000007</c:v>
                </c:pt>
                <c:pt idx="1617">
                  <c:v>844.19999999999993</c:v>
                </c:pt>
                <c:pt idx="1618">
                  <c:v>844.19999999999993</c:v>
                </c:pt>
                <c:pt idx="1619">
                  <c:v>753.78</c:v>
                </c:pt>
                <c:pt idx="1620">
                  <c:v>844.19999999999993</c:v>
                </c:pt>
                <c:pt idx="1621">
                  <c:v>904.5</c:v>
                </c:pt>
                <c:pt idx="1622">
                  <c:v>844.19999999999993</c:v>
                </c:pt>
                <c:pt idx="1623">
                  <c:v>844.19999999999993</c:v>
                </c:pt>
                <c:pt idx="1624">
                  <c:v>723.6</c:v>
                </c:pt>
                <c:pt idx="1625">
                  <c:v>663.30000000000007</c:v>
                </c:pt>
                <c:pt idx="1626">
                  <c:v>663.30000000000007</c:v>
                </c:pt>
                <c:pt idx="1627">
                  <c:v>723.6</c:v>
                </c:pt>
                <c:pt idx="1628">
                  <c:v>723.6</c:v>
                </c:pt>
                <c:pt idx="1629">
                  <c:v>814.08</c:v>
                </c:pt>
                <c:pt idx="1630">
                  <c:v>844.19999999999993</c:v>
                </c:pt>
                <c:pt idx="1631">
                  <c:v>844.19999999999993</c:v>
                </c:pt>
                <c:pt idx="1632">
                  <c:v>844.19999999999993</c:v>
                </c:pt>
                <c:pt idx="1633">
                  <c:v>844.19999999999993</c:v>
                </c:pt>
                <c:pt idx="1634">
                  <c:v>783.9</c:v>
                </c:pt>
                <c:pt idx="1635">
                  <c:v>723.6</c:v>
                </c:pt>
                <c:pt idx="1636">
                  <c:v>844.19999999999993</c:v>
                </c:pt>
                <c:pt idx="1637">
                  <c:v>814.08</c:v>
                </c:pt>
                <c:pt idx="1638">
                  <c:v>723.6</c:v>
                </c:pt>
                <c:pt idx="1639">
                  <c:v>874.38</c:v>
                </c:pt>
                <c:pt idx="1640">
                  <c:v>844.19999999999993</c:v>
                </c:pt>
                <c:pt idx="1641">
                  <c:v>723.6</c:v>
                </c:pt>
                <c:pt idx="1642">
                  <c:v>783.9</c:v>
                </c:pt>
                <c:pt idx="1643">
                  <c:v>723.6</c:v>
                </c:pt>
                <c:pt idx="1644">
                  <c:v>844.19999999999993</c:v>
                </c:pt>
                <c:pt idx="1645">
                  <c:v>814.08</c:v>
                </c:pt>
                <c:pt idx="1646">
                  <c:v>783.9</c:v>
                </c:pt>
                <c:pt idx="1647">
                  <c:v>844.19999999999993</c:v>
                </c:pt>
                <c:pt idx="1648">
                  <c:v>844.19999999999993</c:v>
                </c:pt>
                <c:pt idx="1649">
                  <c:v>753.78</c:v>
                </c:pt>
                <c:pt idx="1650">
                  <c:v>723.6</c:v>
                </c:pt>
                <c:pt idx="1651">
                  <c:v>723.6</c:v>
                </c:pt>
                <c:pt idx="1652">
                  <c:v>844.19999999999993</c:v>
                </c:pt>
                <c:pt idx="1653">
                  <c:v>723.6</c:v>
                </c:pt>
                <c:pt idx="1654">
                  <c:v>783.9</c:v>
                </c:pt>
                <c:pt idx="1655">
                  <c:v>844.19999999999993</c:v>
                </c:pt>
                <c:pt idx="1656">
                  <c:v>603</c:v>
                </c:pt>
                <c:pt idx="1657">
                  <c:v>814.08</c:v>
                </c:pt>
                <c:pt idx="1658">
                  <c:v>723.6</c:v>
                </c:pt>
                <c:pt idx="1659">
                  <c:v>693.48</c:v>
                </c:pt>
                <c:pt idx="1660">
                  <c:v>723.6</c:v>
                </c:pt>
                <c:pt idx="1661">
                  <c:v>814.08</c:v>
                </c:pt>
                <c:pt idx="1662">
                  <c:v>723.6</c:v>
                </c:pt>
                <c:pt idx="1663">
                  <c:v>753.78</c:v>
                </c:pt>
                <c:pt idx="1664">
                  <c:v>723.6</c:v>
                </c:pt>
                <c:pt idx="1665">
                  <c:v>723.6</c:v>
                </c:pt>
                <c:pt idx="1666">
                  <c:v>603</c:v>
                </c:pt>
                <c:pt idx="1667">
                  <c:v>844.19999999999993</c:v>
                </c:pt>
                <c:pt idx="1668">
                  <c:v>723.6</c:v>
                </c:pt>
                <c:pt idx="1669">
                  <c:v>753.78</c:v>
                </c:pt>
                <c:pt idx="1670">
                  <c:v>783.9</c:v>
                </c:pt>
                <c:pt idx="1671">
                  <c:v>814.08</c:v>
                </c:pt>
                <c:pt idx="1672">
                  <c:v>723.6</c:v>
                </c:pt>
                <c:pt idx="1673">
                  <c:v>814.08</c:v>
                </c:pt>
                <c:pt idx="1674">
                  <c:v>723.6</c:v>
                </c:pt>
                <c:pt idx="1675">
                  <c:v>723.6</c:v>
                </c:pt>
                <c:pt idx="1676">
                  <c:v>723.6</c:v>
                </c:pt>
                <c:pt idx="1677">
                  <c:v>844.19999999999993</c:v>
                </c:pt>
                <c:pt idx="1678">
                  <c:v>783.9</c:v>
                </c:pt>
                <c:pt idx="1679">
                  <c:v>844.19999999999993</c:v>
                </c:pt>
                <c:pt idx="1680">
                  <c:v>723.6</c:v>
                </c:pt>
                <c:pt idx="1681">
                  <c:v>814.08</c:v>
                </c:pt>
                <c:pt idx="1682">
                  <c:v>603</c:v>
                </c:pt>
                <c:pt idx="1683">
                  <c:v>723.6</c:v>
                </c:pt>
                <c:pt idx="1684">
                  <c:v>723.6</c:v>
                </c:pt>
                <c:pt idx="1685">
                  <c:v>723.6</c:v>
                </c:pt>
                <c:pt idx="1686">
                  <c:v>783.9</c:v>
                </c:pt>
                <c:pt idx="1687">
                  <c:v>723.6</c:v>
                </c:pt>
                <c:pt idx="1688">
                  <c:v>844.19999999999993</c:v>
                </c:pt>
                <c:pt idx="1689">
                  <c:v>693.48</c:v>
                </c:pt>
                <c:pt idx="1690">
                  <c:v>663.30000000000007</c:v>
                </c:pt>
                <c:pt idx="1691">
                  <c:v>603</c:v>
                </c:pt>
                <c:pt idx="1692">
                  <c:v>844.19999999999993</c:v>
                </c:pt>
                <c:pt idx="1693">
                  <c:v>633.17999999999995</c:v>
                </c:pt>
                <c:pt idx="1694">
                  <c:v>723.6</c:v>
                </c:pt>
                <c:pt idx="1695">
                  <c:v>723.6</c:v>
                </c:pt>
                <c:pt idx="1696">
                  <c:v>603</c:v>
                </c:pt>
                <c:pt idx="1697">
                  <c:v>663.30000000000007</c:v>
                </c:pt>
                <c:pt idx="1698">
                  <c:v>663.30000000000007</c:v>
                </c:pt>
                <c:pt idx="1699">
                  <c:v>723.6</c:v>
                </c:pt>
                <c:pt idx="1700">
                  <c:v>603</c:v>
                </c:pt>
                <c:pt idx="1701">
                  <c:v>633.17999999999995</c:v>
                </c:pt>
                <c:pt idx="1702">
                  <c:v>663.30000000000007</c:v>
                </c:pt>
                <c:pt idx="1703">
                  <c:v>723.6</c:v>
                </c:pt>
                <c:pt idx="1704">
                  <c:v>603</c:v>
                </c:pt>
                <c:pt idx="1705">
                  <c:v>693.48</c:v>
                </c:pt>
                <c:pt idx="1706">
                  <c:v>663.30000000000007</c:v>
                </c:pt>
                <c:pt idx="1707">
                  <c:v>633.17999999999995</c:v>
                </c:pt>
                <c:pt idx="1708">
                  <c:v>723.6</c:v>
                </c:pt>
                <c:pt idx="1709">
                  <c:v>723.6</c:v>
                </c:pt>
                <c:pt idx="1710">
                  <c:v>663.30000000000007</c:v>
                </c:pt>
                <c:pt idx="1711">
                  <c:v>693.48</c:v>
                </c:pt>
                <c:pt idx="1712">
                  <c:v>603</c:v>
                </c:pt>
                <c:pt idx="1713">
                  <c:v>693.48</c:v>
                </c:pt>
                <c:pt idx="1714">
                  <c:v>723.6</c:v>
                </c:pt>
                <c:pt idx="1715">
                  <c:v>723.6</c:v>
                </c:pt>
                <c:pt idx="1716">
                  <c:v>723.6</c:v>
                </c:pt>
                <c:pt idx="1717">
                  <c:v>603</c:v>
                </c:pt>
                <c:pt idx="1718">
                  <c:v>723.6</c:v>
                </c:pt>
                <c:pt idx="1719">
                  <c:v>603</c:v>
                </c:pt>
                <c:pt idx="1720">
                  <c:v>603</c:v>
                </c:pt>
                <c:pt idx="1721">
                  <c:v>693.48</c:v>
                </c:pt>
                <c:pt idx="1722">
                  <c:v>663.30000000000007</c:v>
                </c:pt>
                <c:pt idx="1723">
                  <c:v>693.48</c:v>
                </c:pt>
                <c:pt idx="1724">
                  <c:v>603</c:v>
                </c:pt>
                <c:pt idx="1725">
                  <c:v>512.58000000000004</c:v>
                </c:pt>
                <c:pt idx="1726">
                  <c:v>603</c:v>
                </c:pt>
                <c:pt idx="1727">
                  <c:v>633.17999999999995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B-43CB-BFB0-AB21297E6BD6}"/>
            </c:ext>
          </c:extLst>
        </c:ser>
        <c:ser>
          <c:idx val="2"/>
          <c:order val="1"/>
          <c:tx>
            <c:strRef>
              <c:f>'Ark1'!$G$23</c:f>
              <c:strCache>
                <c:ptCount val="1"/>
                <c:pt idx="0">
                  <c:v>40%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2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'Ark1'!$G$246:$G$1905</c:f>
              <c:numCache>
                <c:formatCode>General</c:formatCode>
                <c:ptCount val="1660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9.9999999999998979E-3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7.2499999999999898E-2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0.1349999999999999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0.44999999999999984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0.51249999999999984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0.57499999999999984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0.63749999999999984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0.69999999999999984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0.76249999999999984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0.82499999999999984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0.88749999999999984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0.94999999999999984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1.4524999999999997</c:v>
                </c:pt>
                <c:pt idx="582">
                  <c:v>1.4549999999999996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1.4724999999999997</c:v>
                </c:pt>
                <c:pt idx="590">
                  <c:v>1.4749999999999996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1.4949999999999997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1.5149999999999997</c:v>
                </c:pt>
                <c:pt idx="607">
                  <c:v>1.5174999999999996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1.5349999999999997</c:v>
                </c:pt>
                <c:pt idx="615">
                  <c:v>1.5374999999999996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1.5574999999999997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1.5774999999999997</c:v>
                </c:pt>
                <c:pt idx="632">
                  <c:v>1.5799999999999996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1.5974999999999997</c:v>
                </c:pt>
                <c:pt idx="640">
                  <c:v>1.5999999999999996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1.6199999999999997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1.6399999999999997</c:v>
                </c:pt>
                <c:pt idx="657">
                  <c:v>1.6424999999999996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1.6599999999999997</c:v>
                </c:pt>
                <c:pt idx="665">
                  <c:v>1.6624999999999996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1.6824999999999997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1.7024999999999997</c:v>
                </c:pt>
                <c:pt idx="682">
                  <c:v>1.7049999999999996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1.7224999999999997</c:v>
                </c:pt>
                <c:pt idx="690">
                  <c:v>1.7249999999999996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1.7449999999999997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1.7649999999999997</c:v>
                </c:pt>
                <c:pt idx="707">
                  <c:v>1.7674999999999996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1.7849999999999997</c:v>
                </c:pt>
                <c:pt idx="715">
                  <c:v>1.7874999999999996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1.8074999999999997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1.8274999999999997</c:v>
                </c:pt>
                <c:pt idx="732">
                  <c:v>1.8299999999999996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1.8474999999999997</c:v>
                </c:pt>
                <c:pt idx="740">
                  <c:v>1.8499999999999996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1.8699999999999997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1.8899999999999997</c:v>
                </c:pt>
                <c:pt idx="757">
                  <c:v>1.8924999999999996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1.9099999999999997</c:v>
                </c:pt>
                <c:pt idx="765">
                  <c:v>1.9124999999999996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1.9324999999999997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1.9524999999999997</c:v>
                </c:pt>
                <c:pt idx="782">
                  <c:v>1.9549999999999996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1.9724999999999997</c:v>
                </c:pt>
                <c:pt idx="790">
                  <c:v>1.9749999999999996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1.9949999999999997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2.0149999999999997</c:v>
                </c:pt>
                <c:pt idx="807">
                  <c:v>2.0174999999999996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2.0349999999999997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2.0574999999999997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2.0774999999999997</c:v>
                </c:pt>
                <c:pt idx="832">
                  <c:v>2.0799999999999996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2.0974999999999997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2.1199999999999997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2.1399999999999997</c:v>
                </c:pt>
                <c:pt idx="857">
                  <c:v>2.1424999999999996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2.1599999999999997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2.1824999999999997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2.2024999999999997</c:v>
                </c:pt>
                <c:pt idx="882">
                  <c:v>2.2049999999999996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2.2224999999999997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2.2449999999999997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2.2649999999999997</c:v>
                </c:pt>
                <c:pt idx="907">
                  <c:v>2.2674999999999996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2.2849999999999997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2.3074999999999997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2.3274999999999997</c:v>
                </c:pt>
                <c:pt idx="932">
                  <c:v>2.3299999999999996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2.3474999999999997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2.3699999999999997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2.3899999999999997</c:v>
                </c:pt>
                <c:pt idx="957">
                  <c:v>2.3924999999999996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2.4099999999999997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2.4324999999999997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2.4524999999999997</c:v>
                </c:pt>
                <c:pt idx="982">
                  <c:v>2.4549999999999996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2.4724999999999997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2.4949999999999997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2.5149999999999997</c:v>
                </c:pt>
                <c:pt idx="1007">
                  <c:v>2.5174999999999996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2.5349999999999997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2.5774999999999997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2.5974999999999997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2.6399999999999997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2.6599999999999997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2.7024999999999997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2.7224999999999997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2.7649999999999997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2.7849999999999997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2.8024999999999998</c:v>
                </c:pt>
                <c:pt idx="1122">
                  <c:v>2.8049999999999997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2.8224999999999998</c:v>
                </c:pt>
                <c:pt idx="1130">
                  <c:v>2.8249999999999997</c:v>
                </c:pt>
                <c:pt idx="1131">
                  <c:v>2.8274999999999997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2.8449999999999998</c:v>
                </c:pt>
                <c:pt idx="1139">
                  <c:v>2.8474999999999997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2.8649999999999998</c:v>
                </c:pt>
                <c:pt idx="1147">
                  <c:v>2.8674999999999997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2.8849999999999998</c:v>
                </c:pt>
                <c:pt idx="1155">
                  <c:v>2.8874999999999997</c:v>
                </c:pt>
                <c:pt idx="1156">
                  <c:v>2.8899999999999997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2.9074999999999998</c:v>
                </c:pt>
                <c:pt idx="1164">
                  <c:v>2.9099999999999997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2.9274999999999998</c:v>
                </c:pt>
                <c:pt idx="1172">
                  <c:v>2.9299999999999997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2.9474999999999998</c:v>
                </c:pt>
                <c:pt idx="1180">
                  <c:v>2.9499999999999997</c:v>
                </c:pt>
                <c:pt idx="1181">
                  <c:v>2.9524999999999997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2.9699999999999998</c:v>
                </c:pt>
                <c:pt idx="1189">
                  <c:v>2.9724999999999997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2.9899999999999998</c:v>
                </c:pt>
                <c:pt idx="1197">
                  <c:v>2.9924999999999997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</c:v>
                </c:pt>
                <c:pt idx="1205">
                  <c:v>3.0124999999999997</c:v>
                </c:pt>
                <c:pt idx="1206">
                  <c:v>3.0149999999999997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</c:v>
                </c:pt>
                <c:pt idx="1213">
                  <c:v>3.0324999999999998</c:v>
                </c:pt>
                <c:pt idx="1214">
                  <c:v>3.0349999999999997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3.0524999999999998</c:v>
                </c:pt>
                <c:pt idx="1222">
                  <c:v>3.0549999999999997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3.0724999999999998</c:v>
                </c:pt>
                <c:pt idx="1230">
                  <c:v>3.0749999999999997</c:v>
                </c:pt>
                <c:pt idx="1231">
                  <c:v>3.0774999999999997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3.0924999999999998</c:v>
                </c:pt>
                <c:pt idx="1238">
                  <c:v>3.0949999999999998</c:v>
                </c:pt>
                <c:pt idx="1239">
                  <c:v>3.0974999999999997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3.1149999999999998</c:v>
                </c:pt>
                <c:pt idx="1247">
                  <c:v>3.1174999999999997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3.1349999999999998</c:v>
                </c:pt>
                <c:pt idx="1255">
                  <c:v>3.1374999999999997</c:v>
                </c:pt>
                <c:pt idx="1256">
                  <c:v>3.1399999999999997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3.1549999999999998</c:v>
                </c:pt>
                <c:pt idx="1263">
                  <c:v>3.1574999999999998</c:v>
                </c:pt>
                <c:pt idx="1264">
                  <c:v>3.1599999999999997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3.1774999999999998</c:v>
                </c:pt>
                <c:pt idx="1272">
                  <c:v>3.1799999999999997</c:v>
                </c:pt>
                <c:pt idx="1273">
                  <c:v>3.1824999999999997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3.1974999999999998</c:v>
                </c:pt>
                <c:pt idx="1280">
                  <c:v>3.1999999999999997</c:v>
                </c:pt>
                <c:pt idx="1281">
                  <c:v>3.2024999999999997</c:v>
                </c:pt>
                <c:pt idx="1282">
                  <c:v>3.2049999999999996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3.2174999999999998</c:v>
                </c:pt>
                <c:pt idx="1288">
                  <c:v>3.2199999999999998</c:v>
                </c:pt>
                <c:pt idx="1289">
                  <c:v>3.2224999999999997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3.2399999999999998</c:v>
                </c:pt>
                <c:pt idx="1297">
                  <c:v>3.2424999999999997</c:v>
                </c:pt>
                <c:pt idx="1298">
                  <c:v>3.2449999999999997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</c:v>
                </c:pt>
                <c:pt idx="1305">
                  <c:v>3.2624999999999997</c:v>
                </c:pt>
                <c:pt idx="1306">
                  <c:v>3.2649999999999997</c:v>
                </c:pt>
                <c:pt idx="1307">
                  <c:v>3.2674999999999996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</c:v>
                </c:pt>
                <c:pt idx="1313">
                  <c:v>3.2824999999999998</c:v>
                </c:pt>
                <c:pt idx="1314">
                  <c:v>3.2849999999999997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3.3024999999999998</c:v>
                </c:pt>
                <c:pt idx="1322">
                  <c:v>3.3049999999999997</c:v>
                </c:pt>
                <c:pt idx="1323">
                  <c:v>3.3074999999999997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3.3224999999999998</c:v>
                </c:pt>
                <c:pt idx="1330">
                  <c:v>3.3249999999999997</c:v>
                </c:pt>
                <c:pt idx="1331">
                  <c:v>3.3274999999999997</c:v>
                </c:pt>
                <c:pt idx="1332">
                  <c:v>3.3299999999999996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3.3424999999999998</c:v>
                </c:pt>
                <c:pt idx="1338">
                  <c:v>3.3449999999999998</c:v>
                </c:pt>
                <c:pt idx="1339">
                  <c:v>3.3474999999999997</c:v>
                </c:pt>
                <c:pt idx="1340">
                  <c:v>3.3499999999999996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3.3649999999999998</c:v>
                </c:pt>
                <c:pt idx="1347">
                  <c:v>3.3674999999999997</c:v>
                </c:pt>
                <c:pt idx="1348">
                  <c:v>3.3699999999999997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3.3849999999999998</c:v>
                </c:pt>
                <c:pt idx="1355">
                  <c:v>3.3874999999999997</c:v>
                </c:pt>
                <c:pt idx="1356">
                  <c:v>3.3899999999999997</c:v>
                </c:pt>
                <c:pt idx="1357">
                  <c:v>3.3924999999999996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3.4049999999999998</c:v>
                </c:pt>
                <c:pt idx="1363">
                  <c:v>3.4074999999999998</c:v>
                </c:pt>
                <c:pt idx="1364">
                  <c:v>3.4099999999999997</c:v>
                </c:pt>
                <c:pt idx="1365">
                  <c:v>3.4124999999999996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3.4274999999999998</c:v>
                </c:pt>
                <c:pt idx="1372">
                  <c:v>3.4299999999999997</c:v>
                </c:pt>
                <c:pt idx="1373">
                  <c:v>3.4324999999999997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3.4499999999999997</c:v>
                </c:pt>
                <c:pt idx="1381">
                  <c:v>3.4525000000000001</c:v>
                </c:pt>
                <c:pt idx="1382">
                  <c:v>3.4549999999999996</c:v>
                </c:pt>
                <c:pt idx="1383">
                  <c:v>3.4575</c:v>
                </c:pt>
                <c:pt idx="1384">
                  <c:v>3.4599999999999995</c:v>
                </c:pt>
                <c:pt idx="1385">
                  <c:v>3.4624999999999999</c:v>
                </c:pt>
                <c:pt idx="1386">
                  <c:v>3.4649999999999994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3.4724999999999997</c:v>
                </c:pt>
                <c:pt idx="1390">
                  <c:v>3.4750000000000001</c:v>
                </c:pt>
                <c:pt idx="1391">
                  <c:v>3.4774999999999996</c:v>
                </c:pt>
                <c:pt idx="1392">
                  <c:v>3.48</c:v>
                </c:pt>
                <c:pt idx="1393">
                  <c:v>3.4824999999999995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3.4899999999999998</c:v>
                </c:pt>
                <c:pt idx="1397">
                  <c:v>3.4925000000000002</c:v>
                </c:pt>
                <c:pt idx="1398">
                  <c:v>3.4949999999999997</c:v>
                </c:pt>
                <c:pt idx="1399">
                  <c:v>3.4975000000000001</c:v>
                </c:pt>
                <c:pt idx="1400">
                  <c:v>3.4999999999999996</c:v>
                </c:pt>
                <c:pt idx="1401">
                  <c:v>3.5024999999999999</c:v>
                </c:pt>
                <c:pt idx="1402">
                  <c:v>3.5049999999999994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3.5124999999999997</c:v>
                </c:pt>
                <c:pt idx="1406">
                  <c:v>3.5150000000000001</c:v>
                </c:pt>
                <c:pt idx="1407">
                  <c:v>3.5174999999999996</c:v>
                </c:pt>
                <c:pt idx="1408">
                  <c:v>3.52</c:v>
                </c:pt>
                <c:pt idx="1409">
                  <c:v>3.5224999999999995</c:v>
                </c:pt>
                <c:pt idx="1410">
                  <c:v>3.5249999999999999</c:v>
                </c:pt>
                <c:pt idx="1411">
                  <c:v>3.5274999999999994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3.5449999999999995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3.5624999999999996</c:v>
                </c:pt>
                <c:pt idx="1426">
                  <c:v>3.5649999999999999</c:v>
                </c:pt>
                <c:pt idx="1427">
                  <c:v>3.5674999999999994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3.5849999999999995</c:v>
                </c:pt>
                <c:pt idx="1435">
                  <c:v>3.5874999999999999</c:v>
                </c:pt>
                <c:pt idx="1436">
                  <c:v>3.5899999999999994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3.6074999999999995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3.6249999999999996</c:v>
                </c:pt>
                <c:pt idx="1451">
                  <c:v>3.6274999999999999</c:v>
                </c:pt>
                <c:pt idx="1452">
                  <c:v>3.6299999999999994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3.6474999999999995</c:v>
                </c:pt>
                <c:pt idx="1460">
                  <c:v>3.65</c:v>
                </c:pt>
                <c:pt idx="1461">
                  <c:v>3.6524999999999994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3.6699999999999995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3.6874999999999996</c:v>
                </c:pt>
                <c:pt idx="1476">
                  <c:v>3.69</c:v>
                </c:pt>
                <c:pt idx="1477">
                  <c:v>3.6924999999999994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3.7099999999999995</c:v>
                </c:pt>
                <c:pt idx="1485">
                  <c:v>3.7124999999999999</c:v>
                </c:pt>
                <c:pt idx="1486">
                  <c:v>3.7149999999999994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3.7324999999999995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3.7499999999999996</c:v>
                </c:pt>
                <c:pt idx="1501">
                  <c:v>3.7524999999999999</c:v>
                </c:pt>
                <c:pt idx="1502">
                  <c:v>3.7549999999999994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3.7724999999999995</c:v>
                </c:pt>
                <c:pt idx="1510">
                  <c:v>3.7749999999999999</c:v>
                </c:pt>
                <c:pt idx="1511">
                  <c:v>3.7774999999999994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3.7949999999999995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3.8124999999999996</c:v>
                </c:pt>
                <c:pt idx="1526">
                  <c:v>3.8149999999999999</c:v>
                </c:pt>
                <c:pt idx="1527">
                  <c:v>3.8174999999999994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3.8349999999999995</c:v>
                </c:pt>
                <c:pt idx="1535">
                  <c:v>3.8374999999999999</c:v>
                </c:pt>
                <c:pt idx="1536">
                  <c:v>3.8399999999999994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3.8574999999999995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3.8749999999999996</c:v>
                </c:pt>
                <c:pt idx="1551">
                  <c:v>3.8774999999999999</c:v>
                </c:pt>
                <c:pt idx="1552">
                  <c:v>3.8799999999999994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3.8974999999999995</c:v>
                </c:pt>
                <c:pt idx="1560">
                  <c:v>3.9</c:v>
                </c:pt>
                <c:pt idx="1561">
                  <c:v>3.9024999999999994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3.9199999999999995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3.9374999999999996</c:v>
                </c:pt>
                <c:pt idx="1576">
                  <c:v>3.94</c:v>
                </c:pt>
                <c:pt idx="1577">
                  <c:v>3.9424999999999994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3.9599999999999995</c:v>
                </c:pt>
                <c:pt idx="1585">
                  <c:v>3.9624999999999999</c:v>
                </c:pt>
                <c:pt idx="1586">
                  <c:v>3.9649999999999994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3.9824999999999995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3.9949999999999997</c:v>
                </c:pt>
                <c:pt idx="1599">
                  <c:v>3.9975000000000001</c:v>
                </c:pt>
                <c:pt idx="1600">
                  <c:v>3.9999999999999996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4.0100000000000007</c:v>
                </c:pt>
                <c:pt idx="1605">
                  <c:v>4.0125000000000002</c:v>
                </c:pt>
                <c:pt idx="1606">
                  <c:v>4.0150000000000006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4.0325000000000006</c:v>
                </c:pt>
                <c:pt idx="1614">
                  <c:v>4.0350000000000001</c:v>
                </c:pt>
                <c:pt idx="1615">
                  <c:v>4.0375000000000005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4.0500000000000007</c:v>
                </c:pt>
                <c:pt idx="1621">
                  <c:v>4.0525000000000002</c:v>
                </c:pt>
                <c:pt idx="1622">
                  <c:v>4.0550000000000006</c:v>
                </c:pt>
                <c:pt idx="1623">
                  <c:v>4.0575000000000001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4.0725000000000007</c:v>
                </c:pt>
                <c:pt idx="1630">
                  <c:v>4.0750000000000002</c:v>
                </c:pt>
                <c:pt idx="1631">
                  <c:v>4.0775000000000006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4.0950000000000006</c:v>
                </c:pt>
                <c:pt idx="1639">
                  <c:v>4.0975000000000001</c:v>
                </c:pt>
                <c:pt idx="1640">
                  <c:v>4.1000000000000005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4.1125000000000007</c:v>
                </c:pt>
                <c:pt idx="1646">
                  <c:v>4.1150000000000002</c:v>
                </c:pt>
                <c:pt idx="1647">
                  <c:v>4.1175000000000006</c:v>
                </c:pt>
                <c:pt idx="1648">
                  <c:v>4.12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4.1350000000000007</c:v>
                </c:pt>
                <c:pt idx="1655">
                  <c:v>4.1375000000000002</c:v>
                </c:pt>
                <c:pt idx="1656">
                  <c:v>4.1400000000000006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</c:numCache>
            </c:numRef>
          </c:xVal>
          <c:yVal>
            <c:numRef>
              <c:f>'Ark1'!$H$246:$H$1905</c:f>
              <c:numCache>
                <c:formatCode>General</c:formatCode>
                <c:ptCount val="1660"/>
                <c:pt idx="0">
                  <c:v>60.300000000000004</c:v>
                </c:pt>
                <c:pt idx="1">
                  <c:v>0</c:v>
                </c:pt>
                <c:pt idx="2">
                  <c:v>1809.06</c:v>
                </c:pt>
                <c:pt idx="3">
                  <c:v>1718.58</c:v>
                </c:pt>
                <c:pt idx="4">
                  <c:v>1748.76</c:v>
                </c:pt>
                <c:pt idx="5">
                  <c:v>1688.46</c:v>
                </c:pt>
                <c:pt idx="6">
                  <c:v>1809.06</c:v>
                </c:pt>
                <c:pt idx="7">
                  <c:v>1809.06</c:v>
                </c:pt>
                <c:pt idx="8">
                  <c:v>1809.06</c:v>
                </c:pt>
                <c:pt idx="9">
                  <c:v>1839.18</c:v>
                </c:pt>
                <c:pt idx="10">
                  <c:v>1688.46</c:v>
                </c:pt>
                <c:pt idx="11">
                  <c:v>1809.06</c:v>
                </c:pt>
                <c:pt idx="12">
                  <c:v>1688.46</c:v>
                </c:pt>
                <c:pt idx="13">
                  <c:v>1688.46</c:v>
                </c:pt>
                <c:pt idx="14">
                  <c:v>1688.46</c:v>
                </c:pt>
                <c:pt idx="15">
                  <c:v>1839.18</c:v>
                </c:pt>
                <c:pt idx="16">
                  <c:v>1688.46</c:v>
                </c:pt>
                <c:pt idx="17">
                  <c:v>1899.48</c:v>
                </c:pt>
                <c:pt idx="18">
                  <c:v>1809.06</c:v>
                </c:pt>
                <c:pt idx="19">
                  <c:v>1809.06</c:v>
                </c:pt>
                <c:pt idx="20">
                  <c:v>1748.76</c:v>
                </c:pt>
                <c:pt idx="21">
                  <c:v>1628.16</c:v>
                </c:pt>
                <c:pt idx="22">
                  <c:v>1809.06</c:v>
                </c:pt>
                <c:pt idx="23">
                  <c:v>1809.06</c:v>
                </c:pt>
                <c:pt idx="24">
                  <c:v>1748.76</c:v>
                </c:pt>
                <c:pt idx="25">
                  <c:v>1809.06</c:v>
                </c:pt>
                <c:pt idx="26">
                  <c:v>1809.06</c:v>
                </c:pt>
                <c:pt idx="27">
                  <c:v>1778.88</c:v>
                </c:pt>
                <c:pt idx="28">
                  <c:v>1809.06</c:v>
                </c:pt>
                <c:pt idx="29">
                  <c:v>1869.36</c:v>
                </c:pt>
                <c:pt idx="30">
                  <c:v>3376.8599999999997</c:v>
                </c:pt>
                <c:pt idx="31">
                  <c:v>3346.7400000000002</c:v>
                </c:pt>
                <c:pt idx="32">
                  <c:v>3316.56</c:v>
                </c:pt>
                <c:pt idx="33">
                  <c:v>3346.7400000000002</c:v>
                </c:pt>
                <c:pt idx="34">
                  <c:v>3376.8599999999997</c:v>
                </c:pt>
                <c:pt idx="35">
                  <c:v>3376.8599999999997</c:v>
                </c:pt>
                <c:pt idx="36">
                  <c:v>3316.56</c:v>
                </c:pt>
                <c:pt idx="37">
                  <c:v>3316.56</c:v>
                </c:pt>
                <c:pt idx="38">
                  <c:v>3376.8599999999997</c:v>
                </c:pt>
                <c:pt idx="39">
                  <c:v>3376.8599999999997</c:v>
                </c:pt>
                <c:pt idx="40">
                  <c:v>3316.56</c:v>
                </c:pt>
                <c:pt idx="41">
                  <c:v>3256.2599999999998</c:v>
                </c:pt>
                <c:pt idx="42">
                  <c:v>3376.8599999999997</c:v>
                </c:pt>
                <c:pt idx="43">
                  <c:v>3376.8599999999997</c:v>
                </c:pt>
                <c:pt idx="44">
                  <c:v>3316.56</c:v>
                </c:pt>
                <c:pt idx="45">
                  <c:v>3376.8599999999997</c:v>
                </c:pt>
                <c:pt idx="46">
                  <c:v>3376.8599999999997</c:v>
                </c:pt>
                <c:pt idx="47">
                  <c:v>3256.2599999999998</c:v>
                </c:pt>
                <c:pt idx="48">
                  <c:v>3376.8599999999997</c:v>
                </c:pt>
                <c:pt idx="49">
                  <c:v>3376.8599999999997</c:v>
                </c:pt>
                <c:pt idx="50">
                  <c:v>3497.46</c:v>
                </c:pt>
                <c:pt idx="51">
                  <c:v>3316.56</c:v>
                </c:pt>
                <c:pt idx="52">
                  <c:v>3316.56</c:v>
                </c:pt>
                <c:pt idx="53">
                  <c:v>3407.04</c:v>
                </c:pt>
                <c:pt idx="54">
                  <c:v>3256.2599999999998</c:v>
                </c:pt>
                <c:pt idx="55">
                  <c:v>3256.2599999999998</c:v>
                </c:pt>
                <c:pt idx="56">
                  <c:v>3316.56</c:v>
                </c:pt>
                <c:pt idx="57">
                  <c:v>3376.8599999999997</c:v>
                </c:pt>
                <c:pt idx="58">
                  <c:v>4100.5200000000004</c:v>
                </c:pt>
                <c:pt idx="59">
                  <c:v>4311.54</c:v>
                </c:pt>
                <c:pt idx="60">
                  <c:v>4100.5200000000004</c:v>
                </c:pt>
                <c:pt idx="61">
                  <c:v>4221.12</c:v>
                </c:pt>
                <c:pt idx="62">
                  <c:v>4221.12</c:v>
                </c:pt>
                <c:pt idx="63">
                  <c:v>4221.12</c:v>
                </c:pt>
                <c:pt idx="64">
                  <c:v>4281.42</c:v>
                </c:pt>
                <c:pt idx="65">
                  <c:v>4130.6400000000003</c:v>
                </c:pt>
                <c:pt idx="66">
                  <c:v>4221.12</c:v>
                </c:pt>
                <c:pt idx="67">
                  <c:v>4130.6400000000003</c:v>
                </c:pt>
                <c:pt idx="68">
                  <c:v>4100.5200000000004</c:v>
                </c:pt>
                <c:pt idx="69">
                  <c:v>4221.12</c:v>
                </c:pt>
                <c:pt idx="70">
                  <c:v>4100.5200000000004</c:v>
                </c:pt>
                <c:pt idx="71">
                  <c:v>4311.54</c:v>
                </c:pt>
                <c:pt idx="72">
                  <c:v>4281.42</c:v>
                </c:pt>
                <c:pt idx="73">
                  <c:v>4160.8200000000006</c:v>
                </c:pt>
                <c:pt idx="74">
                  <c:v>4221.12</c:v>
                </c:pt>
                <c:pt idx="75">
                  <c:v>4221.12</c:v>
                </c:pt>
                <c:pt idx="76">
                  <c:v>4160.8200000000006</c:v>
                </c:pt>
                <c:pt idx="77">
                  <c:v>4221.12</c:v>
                </c:pt>
                <c:pt idx="78">
                  <c:v>4221.12</c:v>
                </c:pt>
                <c:pt idx="79">
                  <c:v>4221.12</c:v>
                </c:pt>
                <c:pt idx="80">
                  <c:v>4160.8200000000006</c:v>
                </c:pt>
                <c:pt idx="81">
                  <c:v>4341.7199999999993</c:v>
                </c:pt>
                <c:pt idx="82">
                  <c:v>4341.7199999999993</c:v>
                </c:pt>
                <c:pt idx="83">
                  <c:v>4100.5200000000004</c:v>
                </c:pt>
                <c:pt idx="84">
                  <c:v>4221.12</c:v>
                </c:pt>
                <c:pt idx="85">
                  <c:v>4432.1400000000003</c:v>
                </c:pt>
                <c:pt idx="86">
                  <c:v>4582.92</c:v>
                </c:pt>
                <c:pt idx="87">
                  <c:v>4371.84</c:v>
                </c:pt>
                <c:pt idx="88">
                  <c:v>4341.7199999999993</c:v>
                </c:pt>
                <c:pt idx="89">
                  <c:v>4462.32</c:v>
                </c:pt>
                <c:pt idx="90">
                  <c:v>4341.7199999999993</c:v>
                </c:pt>
                <c:pt idx="91">
                  <c:v>4432.1400000000003</c:v>
                </c:pt>
                <c:pt idx="92">
                  <c:v>4402.0200000000004</c:v>
                </c:pt>
                <c:pt idx="93">
                  <c:v>4371.84</c:v>
                </c:pt>
                <c:pt idx="94">
                  <c:v>4462.32</c:v>
                </c:pt>
                <c:pt idx="95">
                  <c:v>4432.1400000000003</c:v>
                </c:pt>
                <c:pt idx="96">
                  <c:v>4522.62</c:v>
                </c:pt>
                <c:pt idx="97">
                  <c:v>4462.32</c:v>
                </c:pt>
                <c:pt idx="98">
                  <c:v>4462.32</c:v>
                </c:pt>
                <c:pt idx="99">
                  <c:v>4432.1400000000003</c:v>
                </c:pt>
                <c:pt idx="100">
                  <c:v>4341.7199999999993</c:v>
                </c:pt>
                <c:pt idx="101">
                  <c:v>4432.1400000000003</c:v>
                </c:pt>
                <c:pt idx="102">
                  <c:v>4341.7199999999993</c:v>
                </c:pt>
                <c:pt idx="103">
                  <c:v>4371.84</c:v>
                </c:pt>
                <c:pt idx="104">
                  <c:v>4402.0200000000004</c:v>
                </c:pt>
                <c:pt idx="105">
                  <c:v>4492.4399999999996</c:v>
                </c:pt>
                <c:pt idx="106">
                  <c:v>4582.92</c:v>
                </c:pt>
                <c:pt idx="107">
                  <c:v>4462.32</c:v>
                </c:pt>
                <c:pt idx="108">
                  <c:v>4402.0200000000004</c:v>
                </c:pt>
                <c:pt idx="109">
                  <c:v>4462.32</c:v>
                </c:pt>
                <c:pt idx="110">
                  <c:v>4462.32</c:v>
                </c:pt>
                <c:pt idx="111">
                  <c:v>4462.32</c:v>
                </c:pt>
                <c:pt idx="112">
                  <c:v>4522.62</c:v>
                </c:pt>
                <c:pt idx="113">
                  <c:v>4582.92</c:v>
                </c:pt>
                <c:pt idx="114">
                  <c:v>4703.5200000000004</c:v>
                </c:pt>
                <c:pt idx="115">
                  <c:v>4552.74</c:v>
                </c:pt>
                <c:pt idx="116">
                  <c:v>4582.92</c:v>
                </c:pt>
                <c:pt idx="117">
                  <c:v>4582.92</c:v>
                </c:pt>
                <c:pt idx="118">
                  <c:v>4582.92</c:v>
                </c:pt>
                <c:pt idx="119">
                  <c:v>4582.92</c:v>
                </c:pt>
                <c:pt idx="120">
                  <c:v>4582.92</c:v>
                </c:pt>
                <c:pt idx="121">
                  <c:v>4582.92</c:v>
                </c:pt>
                <c:pt idx="122">
                  <c:v>4703.5200000000004</c:v>
                </c:pt>
                <c:pt idx="123">
                  <c:v>4492.4399999999996</c:v>
                </c:pt>
                <c:pt idx="124">
                  <c:v>4462.32</c:v>
                </c:pt>
                <c:pt idx="125">
                  <c:v>4582.92</c:v>
                </c:pt>
                <c:pt idx="126">
                  <c:v>4462.32</c:v>
                </c:pt>
                <c:pt idx="127">
                  <c:v>4582.92</c:v>
                </c:pt>
                <c:pt idx="128">
                  <c:v>4522.62</c:v>
                </c:pt>
                <c:pt idx="129">
                  <c:v>4552.74</c:v>
                </c:pt>
                <c:pt idx="130">
                  <c:v>4582.92</c:v>
                </c:pt>
                <c:pt idx="131">
                  <c:v>4492.4399999999996</c:v>
                </c:pt>
                <c:pt idx="132">
                  <c:v>4582.92</c:v>
                </c:pt>
                <c:pt idx="133">
                  <c:v>4462.32</c:v>
                </c:pt>
                <c:pt idx="134">
                  <c:v>4703.5200000000004</c:v>
                </c:pt>
                <c:pt idx="135">
                  <c:v>4492.4399999999996</c:v>
                </c:pt>
                <c:pt idx="136">
                  <c:v>4522.62</c:v>
                </c:pt>
                <c:pt idx="137">
                  <c:v>4582.92</c:v>
                </c:pt>
                <c:pt idx="138">
                  <c:v>4703.5200000000004</c:v>
                </c:pt>
                <c:pt idx="139">
                  <c:v>4582.92</c:v>
                </c:pt>
                <c:pt idx="140">
                  <c:v>4522.62</c:v>
                </c:pt>
                <c:pt idx="141">
                  <c:v>4552.74</c:v>
                </c:pt>
                <c:pt idx="142">
                  <c:v>4582.92</c:v>
                </c:pt>
                <c:pt idx="143">
                  <c:v>4582.92</c:v>
                </c:pt>
                <c:pt idx="144">
                  <c:v>4582.92</c:v>
                </c:pt>
                <c:pt idx="145">
                  <c:v>4492.4399999999996</c:v>
                </c:pt>
                <c:pt idx="146">
                  <c:v>4582.92</c:v>
                </c:pt>
                <c:pt idx="147">
                  <c:v>4462.32</c:v>
                </c:pt>
                <c:pt idx="148">
                  <c:v>4582.92</c:v>
                </c:pt>
                <c:pt idx="149">
                  <c:v>4462.32</c:v>
                </c:pt>
                <c:pt idx="150">
                  <c:v>4582.92</c:v>
                </c:pt>
                <c:pt idx="151">
                  <c:v>4552.74</c:v>
                </c:pt>
                <c:pt idx="152">
                  <c:v>4582.92</c:v>
                </c:pt>
                <c:pt idx="153">
                  <c:v>4582.92</c:v>
                </c:pt>
                <c:pt idx="154">
                  <c:v>4582.92</c:v>
                </c:pt>
                <c:pt idx="155">
                  <c:v>4552.74</c:v>
                </c:pt>
                <c:pt idx="156">
                  <c:v>4462.32</c:v>
                </c:pt>
                <c:pt idx="157">
                  <c:v>4492.4399999999996</c:v>
                </c:pt>
                <c:pt idx="158">
                  <c:v>4462.32</c:v>
                </c:pt>
                <c:pt idx="159">
                  <c:v>4552.74</c:v>
                </c:pt>
                <c:pt idx="160">
                  <c:v>4462.32</c:v>
                </c:pt>
                <c:pt idx="161">
                  <c:v>4582.92</c:v>
                </c:pt>
                <c:pt idx="162">
                  <c:v>4582.92</c:v>
                </c:pt>
                <c:pt idx="163">
                  <c:v>4613.04</c:v>
                </c:pt>
                <c:pt idx="164">
                  <c:v>4582.92</c:v>
                </c:pt>
                <c:pt idx="165">
                  <c:v>4552.74</c:v>
                </c:pt>
                <c:pt idx="166">
                  <c:v>4582.92</c:v>
                </c:pt>
                <c:pt idx="167">
                  <c:v>4492.4399999999996</c:v>
                </c:pt>
                <c:pt idx="168">
                  <c:v>4522.62</c:v>
                </c:pt>
                <c:pt idx="169">
                  <c:v>4613.04</c:v>
                </c:pt>
                <c:pt idx="170">
                  <c:v>4462.32</c:v>
                </c:pt>
                <c:pt idx="171">
                  <c:v>4582.92</c:v>
                </c:pt>
                <c:pt idx="172">
                  <c:v>4643.22</c:v>
                </c:pt>
                <c:pt idx="173">
                  <c:v>4582.92</c:v>
                </c:pt>
                <c:pt idx="174">
                  <c:v>4582.92</c:v>
                </c:pt>
                <c:pt idx="175">
                  <c:v>4582.92</c:v>
                </c:pt>
                <c:pt idx="176">
                  <c:v>4582.92</c:v>
                </c:pt>
                <c:pt idx="177">
                  <c:v>4673.34</c:v>
                </c:pt>
                <c:pt idx="178">
                  <c:v>4341.7199999999993</c:v>
                </c:pt>
                <c:pt idx="179">
                  <c:v>4673.34</c:v>
                </c:pt>
                <c:pt idx="180">
                  <c:v>4582.92</c:v>
                </c:pt>
                <c:pt idx="181">
                  <c:v>4552.74</c:v>
                </c:pt>
                <c:pt idx="182">
                  <c:v>4462.32</c:v>
                </c:pt>
                <c:pt idx="183">
                  <c:v>4643.22</c:v>
                </c:pt>
                <c:pt idx="184">
                  <c:v>4522.62</c:v>
                </c:pt>
                <c:pt idx="185">
                  <c:v>4582.92</c:v>
                </c:pt>
                <c:pt idx="186">
                  <c:v>4582.92</c:v>
                </c:pt>
                <c:pt idx="187">
                  <c:v>4492.4399999999996</c:v>
                </c:pt>
                <c:pt idx="188">
                  <c:v>4462.32</c:v>
                </c:pt>
                <c:pt idx="189">
                  <c:v>4582.92</c:v>
                </c:pt>
                <c:pt idx="190">
                  <c:v>4582.92</c:v>
                </c:pt>
                <c:pt idx="191">
                  <c:v>4582.92</c:v>
                </c:pt>
                <c:pt idx="192">
                  <c:v>4643.22</c:v>
                </c:pt>
                <c:pt idx="193">
                  <c:v>4582.92</c:v>
                </c:pt>
                <c:pt idx="194">
                  <c:v>4582.92</c:v>
                </c:pt>
                <c:pt idx="195">
                  <c:v>4462.32</c:v>
                </c:pt>
                <c:pt idx="196">
                  <c:v>4522.62</c:v>
                </c:pt>
                <c:pt idx="197">
                  <c:v>4552.74</c:v>
                </c:pt>
                <c:pt idx="198">
                  <c:v>4582.92</c:v>
                </c:pt>
                <c:pt idx="199">
                  <c:v>4582.92</c:v>
                </c:pt>
                <c:pt idx="200">
                  <c:v>4582.92</c:v>
                </c:pt>
                <c:pt idx="201">
                  <c:v>4462.32</c:v>
                </c:pt>
                <c:pt idx="202">
                  <c:v>4462.32</c:v>
                </c:pt>
                <c:pt idx="203">
                  <c:v>4552.74</c:v>
                </c:pt>
                <c:pt idx="204">
                  <c:v>4462.32</c:v>
                </c:pt>
                <c:pt idx="205">
                  <c:v>4462.32</c:v>
                </c:pt>
                <c:pt idx="206">
                  <c:v>4582.92</c:v>
                </c:pt>
                <c:pt idx="207">
                  <c:v>4613.04</c:v>
                </c:pt>
                <c:pt idx="208">
                  <c:v>4582.92</c:v>
                </c:pt>
                <c:pt idx="209">
                  <c:v>4582.92</c:v>
                </c:pt>
                <c:pt idx="210">
                  <c:v>4703.5200000000004</c:v>
                </c:pt>
                <c:pt idx="211">
                  <c:v>4552.74</c:v>
                </c:pt>
                <c:pt idx="212">
                  <c:v>4402.0200000000004</c:v>
                </c:pt>
                <c:pt idx="213">
                  <c:v>4462.32</c:v>
                </c:pt>
                <c:pt idx="214">
                  <c:v>4582.92</c:v>
                </c:pt>
                <c:pt idx="215">
                  <c:v>4582.92</c:v>
                </c:pt>
                <c:pt idx="216">
                  <c:v>4582.92</c:v>
                </c:pt>
                <c:pt idx="217">
                  <c:v>4582.92</c:v>
                </c:pt>
                <c:pt idx="218">
                  <c:v>4582.92</c:v>
                </c:pt>
                <c:pt idx="219">
                  <c:v>4673.34</c:v>
                </c:pt>
                <c:pt idx="220">
                  <c:v>4643.22</c:v>
                </c:pt>
                <c:pt idx="221">
                  <c:v>4552.74</c:v>
                </c:pt>
                <c:pt idx="222">
                  <c:v>4462.32</c:v>
                </c:pt>
                <c:pt idx="223">
                  <c:v>4552.74</c:v>
                </c:pt>
                <c:pt idx="224">
                  <c:v>4522.62</c:v>
                </c:pt>
                <c:pt idx="225">
                  <c:v>4582.92</c:v>
                </c:pt>
                <c:pt idx="226">
                  <c:v>4582.92</c:v>
                </c:pt>
                <c:pt idx="227">
                  <c:v>4492.4399999999996</c:v>
                </c:pt>
                <c:pt idx="228">
                  <c:v>4462.32</c:v>
                </c:pt>
                <c:pt idx="229">
                  <c:v>4582.92</c:v>
                </c:pt>
                <c:pt idx="230">
                  <c:v>4462.32</c:v>
                </c:pt>
                <c:pt idx="231">
                  <c:v>4582.92</c:v>
                </c:pt>
                <c:pt idx="232">
                  <c:v>4703.5200000000004</c:v>
                </c:pt>
                <c:pt idx="233">
                  <c:v>4643.22</c:v>
                </c:pt>
                <c:pt idx="234">
                  <c:v>4582.92</c:v>
                </c:pt>
                <c:pt idx="235">
                  <c:v>4462.32</c:v>
                </c:pt>
                <c:pt idx="236">
                  <c:v>4582.92</c:v>
                </c:pt>
                <c:pt idx="237">
                  <c:v>4552.74</c:v>
                </c:pt>
                <c:pt idx="238">
                  <c:v>4582.92</c:v>
                </c:pt>
                <c:pt idx="239">
                  <c:v>4613.04</c:v>
                </c:pt>
                <c:pt idx="240">
                  <c:v>4582.92</c:v>
                </c:pt>
                <c:pt idx="241">
                  <c:v>4582.92</c:v>
                </c:pt>
                <c:pt idx="242">
                  <c:v>4582.92</c:v>
                </c:pt>
                <c:pt idx="243">
                  <c:v>4582.92</c:v>
                </c:pt>
                <c:pt idx="244">
                  <c:v>4462.32</c:v>
                </c:pt>
                <c:pt idx="245">
                  <c:v>4522.62</c:v>
                </c:pt>
                <c:pt idx="246">
                  <c:v>4582.92</c:v>
                </c:pt>
                <c:pt idx="247">
                  <c:v>4613.04</c:v>
                </c:pt>
                <c:pt idx="248">
                  <c:v>4582.92</c:v>
                </c:pt>
                <c:pt idx="249">
                  <c:v>4552.74</c:v>
                </c:pt>
                <c:pt idx="250">
                  <c:v>4582.92</c:v>
                </c:pt>
                <c:pt idx="251">
                  <c:v>4613.04</c:v>
                </c:pt>
                <c:pt idx="252">
                  <c:v>4522.62</c:v>
                </c:pt>
                <c:pt idx="253">
                  <c:v>4582.92</c:v>
                </c:pt>
                <c:pt idx="254">
                  <c:v>4582.92</c:v>
                </c:pt>
                <c:pt idx="255">
                  <c:v>4492.4399999999996</c:v>
                </c:pt>
                <c:pt idx="256">
                  <c:v>4522.62</c:v>
                </c:pt>
                <c:pt idx="257">
                  <c:v>4552.74</c:v>
                </c:pt>
                <c:pt idx="258">
                  <c:v>4703.5200000000004</c:v>
                </c:pt>
                <c:pt idx="259">
                  <c:v>4552.74</c:v>
                </c:pt>
                <c:pt idx="260">
                  <c:v>4582.92</c:v>
                </c:pt>
                <c:pt idx="261">
                  <c:v>4462.32</c:v>
                </c:pt>
                <c:pt idx="262">
                  <c:v>4582.92</c:v>
                </c:pt>
                <c:pt idx="263">
                  <c:v>4552.74</c:v>
                </c:pt>
                <c:pt idx="264">
                  <c:v>4522.62</c:v>
                </c:pt>
                <c:pt idx="265">
                  <c:v>4582.92</c:v>
                </c:pt>
                <c:pt idx="266">
                  <c:v>4582.92</c:v>
                </c:pt>
                <c:pt idx="267">
                  <c:v>4462.32</c:v>
                </c:pt>
                <c:pt idx="268">
                  <c:v>4582.92</c:v>
                </c:pt>
                <c:pt idx="269">
                  <c:v>4552.74</c:v>
                </c:pt>
                <c:pt idx="270">
                  <c:v>4582.92</c:v>
                </c:pt>
                <c:pt idx="271">
                  <c:v>4492.4399999999996</c:v>
                </c:pt>
                <c:pt idx="272">
                  <c:v>4522.62</c:v>
                </c:pt>
                <c:pt idx="273">
                  <c:v>4582.92</c:v>
                </c:pt>
                <c:pt idx="274">
                  <c:v>4582.92</c:v>
                </c:pt>
                <c:pt idx="275">
                  <c:v>4552.74</c:v>
                </c:pt>
                <c:pt idx="276">
                  <c:v>4522.62</c:v>
                </c:pt>
                <c:pt idx="277">
                  <c:v>4492.4399999999996</c:v>
                </c:pt>
                <c:pt idx="278">
                  <c:v>4582.92</c:v>
                </c:pt>
                <c:pt idx="279">
                  <c:v>4582.92</c:v>
                </c:pt>
                <c:pt idx="280">
                  <c:v>4522.62</c:v>
                </c:pt>
                <c:pt idx="281">
                  <c:v>4462.32</c:v>
                </c:pt>
                <c:pt idx="282">
                  <c:v>4462.32</c:v>
                </c:pt>
                <c:pt idx="283">
                  <c:v>4552.74</c:v>
                </c:pt>
                <c:pt idx="284">
                  <c:v>4462.32</c:v>
                </c:pt>
                <c:pt idx="285">
                  <c:v>4552.74</c:v>
                </c:pt>
                <c:pt idx="286">
                  <c:v>4582.92</c:v>
                </c:pt>
                <c:pt idx="287">
                  <c:v>4613.04</c:v>
                </c:pt>
                <c:pt idx="288">
                  <c:v>4582.92</c:v>
                </c:pt>
                <c:pt idx="289">
                  <c:v>4582.92</c:v>
                </c:pt>
                <c:pt idx="290">
                  <c:v>4582.92</c:v>
                </c:pt>
                <c:pt idx="291">
                  <c:v>4552.74</c:v>
                </c:pt>
                <c:pt idx="292">
                  <c:v>4462.32</c:v>
                </c:pt>
                <c:pt idx="293">
                  <c:v>4582.92</c:v>
                </c:pt>
                <c:pt idx="294">
                  <c:v>4582.92</c:v>
                </c:pt>
                <c:pt idx="295">
                  <c:v>4582.92</c:v>
                </c:pt>
                <c:pt idx="296">
                  <c:v>4522.62</c:v>
                </c:pt>
                <c:pt idx="297">
                  <c:v>4582.92</c:v>
                </c:pt>
                <c:pt idx="298">
                  <c:v>4462.32</c:v>
                </c:pt>
                <c:pt idx="299">
                  <c:v>4673.34</c:v>
                </c:pt>
                <c:pt idx="300">
                  <c:v>4582.92</c:v>
                </c:pt>
                <c:pt idx="301">
                  <c:v>4492.4399999999996</c:v>
                </c:pt>
                <c:pt idx="302">
                  <c:v>4582.92</c:v>
                </c:pt>
                <c:pt idx="303">
                  <c:v>4673.34</c:v>
                </c:pt>
                <c:pt idx="304">
                  <c:v>4522.62</c:v>
                </c:pt>
                <c:pt idx="305">
                  <c:v>4492.4399999999996</c:v>
                </c:pt>
                <c:pt idx="306">
                  <c:v>4582.92</c:v>
                </c:pt>
                <c:pt idx="307">
                  <c:v>4522.62</c:v>
                </c:pt>
                <c:pt idx="308">
                  <c:v>4643.22</c:v>
                </c:pt>
                <c:pt idx="309">
                  <c:v>4582.92</c:v>
                </c:pt>
                <c:pt idx="310">
                  <c:v>4582.92</c:v>
                </c:pt>
                <c:pt idx="311">
                  <c:v>4552.74</c:v>
                </c:pt>
                <c:pt idx="312">
                  <c:v>4582.92</c:v>
                </c:pt>
                <c:pt idx="313">
                  <c:v>4673.34</c:v>
                </c:pt>
                <c:pt idx="314">
                  <c:v>4582.92</c:v>
                </c:pt>
                <c:pt idx="315">
                  <c:v>4673.34</c:v>
                </c:pt>
                <c:pt idx="316">
                  <c:v>4582.92</c:v>
                </c:pt>
                <c:pt idx="317">
                  <c:v>4492.4399999999996</c:v>
                </c:pt>
                <c:pt idx="318">
                  <c:v>4582.92</c:v>
                </c:pt>
                <c:pt idx="319">
                  <c:v>4492.4399999999996</c:v>
                </c:pt>
                <c:pt idx="320">
                  <c:v>4643.22</c:v>
                </c:pt>
                <c:pt idx="321">
                  <c:v>4582.92</c:v>
                </c:pt>
                <c:pt idx="322">
                  <c:v>4462.32</c:v>
                </c:pt>
                <c:pt idx="323">
                  <c:v>4613.04</c:v>
                </c:pt>
                <c:pt idx="324">
                  <c:v>4522.62</c:v>
                </c:pt>
                <c:pt idx="325">
                  <c:v>4462.32</c:v>
                </c:pt>
                <c:pt idx="326">
                  <c:v>4582.92</c:v>
                </c:pt>
                <c:pt idx="327">
                  <c:v>4552.74</c:v>
                </c:pt>
                <c:pt idx="328">
                  <c:v>4763.82</c:v>
                </c:pt>
                <c:pt idx="329">
                  <c:v>4673.34</c:v>
                </c:pt>
                <c:pt idx="330">
                  <c:v>4462.32</c:v>
                </c:pt>
                <c:pt idx="331">
                  <c:v>4582.92</c:v>
                </c:pt>
                <c:pt idx="332">
                  <c:v>4582.92</c:v>
                </c:pt>
                <c:pt idx="333">
                  <c:v>4552.74</c:v>
                </c:pt>
                <c:pt idx="334">
                  <c:v>4462.32</c:v>
                </c:pt>
                <c:pt idx="335">
                  <c:v>4552.74</c:v>
                </c:pt>
                <c:pt idx="336">
                  <c:v>4643.22</c:v>
                </c:pt>
                <c:pt idx="337">
                  <c:v>4492.4399999999996</c:v>
                </c:pt>
                <c:pt idx="338">
                  <c:v>4462.32</c:v>
                </c:pt>
                <c:pt idx="339">
                  <c:v>4582.92</c:v>
                </c:pt>
                <c:pt idx="340">
                  <c:v>4522.62</c:v>
                </c:pt>
                <c:pt idx="341">
                  <c:v>4462.32</c:v>
                </c:pt>
                <c:pt idx="342">
                  <c:v>4582.92</c:v>
                </c:pt>
                <c:pt idx="343">
                  <c:v>4492.4399999999996</c:v>
                </c:pt>
                <c:pt idx="344">
                  <c:v>4522.62</c:v>
                </c:pt>
                <c:pt idx="345">
                  <c:v>4582.92</c:v>
                </c:pt>
                <c:pt idx="346">
                  <c:v>4462.32</c:v>
                </c:pt>
                <c:pt idx="347">
                  <c:v>4582.92</c:v>
                </c:pt>
                <c:pt idx="348">
                  <c:v>4522.62</c:v>
                </c:pt>
                <c:pt idx="349">
                  <c:v>4582.92</c:v>
                </c:pt>
                <c:pt idx="350">
                  <c:v>4582.92</c:v>
                </c:pt>
                <c:pt idx="351">
                  <c:v>4613.04</c:v>
                </c:pt>
                <c:pt idx="352">
                  <c:v>4582.92</c:v>
                </c:pt>
                <c:pt idx="353">
                  <c:v>4582.92</c:v>
                </c:pt>
                <c:pt idx="354">
                  <c:v>4462.32</c:v>
                </c:pt>
                <c:pt idx="355">
                  <c:v>4613.04</c:v>
                </c:pt>
                <c:pt idx="356">
                  <c:v>4582.92</c:v>
                </c:pt>
                <c:pt idx="357">
                  <c:v>4582.92</c:v>
                </c:pt>
                <c:pt idx="358">
                  <c:v>4462.32</c:v>
                </c:pt>
                <c:pt idx="359">
                  <c:v>4582.92</c:v>
                </c:pt>
                <c:pt idx="360">
                  <c:v>4643.22</c:v>
                </c:pt>
                <c:pt idx="361">
                  <c:v>4582.92</c:v>
                </c:pt>
                <c:pt idx="362">
                  <c:v>4462.32</c:v>
                </c:pt>
                <c:pt idx="363">
                  <c:v>4613.04</c:v>
                </c:pt>
                <c:pt idx="364">
                  <c:v>4522.62</c:v>
                </c:pt>
                <c:pt idx="365">
                  <c:v>4462.32</c:v>
                </c:pt>
                <c:pt idx="366">
                  <c:v>4462.32</c:v>
                </c:pt>
                <c:pt idx="367">
                  <c:v>4582.92</c:v>
                </c:pt>
                <c:pt idx="368">
                  <c:v>4462.32</c:v>
                </c:pt>
                <c:pt idx="369">
                  <c:v>4582.92</c:v>
                </c:pt>
                <c:pt idx="370">
                  <c:v>4582.92</c:v>
                </c:pt>
                <c:pt idx="371">
                  <c:v>4582.92</c:v>
                </c:pt>
                <c:pt idx="372">
                  <c:v>4462.32</c:v>
                </c:pt>
                <c:pt idx="373">
                  <c:v>4462.32</c:v>
                </c:pt>
                <c:pt idx="374">
                  <c:v>4462.32</c:v>
                </c:pt>
                <c:pt idx="375">
                  <c:v>4522.62</c:v>
                </c:pt>
                <c:pt idx="376">
                  <c:v>4522.62</c:v>
                </c:pt>
                <c:pt idx="377">
                  <c:v>4552.74</c:v>
                </c:pt>
                <c:pt idx="378">
                  <c:v>4582.92</c:v>
                </c:pt>
                <c:pt idx="379">
                  <c:v>4462.32</c:v>
                </c:pt>
                <c:pt idx="380">
                  <c:v>4462.32</c:v>
                </c:pt>
                <c:pt idx="381">
                  <c:v>4582.92</c:v>
                </c:pt>
                <c:pt idx="382">
                  <c:v>4582.92</c:v>
                </c:pt>
                <c:pt idx="383">
                  <c:v>4492.4399999999996</c:v>
                </c:pt>
                <c:pt idx="384">
                  <c:v>4582.92</c:v>
                </c:pt>
                <c:pt idx="385">
                  <c:v>4613.04</c:v>
                </c:pt>
                <c:pt idx="386">
                  <c:v>4462.32</c:v>
                </c:pt>
                <c:pt idx="387">
                  <c:v>4552.74</c:v>
                </c:pt>
                <c:pt idx="388">
                  <c:v>4582.92</c:v>
                </c:pt>
                <c:pt idx="389">
                  <c:v>4492.4399999999996</c:v>
                </c:pt>
                <c:pt idx="390">
                  <c:v>4582.92</c:v>
                </c:pt>
                <c:pt idx="391">
                  <c:v>4492.4399999999996</c:v>
                </c:pt>
                <c:pt idx="392">
                  <c:v>4582.92</c:v>
                </c:pt>
                <c:pt idx="393">
                  <c:v>4613.04</c:v>
                </c:pt>
                <c:pt idx="394">
                  <c:v>4703.5200000000004</c:v>
                </c:pt>
                <c:pt idx="395">
                  <c:v>4582.92</c:v>
                </c:pt>
                <c:pt idx="396">
                  <c:v>4522.62</c:v>
                </c:pt>
                <c:pt idx="397">
                  <c:v>4552.74</c:v>
                </c:pt>
                <c:pt idx="398">
                  <c:v>4462.32</c:v>
                </c:pt>
                <c:pt idx="399">
                  <c:v>4582.92</c:v>
                </c:pt>
                <c:pt idx="400">
                  <c:v>4582.92</c:v>
                </c:pt>
                <c:pt idx="401">
                  <c:v>4582.92</c:v>
                </c:pt>
                <c:pt idx="402">
                  <c:v>4582.92</c:v>
                </c:pt>
                <c:pt idx="403">
                  <c:v>4492.4399999999996</c:v>
                </c:pt>
                <c:pt idx="404">
                  <c:v>4582.92</c:v>
                </c:pt>
                <c:pt idx="405">
                  <c:v>4552.74</c:v>
                </c:pt>
                <c:pt idx="406">
                  <c:v>4582.92</c:v>
                </c:pt>
                <c:pt idx="407">
                  <c:v>4673.34</c:v>
                </c:pt>
                <c:pt idx="408">
                  <c:v>4582.92</c:v>
                </c:pt>
                <c:pt idx="409">
                  <c:v>4582.92</c:v>
                </c:pt>
                <c:pt idx="410">
                  <c:v>4703.5200000000004</c:v>
                </c:pt>
                <c:pt idx="411">
                  <c:v>4462.32</c:v>
                </c:pt>
                <c:pt idx="412">
                  <c:v>4522.62</c:v>
                </c:pt>
                <c:pt idx="413">
                  <c:v>4552.74</c:v>
                </c:pt>
                <c:pt idx="414">
                  <c:v>4462.32</c:v>
                </c:pt>
                <c:pt idx="415">
                  <c:v>4613.04</c:v>
                </c:pt>
                <c:pt idx="416">
                  <c:v>4582.92</c:v>
                </c:pt>
                <c:pt idx="417">
                  <c:v>4552.74</c:v>
                </c:pt>
                <c:pt idx="418">
                  <c:v>4582.92</c:v>
                </c:pt>
                <c:pt idx="419">
                  <c:v>4492.4399999999996</c:v>
                </c:pt>
                <c:pt idx="420">
                  <c:v>4522.62</c:v>
                </c:pt>
                <c:pt idx="421">
                  <c:v>4462.32</c:v>
                </c:pt>
                <c:pt idx="422">
                  <c:v>4462.32</c:v>
                </c:pt>
                <c:pt idx="423">
                  <c:v>4582.92</c:v>
                </c:pt>
                <c:pt idx="424">
                  <c:v>4582.92</c:v>
                </c:pt>
                <c:pt idx="425">
                  <c:v>4582.92</c:v>
                </c:pt>
                <c:pt idx="426">
                  <c:v>4462.32</c:v>
                </c:pt>
                <c:pt idx="427">
                  <c:v>4462.32</c:v>
                </c:pt>
                <c:pt idx="428">
                  <c:v>4582.92</c:v>
                </c:pt>
                <c:pt idx="429">
                  <c:v>4462.32</c:v>
                </c:pt>
                <c:pt idx="430">
                  <c:v>4462.32</c:v>
                </c:pt>
                <c:pt idx="431">
                  <c:v>4643.22</c:v>
                </c:pt>
                <c:pt idx="432">
                  <c:v>4582.92</c:v>
                </c:pt>
                <c:pt idx="433">
                  <c:v>4492.4399999999996</c:v>
                </c:pt>
                <c:pt idx="434">
                  <c:v>4462.32</c:v>
                </c:pt>
                <c:pt idx="435">
                  <c:v>4613.04</c:v>
                </c:pt>
                <c:pt idx="436">
                  <c:v>4462.32</c:v>
                </c:pt>
                <c:pt idx="437">
                  <c:v>4582.92</c:v>
                </c:pt>
                <c:pt idx="438">
                  <c:v>4582.92</c:v>
                </c:pt>
                <c:pt idx="439">
                  <c:v>4582.92</c:v>
                </c:pt>
                <c:pt idx="440">
                  <c:v>4582.92</c:v>
                </c:pt>
                <c:pt idx="441">
                  <c:v>4582.92</c:v>
                </c:pt>
                <c:pt idx="442">
                  <c:v>4582.92</c:v>
                </c:pt>
                <c:pt idx="443">
                  <c:v>4582.92</c:v>
                </c:pt>
                <c:pt idx="444">
                  <c:v>4522.62</c:v>
                </c:pt>
                <c:pt idx="445">
                  <c:v>4462.32</c:v>
                </c:pt>
                <c:pt idx="446">
                  <c:v>4462.32</c:v>
                </c:pt>
                <c:pt idx="447">
                  <c:v>4582.92</c:v>
                </c:pt>
                <c:pt idx="448">
                  <c:v>4582.92</c:v>
                </c:pt>
                <c:pt idx="449">
                  <c:v>4582.92</c:v>
                </c:pt>
                <c:pt idx="450">
                  <c:v>4462.32</c:v>
                </c:pt>
                <c:pt idx="451">
                  <c:v>4552.74</c:v>
                </c:pt>
                <c:pt idx="452">
                  <c:v>4582.92</c:v>
                </c:pt>
                <c:pt idx="453">
                  <c:v>4643.22</c:v>
                </c:pt>
                <c:pt idx="454">
                  <c:v>4462.32</c:v>
                </c:pt>
                <c:pt idx="455">
                  <c:v>4582.92</c:v>
                </c:pt>
                <c:pt idx="456">
                  <c:v>4582.92</c:v>
                </c:pt>
                <c:pt idx="457">
                  <c:v>4673.34</c:v>
                </c:pt>
                <c:pt idx="458">
                  <c:v>4582.92</c:v>
                </c:pt>
                <c:pt idx="459">
                  <c:v>4582.92</c:v>
                </c:pt>
                <c:pt idx="460">
                  <c:v>4582.92</c:v>
                </c:pt>
                <c:pt idx="461">
                  <c:v>4552.74</c:v>
                </c:pt>
                <c:pt idx="462">
                  <c:v>4582.92</c:v>
                </c:pt>
                <c:pt idx="463">
                  <c:v>4522.62</c:v>
                </c:pt>
                <c:pt idx="464">
                  <c:v>4582.92</c:v>
                </c:pt>
                <c:pt idx="465">
                  <c:v>4613.04</c:v>
                </c:pt>
                <c:pt idx="466">
                  <c:v>4582.92</c:v>
                </c:pt>
                <c:pt idx="467">
                  <c:v>4582.92</c:v>
                </c:pt>
                <c:pt idx="468">
                  <c:v>4522.62</c:v>
                </c:pt>
                <c:pt idx="469">
                  <c:v>4492.4399999999996</c:v>
                </c:pt>
                <c:pt idx="470">
                  <c:v>4462.32</c:v>
                </c:pt>
                <c:pt idx="471">
                  <c:v>4582.92</c:v>
                </c:pt>
                <c:pt idx="472">
                  <c:v>4522.62</c:v>
                </c:pt>
                <c:pt idx="473">
                  <c:v>4552.74</c:v>
                </c:pt>
                <c:pt idx="474">
                  <c:v>4824.12</c:v>
                </c:pt>
                <c:pt idx="475">
                  <c:v>4582.92</c:v>
                </c:pt>
                <c:pt idx="476">
                  <c:v>4522.62</c:v>
                </c:pt>
                <c:pt idx="477">
                  <c:v>4613.04</c:v>
                </c:pt>
                <c:pt idx="478">
                  <c:v>4462.32</c:v>
                </c:pt>
                <c:pt idx="479">
                  <c:v>4492.4399999999996</c:v>
                </c:pt>
                <c:pt idx="480">
                  <c:v>4582.92</c:v>
                </c:pt>
                <c:pt idx="481">
                  <c:v>4552.74</c:v>
                </c:pt>
                <c:pt idx="482">
                  <c:v>4582.92</c:v>
                </c:pt>
                <c:pt idx="483">
                  <c:v>4462.32</c:v>
                </c:pt>
                <c:pt idx="484">
                  <c:v>4582.92</c:v>
                </c:pt>
                <c:pt idx="485">
                  <c:v>4552.74</c:v>
                </c:pt>
                <c:pt idx="486">
                  <c:v>4703.5200000000004</c:v>
                </c:pt>
                <c:pt idx="487">
                  <c:v>4462.32</c:v>
                </c:pt>
                <c:pt idx="488">
                  <c:v>4582.92</c:v>
                </c:pt>
                <c:pt idx="489">
                  <c:v>4552.74</c:v>
                </c:pt>
                <c:pt idx="490">
                  <c:v>4462.32</c:v>
                </c:pt>
                <c:pt idx="491">
                  <c:v>4552.74</c:v>
                </c:pt>
                <c:pt idx="492">
                  <c:v>4582.92</c:v>
                </c:pt>
                <c:pt idx="493">
                  <c:v>4643.22</c:v>
                </c:pt>
                <c:pt idx="494">
                  <c:v>4582.92</c:v>
                </c:pt>
                <c:pt idx="495">
                  <c:v>4462.32</c:v>
                </c:pt>
                <c:pt idx="496">
                  <c:v>4522.62</c:v>
                </c:pt>
                <c:pt idx="497">
                  <c:v>4582.92</c:v>
                </c:pt>
                <c:pt idx="498">
                  <c:v>4582.92</c:v>
                </c:pt>
                <c:pt idx="499">
                  <c:v>4582.92</c:v>
                </c:pt>
                <c:pt idx="500">
                  <c:v>4582.92</c:v>
                </c:pt>
                <c:pt idx="501">
                  <c:v>4552.74</c:v>
                </c:pt>
                <c:pt idx="502">
                  <c:v>4462.32</c:v>
                </c:pt>
                <c:pt idx="503">
                  <c:v>4613.04</c:v>
                </c:pt>
                <c:pt idx="504">
                  <c:v>4522.62</c:v>
                </c:pt>
                <c:pt idx="505">
                  <c:v>4582.92</c:v>
                </c:pt>
                <c:pt idx="506">
                  <c:v>4582.92</c:v>
                </c:pt>
                <c:pt idx="507">
                  <c:v>4492.4399999999996</c:v>
                </c:pt>
                <c:pt idx="508">
                  <c:v>4522.62</c:v>
                </c:pt>
                <c:pt idx="509">
                  <c:v>4552.74</c:v>
                </c:pt>
                <c:pt idx="510">
                  <c:v>4582.92</c:v>
                </c:pt>
                <c:pt idx="511">
                  <c:v>4582.92</c:v>
                </c:pt>
                <c:pt idx="512">
                  <c:v>4582.92</c:v>
                </c:pt>
                <c:pt idx="513">
                  <c:v>4582.92</c:v>
                </c:pt>
                <c:pt idx="514">
                  <c:v>4703.5200000000004</c:v>
                </c:pt>
                <c:pt idx="515">
                  <c:v>4582.92</c:v>
                </c:pt>
                <c:pt idx="516">
                  <c:v>4522.62</c:v>
                </c:pt>
                <c:pt idx="517">
                  <c:v>4582.92</c:v>
                </c:pt>
                <c:pt idx="518">
                  <c:v>4462.32</c:v>
                </c:pt>
                <c:pt idx="519">
                  <c:v>4522.62</c:v>
                </c:pt>
                <c:pt idx="520">
                  <c:v>4582.92</c:v>
                </c:pt>
                <c:pt idx="521">
                  <c:v>4582.92</c:v>
                </c:pt>
                <c:pt idx="522">
                  <c:v>4582.92</c:v>
                </c:pt>
                <c:pt idx="523">
                  <c:v>4492.4399999999996</c:v>
                </c:pt>
                <c:pt idx="524">
                  <c:v>4582.92</c:v>
                </c:pt>
                <c:pt idx="525">
                  <c:v>4462.32</c:v>
                </c:pt>
                <c:pt idx="526">
                  <c:v>4462.32</c:v>
                </c:pt>
                <c:pt idx="527">
                  <c:v>4552.74</c:v>
                </c:pt>
                <c:pt idx="528">
                  <c:v>4402.0200000000004</c:v>
                </c:pt>
                <c:pt idx="529">
                  <c:v>4613.04</c:v>
                </c:pt>
                <c:pt idx="530">
                  <c:v>4582.92</c:v>
                </c:pt>
                <c:pt idx="531">
                  <c:v>4582.92</c:v>
                </c:pt>
                <c:pt idx="532">
                  <c:v>4402.0200000000004</c:v>
                </c:pt>
                <c:pt idx="533">
                  <c:v>4462.32</c:v>
                </c:pt>
                <c:pt idx="534">
                  <c:v>4462.32</c:v>
                </c:pt>
                <c:pt idx="535">
                  <c:v>4462.32</c:v>
                </c:pt>
                <c:pt idx="536">
                  <c:v>4582.92</c:v>
                </c:pt>
                <c:pt idx="537">
                  <c:v>4582.92</c:v>
                </c:pt>
                <c:pt idx="538">
                  <c:v>4582.92</c:v>
                </c:pt>
                <c:pt idx="539">
                  <c:v>4582.92</c:v>
                </c:pt>
                <c:pt idx="540">
                  <c:v>4582.92</c:v>
                </c:pt>
                <c:pt idx="541">
                  <c:v>4492.4399999999996</c:v>
                </c:pt>
                <c:pt idx="542">
                  <c:v>4582.92</c:v>
                </c:pt>
                <c:pt idx="543">
                  <c:v>4492.4399999999996</c:v>
                </c:pt>
                <c:pt idx="544">
                  <c:v>4582.92</c:v>
                </c:pt>
                <c:pt idx="545">
                  <c:v>4582.92</c:v>
                </c:pt>
                <c:pt idx="546">
                  <c:v>4582.92</c:v>
                </c:pt>
                <c:pt idx="547">
                  <c:v>4582.92</c:v>
                </c:pt>
                <c:pt idx="548">
                  <c:v>4582.92</c:v>
                </c:pt>
                <c:pt idx="549">
                  <c:v>4462.32</c:v>
                </c:pt>
                <c:pt idx="550">
                  <c:v>4582.92</c:v>
                </c:pt>
                <c:pt idx="551">
                  <c:v>4582.92</c:v>
                </c:pt>
                <c:pt idx="552">
                  <c:v>4643.22</c:v>
                </c:pt>
                <c:pt idx="553">
                  <c:v>4552.74</c:v>
                </c:pt>
                <c:pt idx="554">
                  <c:v>4703.5200000000004</c:v>
                </c:pt>
                <c:pt idx="555">
                  <c:v>4492.4399999999996</c:v>
                </c:pt>
                <c:pt idx="556">
                  <c:v>4582.92</c:v>
                </c:pt>
                <c:pt idx="557">
                  <c:v>4462.32</c:v>
                </c:pt>
                <c:pt idx="558">
                  <c:v>4582.92</c:v>
                </c:pt>
                <c:pt idx="559">
                  <c:v>4552.74</c:v>
                </c:pt>
                <c:pt idx="560">
                  <c:v>4582.92</c:v>
                </c:pt>
                <c:pt idx="561">
                  <c:v>4552.74</c:v>
                </c:pt>
                <c:pt idx="562">
                  <c:v>4582.92</c:v>
                </c:pt>
                <c:pt idx="563">
                  <c:v>4462.32</c:v>
                </c:pt>
                <c:pt idx="564">
                  <c:v>4582.92</c:v>
                </c:pt>
                <c:pt idx="565">
                  <c:v>4492.4399999999996</c:v>
                </c:pt>
                <c:pt idx="566">
                  <c:v>4582.92</c:v>
                </c:pt>
                <c:pt idx="567">
                  <c:v>4643.22</c:v>
                </c:pt>
                <c:pt idx="568">
                  <c:v>4582.92</c:v>
                </c:pt>
                <c:pt idx="569">
                  <c:v>4492.4399999999996</c:v>
                </c:pt>
                <c:pt idx="570">
                  <c:v>4703.5200000000004</c:v>
                </c:pt>
                <c:pt idx="571">
                  <c:v>4492.4399999999996</c:v>
                </c:pt>
                <c:pt idx="572">
                  <c:v>4522.62</c:v>
                </c:pt>
                <c:pt idx="573">
                  <c:v>4462.32</c:v>
                </c:pt>
                <c:pt idx="574">
                  <c:v>4462.32</c:v>
                </c:pt>
                <c:pt idx="575">
                  <c:v>4582.92</c:v>
                </c:pt>
                <c:pt idx="576">
                  <c:v>4522.62</c:v>
                </c:pt>
                <c:pt idx="577">
                  <c:v>4582.92</c:v>
                </c:pt>
                <c:pt idx="578">
                  <c:v>4582.92</c:v>
                </c:pt>
                <c:pt idx="579">
                  <c:v>4582.92</c:v>
                </c:pt>
                <c:pt idx="580">
                  <c:v>4522.62</c:v>
                </c:pt>
                <c:pt idx="581">
                  <c:v>4552.74</c:v>
                </c:pt>
                <c:pt idx="582">
                  <c:v>4462.32</c:v>
                </c:pt>
                <c:pt idx="583">
                  <c:v>4552.74</c:v>
                </c:pt>
                <c:pt idx="584">
                  <c:v>4643.22</c:v>
                </c:pt>
                <c:pt idx="585">
                  <c:v>4673.34</c:v>
                </c:pt>
                <c:pt idx="586">
                  <c:v>4582.92</c:v>
                </c:pt>
                <c:pt idx="587">
                  <c:v>4552.74</c:v>
                </c:pt>
                <c:pt idx="588">
                  <c:v>4522.62</c:v>
                </c:pt>
                <c:pt idx="589">
                  <c:v>4492.4399999999996</c:v>
                </c:pt>
                <c:pt idx="590">
                  <c:v>4703.5200000000004</c:v>
                </c:pt>
                <c:pt idx="591">
                  <c:v>4703.5200000000004</c:v>
                </c:pt>
                <c:pt idx="592">
                  <c:v>4643.22</c:v>
                </c:pt>
                <c:pt idx="593">
                  <c:v>4613.04</c:v>
                </c:pt>
                <c:pt idx="594">
                  <c:v>4582.92</c:v>
                </c:pt>
                <c:pt idx="595">
                  <c:v>4462.32</c:v>
                </c:pt>
                <c:pt idx="596">
                  <c:v>4522.62</c:v>
                </c:pt>
                <c:pt idx="597">
                  <c:v>4462.32</c:v>
                </c:pt>
                <c:pt idx="598">
                  <c:v>4462.32</c:v>
                </c:pt>
                <c:pt idx="599">
                  <c:v>4492.4399999999996</c:v>
                </c:pt>
                <c:pt idx="600">
                  <c:v>4582.92</c:v>
                </c:pt>
                <c:pt idx="601">
                  <c:v>4613.04</c:v>
                </c:pt>
                <c:pt idx="602">
                  <c:v>4582.92</c:v>
                </c:pt>
                <c:pt idx="603">
                  <c:v>4552.74</c:v>
                </c:pt>
                <c:pt idx="604">
                  <c:v>4582.92</c:v>
                </c:pt>
                <c:pt idx="605">
                  <c:v>4492.4399999999996</c:v>
                </c:pt>
                <c:pt idx="606">
                  <c:v>4462.32</c:v>
                </c:pt>
                <c:pt idx="607">
                  <c:v>4582.92</c:v>
                </c:pt>
                <c:pt idx="608">
                  <c:v>4522.62</c:v>
                </c:pt>
                <c:pt idx="609">
                  <c:v>4582.92</c:v>
                </c:pt>
                <c:pt idx="610">
                  <c:v>4462.32</c:v>
                </c:pt>
                <c:pt idx="611">
                  <c:v>4462.32</c:v>
                </c:pt>
                <c:pt idx="612">
                  <c:v>4522.62</c:v>
                </c:pt>
                <c:pt idx="613">
                  <c:v>4582.92</c:v>
                </c:pt>
                <c:pt idx="614">
                  <c:v>4582.92</c:v>
                </c:pt>
                <c:pt idx="615">
                  <c:v>4492.4399999999996</c:v>
                </c:pt>
                <c:pt idx="616">
                  <c:v>4582.92</c:v>
                </c:pt>
                <c:pt idx="617">
                  <c:v>4582.92</c:v>
                </c:pt>
                <c:pt idx="618">
                  <c:v>4462.32</c:v>
                </c:pt>
                <c:pt idx="619">
                  <c:v>4552.74</c:v>
                </c:pt>
                <c:pt idx="620">
                  <c:v>4522.62</c:v>
                </c:pt>
                <c:pt idx="621">
                  <c:v>4552.74</c:v>
                </c:pt>
                <c:pt idx="622">
                  <c:v>4582.92</c:v>
                </c:pt>
                <c:pt idx="623">
                  <c:v>4552.74</c:v>
                </c:pt>
                <c:pt idx="624">
                  <c:v>4462.32</c:v>
                </c:pt>
                <c:pt idx="625">
                  <c:v>4552.74</c:v>
                </c:pt>
                <c:pt idx="626">
                  <c:v>4703.5200000000004</c:v>
                </c:pt>
                <c:pt idx="627">
                  <c:v>4582.92</c:v>
                </c:pt>
                <c:pt idx="628">
                  <c:v>4462.32</c:v>
                </c:pt>
                <c:pt idx="629">
                  <c:v>4552.74</c:v>
                </c:pt>
                <c:pt idx="630">
                  <c:v>4582.92</c:v>
                </c:pt>
                <c:pt idx="631">
                  <c:v>4673.34</c:v>
                </c:pt>
                <c:pt idx="632">
                  <c:v>4522.62</c:v>
                </c:pt>
                <c:pt idx="633">
                  <c:v>4673.34</c:v>
                </c:pt>
                <c:pt idx="634">
                  <c:v>4703.5200000000004</c:v>
                </c:pt>
                <c:pt idx="635">
                  <c:v>4522.62</c:v>
                </c:pt>
                <c:pt idx="636">
                  <c:v>4522.62</c:v>
                </c:pt>
                <c:pt idx="637">
                  <c:v>4582.92</c:v>
                </c:pt>
                <c:pt idx="638">
                  <c:v>4462.32</c:v>
                </c:pt>
                <c:pt idx="639">
                  <c:v>4582.92</c:v>
                </c:pt>
                <c:pt idx="640">
                  <c:v>4582.92</c:v>
                </c:pt>
                <c:pt idx="641">
                  <c:v>4492.4399999999996</c:v>
                </c:pt>
                <c:pt idx="642">
                  <c:v>4703.5200000000004</c:v>
                </c:pt>
                <c:pt idx="643">
                  <c:v>4462.32</c:v>
                </c:pt>
                <c:pt idx="644">
                  <c:v>4462.32</c:v>
                </c:pt>
                <c:pt idx="645">
                  <c:v>4552.74</c:v>
                </c:pt>
                <c:pt idx="646">
                  <c:v>4582.92</c:v>
                </c:pt>
                <c:pt idx="647">
                  <c:v>4492.4399999999996</c:v>
                </c:pt>
                <c:pt idx="648">
                  <c:v>4582.92</c:v>
                </c:pt>
                <c:pt idx="649">
                  <c:v>4643.22</c:v>
                </c:pt>
                <c:pt idx="650">
                  <c:v>4582.92</c:v>
                </c:pt>
                <c:pt idx="651">
                  <c:v>4492.4399999999996</c:v>
                </c:pt>
                <c:pt idx="652">
                  <c:v>4522.62</c:v>
                </c:pt>
                <c:pt idx="653">
                  <c:v>4552.74</c:v>
                </c:pt>
                <c:pt idx="654">
                  <c:v>4462.32</c:v>
                </c:pt>
                <c:pt idx="655">
                  <c:v>4643.22</c:v>
                </c:pt>
                <c:pt idx="656">
                  <c:v>4582.92</c:v>
                </c:pt>
                <c:pt idx="657">
                  <c:v>4733.6400000000003</c:v>
                </c:pt>
                <c:pt idx="658">
                  <c:v>4703.5200000000004</c:v>
                </c:pt>
                <c:pt idx="659">
                  <c:v>4492.4399999999996</c:v>
                </c:pt>
                <c:pt idx="660">
                  <c:v>4643.22</c:v>
                </c:pt>
                <c:pt idx="661">
                  <c:v>4462.32</c:v>
                </c:pt>
                <c:pt idx="662">
                  <c:v>4462.32</c:v>
                </c:pt>
                <c:pt idx="663">
                  <c:v>4552.74</c:v>
                </c:pt>
                <c:pt idx="664">
                  <c:v>4582.92</c:v>
                </c:pt>
                <c:pt idx="665">
                  <c:v>4673.34</c:v>
                </c:pt>
                <c:pt idx="666">
                  <c:v>4582.92</c:v>
                </c:pt>
                <c:pt idx="667">
                  <c:v>4552.74</c:v>
                </c:pt>
                <c:pt idx="668">
                  <c:v>4522.62</c:v>
                </c:pt>
                <c:pt idx="669">
                  <c:v>4492.4399999999996</c:v>
                </c:pt>
                <c:pt idx="670">
                  <c:v>4582.92</c:v>
                </c:pt>
                <c:pt idx="671">
                  <c:v>4582.92</c:v>
                </c:pt>
                <c:pt idx="672">
                  <c:v>4582.92</c:v>
                </c:pt>
                <c:pt idx="673">
                  <c:v>4613.04</c:v>
                </c:pt>
                <c:pt idx="674">
                  <c:v>4582.92</c:v>
                </c:pt>
                <c:pt idx="675">
                  <c:v>4582.92</c:v>
                </c:pt>
                <c:pt idx="676">
                  <c:v>4582.92</c:v>
                </c:pt>
                <c:pt idx="677">
                  <c:v>4402.0200000000004</c:v>
                </c:pt>
                <c:pt idx="678">
                  <c:v>4462.32</c:v>
                </c:pt>
                <c:pt idx="679">
                  <c:v>4582.92</c:v>
                </c:pt>
                <c:pt idx="680">
                  <c:v>4643.22</c:v>
                </c:pt>
                <c:pt idx="681">
                  <c:v>4552.74</c:v>
                </c:pt>
                <c:pt idx="682">
                  <c:v>4582.92</c:v>
                </c:pt>
                <c:pt idx="683">
                  <c:v>4673.34</c:v>
                </c:pt>
                <c:pt idx="684">
                  <c:v>4462.32</c:v>
                </c:pt>
                <c:pt idx="685">
                  <c:v>4582.92</c:v>
                </c:pt>
                <c:pt idx="686">
                  <c:v>4582.92</c:v>
                </c:pt>
                <c:pt idx="687">
                  <c:v>4552.74</c:v>
                </c:pt>
                <c:pt idx="688">
                  <c:v>4703.5200000000004</c:v>
                </c:pt>
                <c:pt idx="689">
                  <c:v>4613.04</c:v>
                </c:pt>
                <c:pt idx="690">
                  <c:v>4582.92</c:v>
                </c:pt>
                <c:pt idx="691">
                  <c:v>4462.32</c:v>
                </c:pt>
                <c:pt idx="692">
                  <c:v>4522.62</c:v>
                </c:pt>
                <c:pt idx="693">
                  <c:v>4402.0200000000004</c:v>
                </c:pt>
                <c:pt idx="694">
                  <c:v>4582.92</c:v>
                </c:pt>
                <c:pt idx="695">
                  <c:v>4643.22</c:v>
                </c:pt>
                <c:pt idx="696">
                  <c:v>4582.92</c:v>
                </c:pt>
                <c:pt idx="697">
                  <c:v>4462.32</c:v>
                </c:pt>
                <c:pt idx="698">
                  <c:v>4582.92</c:v>
                </c:pt>
                <c:pt idx="699">
                  <c:v>4582.92</c:v>
                </c:pt>
                <c:pt idx="700">
                  <c:v>4582.92</c:v>
                </c:pt>
                <c:pt idx="701">
                  <c:v>4552.74</c:v>
                </c:pt>
                <c:pt idx="702">
                  <c:v>4462.32</c:v>
                </c:pt>
                <c:pt idx="703">
                  <c:v>4522.62</c:v>
                </c:pt>
                <c:pt idx="704">
                  <c:v>4643.22</c:v>
                </c:pt>
                <c:pt idx="705">
                  <c:v>4492.4399999999996</c:v>
                </c:pt>
                <c:pt idx="706">
                  <c:v>4462.32</c:v>
                </c:pt>
                <c:pt idx="707">
                  <c:v>4492.4399999999996</c:v>
                </c:pt>
                <c:pt idx="708">
                  <c:v>4643.22</c:v>
                </c:pt>
                <c:pt idx="709">
                  <c:v>4462.32</c:v>
                </c:pt>
                <c:pt idx="710">
                  <c:v>4462.32</c:v>
                </c:pt>
                <c:pt idx="711">
                  <c:v>4582.92</c:v>
                </c:pt>
                <c:pt idx="712">
                  <c:v>4522.62</c:v>
                </c:pt>
                <c:pt idx="713">
                  <c:v>4613.04</c:v>
                </c:pt>
                <c:pt idx="714">
                  <c:v>4703.5200000000004</c:v>
                </c:pt>
                <c:pt idx="715">
                  <c:v>4462.32</c:v>
                </c:pt>
                <c:pt idx="716">
                  <c:v>4582.92</c:v>
                </c:pt>
                <c:pt idx="717">
                  <c:v>4462.32</c:v>
                </c:pt>
                <c:pt idx="718">
                  <c:v>4582.92</c:v>
                </c:pt>
                <c:pt idx="719">
                  <c:v>4582.92</c:v>
                </c:pt>
                <c:pt idx="720">
                  <c:v>4522.62</c:v>
                </c:pt>
                <c:pt idx="721">
                  <c:v>4582.92</c:v>
                </c:pt>
                <c:pt idx="722">
                  <c:v>4582.92</c:v>
                </c:pt>
                <c:pt idx="723">
                  <c:v>4613.04</c:v>
                </c:pt>
                <c:pt idx="724">
                  <c:v>4582.92</c:v>
                </c:pt>
                <c:pt idx="725">
                  <c:v>4492.4399999999996</c:v>
                </c:pt>
                <c:pt idx="726">
                  <c:v>4582.92</c:v>
                </c:pt>
                <c:pt idx="727">
                  <c:v>4522.62</c:v>
                </c:pt>
                <c:pt idx="728">
                  <c:v>4643.22</c:v>
                </c:pt>
                <c:pt idx="729">
                  <c:v>4582.92</c:v>
                </c:pt>
                <c:pt idx="730">
                  <c:v>4582.92</c:v>
                </c:pt>
                <c:pt idx="731">
                  <c:v>4582.92</c:v>
                </c:pt>
                <c:pt idx="732">
                  <c:v>4522.62</c:v>
                </c:pt>
                <c:pt idx="733">
                  <c:v>4552.74</c:v>
                </c:pt>
                <c:pt idx="734">
                  <c:v>4462.32</c:v>
                </c:pt>
                <c:pt idx="735">
                  <c:v>4673.34</c:v>
                </c:pt>
                <c:pt idx="736">
                  <c:v>4582.92</c:v>
                </c:pt>
                <c:pt idx="737">
                  <c:v>4613.04</c:v>
                </c:pt>
                <c:pt idx="738">
                  <c:v>4582.92</c:v>
                </c:pt>
                <c:pt idx="739">
                  <c:v>4582.92</c:v>
                </c:pt>
                <c:pt idx="740">
                  <c:v>4462.32</c:v>
                </c:pt>
                <c:pt idx="741">
                  <c:v>4582.92</c:v>
                </c:pt>
                <c:pt idx="742">
                  <c:v>4462.32</c:v>
                </c:pt>
                <c:pt idx="743">
                  <c:v>4613.04</c:v>
                </c:pt>
                <c:pt idx="744">
                  <c:v>4582.92</c:v>
                </c:pt>
                <c:pt idx="745">
                  <c:v>4582.92</c:v>
                </c:pt>
                <c:pt idx="746">
                  <c:v>4582.92</c:v>
                </c:pt>
                <c:pt idx="747">
                  <c:v>4582.92</c:v>
                </c:pt>
                <c:pt idx="748">
                  <c:v>4582.92</c:v>
                </c:pt>
                <c:pt idx="749">
                  <c:v>4552.74</c:v>
                </c:pt>
                <c:pt idx="750">
                  <c:v>4703.5200000000004</c:v>
                </c:pt>
                <c:pt idx="751">
                  <c:v>4552.74</c:v>
                </c:pt>
                <c:pt idx="752">
                  <c:v>4582.92</c:v>
                </c:pt>
                <c:pt idx="753">
                  <c:v>4613.04</c:v>
                </c:pt>
                <c:pt idx="754">
                  <c:v>4582.92</c:v>
                </c:pt>
                <c:pt idx="755">
                  <c:v>4462.32</c:v>
                </c:pt>
                <c:pt idx="756">
                  <c:v>4582.92</c:v>
                </c:pt>
                <c:pt idx="757">
                  <c:v>4582.92</c:v>
                </c:pt>
                <c:pt idx="758">
                  <c:v>4341.7199999999993</c:v>
                </c:pt>
                <c:pt idx="759">
                  <c:v>4552.74</c:v>
                </c:pt>
                <c:pt idx="760">
                  <c:v>4582.92</c:v>
                </c:pt>
                <c:pt idx="761">
                  <c:v>4613.04</c:v>
                </c:pt>
                <c:pt idx="762">
                  <c:v>4703.5200000000004</c:v>
                </c:pt>
                <c:pt idx="763">
                  <c:v>4613.04</c:v>
                </c:pt>
                <c:pt idx="764">
                  <c:v>4582.92</c:v>
                </c:pt>
                <c:pt idx="765">
                  <c:v>4552.74</c:v>
                </c:pt>
                <c:pt idx="766">
                  <c:v>4462.32</c:v>
                </c:pt>
                <c:pt idx="767">
                  <c:v>4582.92</c:v>
                </c:pt>
                <c:pt idx="768">
                  <c:v>4522.62</c:v>
                </c:pt>
                <c:pt idx="769">
                  <c:v>4492.4399999999996</c:v>
                </c:pt>
                <c:pt idx="770">
                  <c:v>4582.92</c:v>
                </c:pt>
                <c:pt idx="771">
                  <c:v>4492.4399999999996</c:v>
                </c:pt>
                <c:pt idx="772">
                  <c:v>4582.92</c:v>
                </c:pt>
                <c:pt idx="773">
                  <c:v>4582.92</c:v>
                </c:pt>
                <c:pt idx="774">
                  <c:v>4462.32</c:v>
                </c:pt>
                <c:pt idx="775">
                  <c:v>4492.4399999999996</c:v>
                </c:pt>
                <c:pt idx="776">
                  <c:v>4643.22</c:v>
                </c:pt>
                <c:pt idx="777">
                  <c:v>4582.92</c:v>
                </c:pt>
                <c:pt idx="778">
                  <c:v>4582.92</c:v>
                </c:pt>
                <c:pt idx="779">
                  <c:v>4552.74</c:v>
                </c:pt>
                <c:pt idx="780">
                  <c:v>4462.32</c:v>
                </c:pt>
                <c:pt idx="781">
                  <c:v>4432.1400000000003</c:v>
                </c:pt>
                <c:pt idx="782">
                  <c:v>4582.92</c:v>
                </c:pt>
                <c:pt idx="783">
                  <c:v>4492.4399999999996</c:v>
                </c:pt>
                <c:pt idx="784">
                  <c:v>4582.92</c:v>
                </c:pt>
                <c:pt idx="785">
                  <c:v>4582.92</c:v>
                </c:pt>
                <c:pt idx="786">
                  <c:v>4582.92</c:v>
                </c:pt>
                <c:pt idx="787">
                  <c:v>4522.62</c:v>
                </c:pt>
                <c:pt idx="788">
                  <c:v>4582.92</c:v>
                </c:pt>
                <c:pt idx="789">
                  <c:v>4552.74</c:v>
                </c:pt>
                <c:pt idx="790">
                  <c:v>4582.92</c:v>
                </c:pt>
                <c:pt idx="791">
                  <c:v>4613.04</c:v>
                </c:pt>
                <c:pt idx="792">
                  <c:v>4522.62</c:v>
                </c:pt>
                <c:pt idx="793">
                  <c:v>4582.92</c:v>
                </c:pt>
                <c:pt idx="794">
                  <c:v>4582.92</c:v>
                </c:pt>
                <c:pt idx="795">
                  <c:v>4492.4399999999996</c:v>
                </c:pt>
                <c:pt idx="796">
                  <c:v>4582.92</c:v>
                </c:pt>
                <c:pt idx="797">
                  <c:v>4552.74</c:v>
                </c:pt>
                <c:pt idx="798">
                  <c:v>4582.92</c:v>
                </c:pt>
                <c:pt idx="799">
                  <c:v>4582.92</c:v>
                </c:pt>
                <c:pt idx="800">
                  <c:v>4643.22</c:v>
                </c:pt>
                <c:pt idx="801">
                  <c:v>4552.74</c:v>
                </c:pt>
                <c:pt idx="802">
                  <c:v>4462.32</c:v>
                </c:pt>
                <c:pt idx="803">
                  <c:v>4582.92</c:v>
                </c:pt>
                <c:pt idx="804">
                  <c:v>4522.62</c:v>
                </c:pt>
                <c:pt idx="805">
                  <c:v>4582.92</c:v>
                </c:pt>
                <c:pt idx="806">
                  <c:v>4582.92</c:v>
                </c:pt>
                <c:pt idx="807">
                  <c:v>4673.34</c:v>
                </c:pt>
                <c:pt idx="808">
                  <c:v>4582.92</c:v>
                </c:pt>
                <c:pt idx="809">
                  <c:v>4492.4399999999996</c:v>
                </c:pt>
                <c:pt idx="810">
                  <c:v>4582.92</c:v>
                </c:pt>
                <c:pt idx="811">
                  <c:v>4462.32</c:v>
                </c:pt>
                <c:pt idx="812">
                  <c:v>4582.92</c:v>
                </c:pt>
                <c:pt idx="813">
                  <c:v>4462.32</c:v>
                </c:pt>
                <c:pt idx="814">
                  <c:v>4462.32</c:v>
                </c:pt>
                <c:pt idx="815">
                  <c:v>4643.22</c:v>
                </c:pt>
                <c:pt idx="816">
                  <c:v>4643.22</c:v>
                </c:pt>
                <c:pt idx="817">
                  <c:v>4552.74</c:v>
                </c:pt>
                <c:pt idx="818">
                  <c:v>4582.92</c:v>
                </c:pt>
                <c:pt idx="819">
                  <c:v>4582.92</c:v>
                </c:pt>
                <c:pt idx="820">
                  <c:v>4462.32</c:v>
                </c:pt>
                <c:pt idx="821">
                  <c:v>4552.74</c:v>
                </c:pt>
                <c:pt idx="822">
                  <c:v>4462.32</c:v>
                </c:pt>
                <c:pt idx="823">
                  <c:v>4552.74</c:v>
                </c:pt>
                <c:pt idx="824">
                  <c:v>4582.92</c:v>
                </c:pt>
                <c:pt idx="825">
                  <c:v>4552.74</c:v>
                </c:pt>
                <c:pt idx="826">
                  <c:v>4582.92</c:v>
                </c:pt>
                <c:pt idx="827">
                  <c:v>4673.34</c:v>
                </c:pt>
                <c:pt idx="828">
                  <c:v>4582.92</c:v>
                </c:pt>
                <c:pt idx="829">
                  <c:v>4462.32</c:v>
                </c:pt>
                <c:pt idx="830">
                  <c:v>4703.5200000000004</c:v>
                </c:pt>
                <c:pt idx="831">
                  <c:v>4582.92</c:v>
                </c:pt>
                <c:pt idx="832">
                  <c:v>4582.92</c:v>
                </c:pt>
                <c:pt idx="833">
                  <c:v>4582.92</c:v>
                </c:pt>
                <c:pt idx="834">
                  <c:v>4582.92</c:v>
                </c:pt>
                <c:pt idx="835">
                  <c:v>4582.92</c:v>
                </c:pt>
                <c:pt idx="836">
                  <c:v>4582.92</c:v>
                </c:pt>
                <c:pt idx="837">
                  <c:v>4552.74</c:v>
                </c:pt>
                <c:pt idx="838">
                  <c:v>4703.5200000000004</c:v>
                </c:pt>
                <c:pt idx="839">
                  <c:v>4643.22</c:v>
                </c:pt>
                <c:pt idx="840">
                  <c:v>4582.92</c:v>
                </c:pt>
                <c:pt idx="841">
                  <c:v>4582.92</c:v>
                </c:pt>
                <c:pt idx="842">
                  <c:v>4582.92</c:v>
                </c:pt>
                <c:pt idx="843">
                  <c:v>4582.92</c:v>
                </c:pt>
                <c:pt idx="844">
                  <c:v>4522.62</c:v>
                </c:pt>
                <c:pt idx="845">
                  <c:v>4613.04</c:v>
                </c:pt>
                <c:pt idx="846">
                  <c:v>4582.92</c:v>
                </c:pt>
                <c:pt idx="847">
                  <c:v>4552.74</c:v>
                </c:pt>
                <c:pt idx="848">
                  <c:v>4582.92</c:v>
                </c:pt>
                <c:pt idx="849">
                  <c:v>4582.92</c:v>
                </c:pt>
                <c:pt idx="850">
                  <c:v>4582.92</c:v>
                </c:pt>
                <c:pt idx="851">
                  <c:v>4613.04</c:v>
                </c:pt>
                <c:pt idx="852">
                  <c:v>4522.62</c:v>
                </c:pt>
                <c:pt idx="853">
                  <c:v>4492.4399999999996</c:v>
                </c:pt>
                <c:pt idx="854">
                  <c:v>4462.32</c:v>
                </c:pt>
                <c:pt idx="855">
                  <c:v>4552.74</c:v>
                </c:pt>
                <c:pt idx="856">
                  <c:v>4703.5200000000004</c:v>
                </c:pt>
                <c:pt idx="857">
                  <c:v>4552.74</c:v>
                </c:pt>
                <c:pt idx="858">
                  <c:v>4703.5200000000004</c:v>
                </c:pt>
                <c:pt idx="859">
                  <c:v>4462.32</c:v>
                </c:pt>
                <c:pt idx="860">
                  <c:v>4522.62</c:v>
                </c:pt>
                <c:pt idx="861">
                  <c:v>4582.92</c:v>
                </c:pt>
                <c:pt idx="862">
                  <c:v>4582.92</c:v>
                </c:pt>
                <c:pt idx="863">
                  <c:v>4492.4399999999996</c:v>
                </c:pt>
                <c:pt idx="864">
                  <c:v>4582.92</c:v>
                </c:pt>
                <c:pt idx="865">
                  <c:v>4552.74</c:v>
                </c:pt>
                <c:pt idx="866">
                  <c:v>4703.5200000000004</c:v>
                </c:pt>
                <c:pt idx="867">
                  <c:v>4552.74</c:v>
                </c:pt>
                <c:pt idx="868">
                  <c:v>4582.92</c:v>
                </c:pt>
                <c:pt idx="869">
                  <c:v>4462.32</c:v>
                </c:pt>
                <c:pt idx="870">
                  <c:v>4582.92</c:v>
                </c:pt>
                <c:pt idx="871">
                  <c:v>4552.74</c:v>
                </c:pt>
                <c:pt idx="872">
                  <c:v>4522.62</c:v>
                </c:pt>
                <c:pt idx="873">
                  <c:v>4462.32</c:v>
                </c:pt>
                <c:pt idx="874">
                  <c:v>4582.92</c:v>
                </c:pt>
                <c:pt idx="875">
                  <c:v>4673.34</c:v>
                </c:pt>
                <c:pt idx="876">
                  <c:v>4643.22</c:v>
                </c:pt>
                <c:pt idx="877">
                  <c:v>4552.74</c:v>
                </c:pt>
                <c:pt idx="878">
                  <c:v>4582.92</c:v>
                </c:pt>
                <c:pt idx="879">
                  <c:v>4613.04</c:v>
                </c:pt>
                <c:pt idx="880">
                  <c:v>4582.92</c:v>
                </c:pt>
                <c:pt idx="881">
                  <c:v>4613.04</c:v>
                </c:pt>
                <c:pt idx="882">
                  <c:v>4582.92</c:v>
                </c:pt>
                <c:pt idx="883">
                  <c:v>4613.04</c:v>
                </c:pt>
                <c:pt idx="884">
                  <c:v>4522.62</c:v>
                </c:pt>
                <c:pt idx="885">
                  <c:v>4462.32</c:v>
                </c:pt>
                <c:pt idx="886">
                  <c:v>4582.92</c:v>
                </c:pt>
                <c:pt idx="887">
                  <c:v>4402.0200000000004</c:v>
                </c:pt>
                <c:pt idx="888">
                  <c:v>4643.22</c:v>
                </c:pt>
                <c:pt idx="889">
                  <c:v>4552.74</c:v>
                </c:pt>
                <c:pt idx="890">
                  <c:v>4582.92</c:v>
                </c:pt>
                <c:pt idx="891">
                  <c:v>4492.4399999999996</c:v>
                </c:pt>
                <c:pt idx="892">
                  <c:v>4462.32</c:v>
                </c:pt>
                <c:pt idx="893">
                  <c:v>4552.74</c:v>
                </c:pt>
                <c:pt idx="894">
                  <c:v>4582.92</c:v>
                </c:pt>
                <c:pt idx="895">
                  <c:v>4462.32</c:v>
                </c:pt>
                <c:pt idx="896">
                  <c:v>4582.92</c:v>
                </c:pt>
                <c:pt idx="897">
                  <c:v>4552.74</c:v>
                </c:pt>
                <c:pt idx="898">
                  <c:v>4582.92</c:v>
                </c:pt>
                <c:pt idx="899">
                  <c:v>4582.92</c:v>
                </c:pt>
                <c:pt idx="900">
                  <c:v>4582.92</c:v>
                </c:pt>
                <c:pt idx="901">
                  <c:v>4402.0200000000004</c:v>
                </c:pt>
                <c:pt idx="902">
                  <c:v>4582.92</c:v>
                </c:pt>
                <c:pt idx="903">
                  <c:v>4582.92</c:v>
                </c:pt>
                <c:pt idx="904">
                  <c:v>4643.22</c:v>
                </c:pt>
                <c:pt idx="905">
                  <c:v>4613.04</c:v>
                </c:pt>
                <c:pt idx="906">
                  <c:v>4582.92</c:v>
                </c:pt>
                <c:pt idx="907">
                  <c:v>4492.4399999999996</c:v>
                </c:pt>
                <c:pt idx="908">
                  <c:v>4643.22</c:v>
                </c:pt>
                <c:pt idx="909">
                  <c:v>4552.74</c:v>
                </c:pt>
                <c:pt idx="910">
                  <c:v>4462.32</c:v>
                </c:pt>
                <c:pt idx="911">
                  <c:v>4552.74</c:v>
                </c:pt>
                <c:pt idx="912">
                  <c:v>4582.92</c:v>
                </c:pt>
                <c:pt idx="913">
                  <c:v>4582.92</c:v>
                </c:pt>
                <c:pt idx="914">
                  <c:v>4582.92</c:v>
                </c:pt>
                <c:pt idx="915">
                  <c:v>4582.92</c:v>
                </c:pt>
                <c:pt idx="916">
                  <c:v>4522.62</c:v>
                </c:pt>
                <c:pt idx="917">
                  <c:v>4492.4399999999996</c:v>
                </c:pt>
                <c:pt idx="918">
                  <c:v>4462.32</c:v>
                </c:pt>
                <c:pt idx="919">
                  <c:v>4552.74</c:v>
                </c:pt>
                <c:pt idx="920">
                  <c:v>4582.92</c:v>
                </c:pt>
                <c:pt idx="921">
                  <c:v>4582.92</c:v>
                </c:pt>
                <c:pt idx="922">
                  <c:v>4582.92</c:v>
                </c:pt>
                <c:pt idx="923">
                  <c:v>4643.22</c:v>
                </c:pt>
                <c:pt idx="924">
                  <c:v>4522.62</c:v>
                </c:pt>
                <c:pt idx="925">
                  <c:v>4462.32</c:v>
                </c:pt>
                <c:pt idx="926">
                  <c:v>4582.92</c:v>
                </c:pt>
                <c:pt idx="927">
                  <c:v>4552.74</c:v>
                </c:pt>
                <c:pt idx="928">
                  <c:v>4582.92</c:v>
                </c:pt>
                <c:pt idx="929">
                  <c:v>4582.92</c:v>
                </c:pt>
                <c:pt idx="930">
                  <c:v>4582.92</c:v>
                </c:pt>
                <c:pt idx="931">
                  <c:v>4492.4399999999996</c:v>
                </c:pt>
                <c:pt idx="932">
                  <c:v>4522.62</c:v>
                </c:pt>
                <c:pt idx="933">
                  <c:v>4492.4399999999996</c:v>
                </c:pt>
                <c:pt idx="934">
                  <c:v>4582.92</c:v>
                </c:pt>
                <c:pt idx="935">
                  <c:v>4522.62</c:v>
                </c:pt>
                <c:pt idx="936">
                  <c:v>4703.5200000000004</c:v>
                </c:pt>
                <c:pt idx="937">
                  <c:v>4582.92</c:v>
                </c:pt>
                <c:pt idx="938">
                  <c:v>4582.92</c:v>
                </c:pt>
                <c:pt idx="939">
                  <c:v>4582.92</c:v>
                </c:pt>
                <c:pt idx="940">
                  <c:v>4462.32</c:v>
                </c:pt>
                <c:pt idx="941">
                  <c:v>4582.92</c:v>
                </c:pt>
                <c:pt idx="942">
                  <c:v>4462.32</c:v>
                </c:pt>
                <c:pt idx="943">
                  <c:v>4552.74</c:v>
                </c:pt>
                <c:pt idx="944">
                  <c:v>4582.92</c:v>
                </c:pt>
                <c:pt idx="945">
                  <c:v>4673.34</c:v>
                </c:pt>
                <c:pt idx="946">
                  <c:v>4462.32</c:v>
                </c:pt>
                <c:pt idx="947">
                  <c:v>4582.92</c:v>
                </c:pt>
                <c:pt idx="948">
                  <c:v>4462.32</c:v>
                </c:pt>
                <c:pt idx="949">
                  <c:v>4462.32</c:v>
                </c:pt>
                <c:pt idx="950">
                  <c:v>4582.92</c:v>
                </c:pt>
                <c:pt idx="951">
                  <c:v>4552.74</c:v>
                </c:pt>
                <c:pt idx="952">
                  <c:v>4582.92</c:v>
                </c:pt>
                <c:pt idx="953">
                  <c:v>4613.04</c:v>
                </c:pt>
                <c:pt idx="954">
                  <c:v>4341.7199999999993</c:v>
                </c:pt>
                <c:pt idx="955">
                  <c:v>4462.32</c:v>
                </c:pt>
                <c:pt idx="956">
                  <c:v>4522.62</c:v>
                </c:pt>
                <c:pt idx="957">
                  <c:v>4492.4399999999996</c:v>
                </c:pt>
                <c:pt idx="958">
                  <c:v>4582.92</c:v>
                </c:pt>
                <c:pt idx="959">
                  <c:v>4582.92</c:v>
                </c:pt>
                <c:pt idx="960">
                  <c:v>4462.32</c:v>
                </c:pt>
                <c:pt idx="961">
                  <c:v>4582.92</c:v>
                </c:pt>
                <c:pt idx="962">
                  <c:v>4703.5200000000004</c:v>
                </c:pt>
                <c:pt idx="963">
                  <c:v>4582.92</c:v>
                </c:pt>
                <c:pt idx="964">
                  <c:v>4522.62</c:v>
                </c:pt>
                <c:pt idx="965">
                  <c:v>4582.92</c:v>
                </c:pt>
                <c:pt idx="966">
                  <c:v>4582.92</c:v>
                </c:pt>
                <c:pt idx="967">
                  <c:v>4582.92</c:v>
                </c:pt>
                <c:pt idx="968">
                  <c:v>4582.92</c:v>
                </c:pt>
                <c:pt idx="969">
                  <c:v>4582.92</c:v>
                </c:pt>
                <c:pt idx="970">
                  <c:v>4582.92</c:v>
                </c:pt>
                <c:pt idx="971">
                  <c:v>4492.4399999999996</c:v>
                </c:pt>
                <c:pt idx="972">
                  <c:v>4462.32</c:v>
                </c:pt>
                <c:pt idx="973">
                  <c:v>4492.4399999999996</c:v>
                </c:pt>
                <c:pt idx="974">
                  <c:v>4582.92</c:v>
                </c:pt>
                <c:pt idx="975">
                  <c:v>4582.92</c:v>
                </c:pt>
                <c:pt idx="976">
                  <c:v>4582.92</c:v>
                </c:pt>
                <c:pt idx="977">
                  <c:v>4462.32</c:v>
                </c:pt>
                <c:pt idx="978">
                  <c:v>4582.92</c:v>
                </c:pt>
                <c:pt idx="979">
                  <c:v>4462.32</c:v>
                </c:pt>
                <c:pt idx="980">
                  <c:v>4643.22</c:v>
                </c:pt>
                <c:pt idx="981">
                  <c:v>4552.74</c:v>
                </c:pt>
                <c:pt idx="982">
                  <c:v>4462.32</c:v>
                </c:pt>
                <c:pt idx="983">
                  <c:v>4462.32</c:v>
                </c:pt>
                <c:pt idx="984">
                  <c:v>4582.92</c:v>
                </c:pt>
                <c:pt idx="985">
                  <c:v>4582.92</c:v>
                </c:pt>
                <c:pt idx="986">
                  <c:v>4582.92</c:v>
                </c:pt>
                <c:pt idx="987">
                  <c:v>4582.92</c:v>
                </c:pt>
                <c:pt idx="988">
                  <c:v>4522.62</c:v>
                </c:pt>
                <c:pt idx="989">
                  <c:v>4492.4399999999996</c:v>
                </c:pt>
                <c:pt idx="990">
                  <c:v>4582.92</c:v>
                </c:pt>
                <c:pt idx="991">
                  <c:v>4492.4399999999996</c:v>
                </c:pt>
                <c:pt idx="992">
                  <c:v>4582.92</c:v>
                </c:pt>
                <c:pt idx="993">
                  <c:v>4552.74</c:v>
                </c:pt>
                <c:pt idx="994">
                  <c:v>4582.92</c:v>
                </c:pt>
                <c:pt idx="995">
                  <c:v>4582.92</c:v>
                </c:pt>
                <c:pt idx="996">
                  <c:v>4522.62</c:v>
                </c:pt>
                <c:pt idx="997">
                  <c:v>4552.74</c:v>
                </c:pt>
                <c:pt idx="998">
                  <c:v>4462.32</c:v>
                </c:pt>
                <c:pt idx="999">
                  <c:v>4432.1400000000003</c:v>
                </c:pt>
                <c:pt idx="1000">
                  <c:v>4582.92</c:v>
                </c:pt>
                <c:pt idx="1001">
                  <c:v>4492.4399999999996</c:v>
                </c:pt>
                <c:pt idx="1002">
                  <c:v>4582.92</c:v>
                </c:pt>
                <c:pt idx="1003">
                  <c:v>4582.92</c:v>
                </c:pt>
                <c:pt idx="1004">
                  <c:v>4582.92</c:v>
                </c:pt>
                <c:pt idx="1005">
                  <c:v>4582.92</c:v>
                </c:pt>
                <c:pt idx="1006">
                  <c:v>4462.32</c:v>
                </c:pt>
                <c:pt idx="1007">
                  <c:v>4582.92</c:v>
                </c:pt>
                <c:pt idx="1008">
                  <c:v>4582.92</c:v>
                </c:pt>
                <c:pt idx="1009">
                  <c:v>4582.92</c:v>
                </c:pt>
                <c:pt idx="1010">
                  <c:v>4462.32</c:v>
                </c:pt>
                <c:pt idx="1011">
                  <c:v>4582.92</c:v>
                </c:pt>
                <c:pt idx="1012">
                  <c:v>4522.62</c:v>
                </c:pt>
                <c:pt idx="1013">
                  <c:v>4643.22</c:v>
                </c:pt>
                <c:pt idx="1014">
                  <c:v>4582.92</c:v>
                </c:pt>
                <c:pt idx="1015">
                  <c:v>4492.4399999999996</c:v>
                </c:pt>
                <c:pt idx="1016">
                  <c:v>4643.22</c:v>
                </c:pt>
                <c:pt idx="1017">
                  <c:v>4582.92</c:v>
                </c:pt>
                <c:pt idx="1018">
                  <c:v>4582.92</c:v>
                </c:pt>
                <c:pt idx="1019">
                  <c:v>4673.34</c:v>
                </c:pt>
                <c:pt idx="1020">
                  <c:v>4522.62</c:v>
                </c:pt>
                <c:pt idx="1021">
                  <c:v>4492.4399999999996</c:v>
                </c:pt>
                <c:pt idx="1022">
                  <c:v>4582.92</c:v>
                </c:pt>
                <c:pt idx="1023">
                  <c:v>4582.92</c:v>
                </c:pt>
                <c:pt idx="1024">
                  <c:v>4643.22</c:v>
                </c:pt>
                <c:pt idx="1025">
                  <c:v>4582.92</c:v>
                </c:pt>
                <c:pt idx="1026">
                  <c:v>4582.92</c:v>
                </c:pt>
                <c:pt idx="1027">
                  <c:v>4582.92</c:v>
                </c:pt>
                <c:pt idx="1028">
                  <c:v>4522.62</c:v>
                </c:pt>
                <c:pt idx="1029">
                  <c:v>4492.4399999999996</c:v>
                </c:pt>
                <c:pt idx="1030">
                  <c:v>4462.32</c:v>
                </c:pt>
                <c:pt idx="1031">
                  <c:v>4582.92</c:v>
                </c:pt>
                <c:pt idx="1032">
                  <c:v>4582.92</c:v>
                </c:pt>
                <c:pt idx="1033">
                  <c:v>4643.22</c:v>
                </c:pt>
                <c:pt idx="1034">
                  <c:v>4582.92</c:v>
                </c:pt>
                <c:pt idx="1035">
                  <c:v>4462.32</c:v>
                </c:pt>
                <c:pt idx="1036">
                  <c:v>4522.62</c:v>
                </c:pt>
                <c:pt idx="1037">
                  <c:v>4462.32</c:v>
                </c:pt>
                <c:pt idx="1038">
                  <c:v>4582.92</c:v>
                </c:pt>
                <c:pt idx="1039">
                  <c:v>4462.32</c:v>
                </c:pt>
                <c:pt idx="1040">
                  <c:v>4522.62</c:v>
                </c:pt>
                <c:pt idx="1041">
                  <c:v>4673.34</c:v>
                </c:pt>
                <c:pt idx="1042">
                  <c:v>4582.92</c:v>
                </c:pt>
                <c:pt idx="1043">
                  <c:v>4582.92</c:v>
                </c:pt>
                <c:pt idx="1044">
                  <c:v>4522.62</c:v>
                </c:pt>
                <c:pt idx="1045">
                  <c:v>4582.92</c:v>
                </c:pt>
                <c:pt idx="1046">
                  <c:v>4462.32</c:v>
                </c:pt>
                <c:pt idx="1047">
                  <c:v>4582.92</c:v>
                </c:pt>
                <c:pt idx="1048">
                  <c:v>4582.92</c:v>
                </c:pt>
                <c:pt idx="1049">
                  <c:v>4673.34</c:v>
                </c:pt>
                <c:pt idx="1050">
                  <c:v>4582.92</c:v>
                </c:pt>
                <c:pt idx="1051">
                  <c:v>4552.74</c:v>
                </c:pt>
                <c:pt idx="1052">
                  <c:v>4522.62</c:v>
                </c:pt>
                <c:pt idx="1053">
                  <c:v>4492.4399999999996</c:v>
                </c:pt>
                <c:pt idx="1054">
                  <c:v>4582.92</c:v>
                </c:pt>
                <c:pt idx="1055">
                  <c:v>4492.4399999999996</c:v>
                </c:pt>
                <c:pt idx="1056">
                  <c:v>4643.22</c:v>
                </c:pt>
                <c:pt idx="1057">
                  <c:v>4462.32</c:v>
                </c:pt>
                <c:pt idx="1058">
                  <c:v>4703.5200000000004</c:v>
                </c:pt>
                <c:pt idx="1059">
                  <c:v>4582.92</c:v>
                </c:pt>
                <c:pt idx="1060">
                  <c:v>4522.62</c:v>
                </c:pt>
                <c:pt idx="1061">
                  <c:v>4582.92</c:v>
                </c:pt>
                <c:pt idx="1062">
                  <c:v>4582.92</c:v>
                </c:pt>
                <c:pt idx="1063">
                  <c:v>4582.92</c:v>
                </c:pt>
                <c:pt idx="1064">
                  <c:v>4462.32</c:v>
                </c:pt>
                <c:pt idx="1065">
                  <c:v>4582.92</c:v>
                </c:pt>
                <c:pt idx="1066">
                  <c:v>4582.92</c:v>
                </c:pt>
                <c:pt idx="1067">
                  <c:v>4582.92</c:v>
                </c:pt>
                <c:pt idx="1068">
                  <c:v>4522.62</c:v>
                </c:pt>
                <c:pt idx="1069">
                  <c:v>4552.74</c:v>
                </c:pt>
                <c:pt idx="1070">
                  <c:v>4582.92</c:v>
                </c:pt>
                <c:pt idx="1071">
                  <c:v>4582.92</c:v>
                </c:pt>
                <c:pt idx="1072">
                  <c:v>4522.62</c:v>
                </c:pt>
                <c:pt idx="1073">
                  <c:v>4582.92</c:v>
                </c:pt>
                <c:pt idx="1074">
                  <c:v>4582.92</c:v>
                </c:pt>
                <c:pt idx="1075">
                  <c:v>4462.32</c:v>
                </c:pt>
                <c:pt idx="1076">
                  <c:v>4582.92</c:v>
                </c:pt>
                <c:pt idx="1077">
                  <c:v>4552.74</c:v>
                </c:pt>
                <c:pt idx="1078">
                  <c:v>4462.32</c:v>
                </c:pt>
                <c:pt idx="1079">
                  <c:v>4552.74</c:v>
                </c:pt>
                <c:pt idx="1080">
                  <c:v>4643.22</c:v>
                </c:pt>
                <c:pt idx="1081">
                  <c:v>4552.74</c:v>
                </c:pt>
                <c:pt idx="1082">
                  <c:v>4582.92</c:v>
                </c:pt>
                <c:pt idx="1083">
                  <c:v>4582.92</c:v>
                </c:pt>
                <c:pt idx="1084">
                  <c:v>4522.62</c:v>
                </c:pt>
                <c:pt idx="1085">
                  <c:v>4582.92</c:v>
                </c:pt>
                <c:pt idx="1086">
                  <c:v>4582.92</c:v>
                </c:pt>
                <c:pt idx="1087">
                  <c:v>4462.32</c:v>
                </c:pt>
                <c:pt idx="1088">
                  <c:v>4582.92</c:v>
                </c:pt>
                <c:pt idx="1089">
                  <c:v>4673.34</c:v>
                </c:pt>
                <c:pt idx="1090">
                  <c:v>4462.32</c:v>
                </c:pt>
                <c:pt idx="1091">
                  <c:v>4492.4399999999996</c:v>
                </c:pt>
                <c:pt idx="1092">
                  <c:v>4522.62</c:v>
                </c:pt>
                <c:pt idx="1093">
                  <c:v>4552.74</c:v>
                </c:pt>
                <c:pt idx="1094">
                  <c:v>4582.92</c:v>
                </c:pt>
                <c:pt idx="1095">
                  <c:v>4552.74</c:v>
                </c:pt>
                <c:pt idx="1096">
                  <c:v>4582.92</c:v>
                </c:pt>
                <c:pt idx="1097">
                  <c:v>4582.92</c:v>
                </c:pt>
                <c:pt idx="1098">
                  <c:v>4462.32</c:v>
                </c:pt>
                <c:pt idx="1099">
                  <c:v>4522.62</c:v>
                </c:pt>
                <c:pt idx="1100">
                  <c:v>4522.62</c:v>
                </c:pt>
                <c:pt idx="1101">
                  <c:v>4582.92</c:v>
                </c:pt>
                <c:pt idx="1102">
                  <c:v>4582.92</c:v>
                </c:pt>
                <c:pt idx="1103">
                  <c:v>4492.4399999999996</c:v>
                </c:pt>
                <c:pt idx="1104">
                  <c:v>4522.62</c:v>
                </c:pt>
                <c:pt idx="1105">
                  <c:v>4522.62</c:v>
                </c:pt>
                <c:pt idx="1106">
                  <c:v>4582.92</c:v>
                </c:pt>
                <c:pt idx="1107">
                  <c:v>4793.9399999999996</c:v>
                </c:pt>
                <c:pt idx="1108">
                  <c:v>4522.62</c:v>
                </c:pt>
                <c:pt idx="1109">
                  <c:v>4432.1400000000003</c:v>
                </c:pt>
                <c:pt idx="1110">
                  <c:v>4462.32</c:v>
                </c:pt>
                <c:pt idx="1111">
                  <c:v>4371.84</c:v>
                </c:pt>
                <c:pt idx="1112">
                  <c:v>4522.62</c:v>
                </c:pt>
                <c:pt idx="1113">
                  <c:v>4492.4399999999996</c:v>
                </c:pt>
                <c:pt idx="1114">
                  <c:v>4462.32</c:v>
                </c:pt>
                <c:pt idx="1115">
                  <c:v>4492.4399999999996</c:v>
                </c:pt>
                <c:pt idx="1116">
                  <c:v>4462.32</c:v>
                </c:pt>
                <c:pt idx="1117">
                  <c:v>4462.32</c:v>
                </c:pt>
                <c:pt idx="1118">
                  <c:v>4462.32</c:v>
                </c:pt>
                <c:pt idx="1119">
                  <c:v>4492.4399999999996</c:v>
                </c:pt>
                <c:pt idx="1120">
                  <c:v>4522.62</c:v>
                </c:pt>
                <c:pt idx="1121">
                  <c:v>4492.4399999999996</c:v>
                </c:pt>
                <c:pt idx="1122">
                  <c:v>4582.92</c:v>
                </c:pt>
                <c:pt idx="1123">
                  <c:v>4462.32</c:v>
                </c:pt>
                <c:pt idx="1124">
                  <c:v>4402.0200000000004</c:v>
                </c:pt>
                <c:pt idx="1125">
                  <c:v>4462.32</c:v>
                </c:pt>
                <c:pt idx="1126">
                  <c:v>4462.32</c:v>
                </c:pt>
                <c:pt idx="1127">
                  <c:v>4552.74</c:v>
                </c:pt>
                <c:pt idx="1128">
                  <c:v>4462.32</c:v>
                </c:pt>
                <c:pt idx="1129">
                  <c:v>4492.4399999999996</c:v>
                </c:pt>
                <c:pt idx="1130">
                  <c:v>4341.7199999999993</c:v>
                </c:pt>
                <c:pt idx="1131">
                  <c:v>4552.74</c:v>
                </c:pt>
                <c:pt idx="1132">
                  <c:v>4462.32</c:v>
                </c:pt>
                <c:pt idx="1133">
                  <c:v>4552.74</c:v>
                </c:pt>
                <c:pt idx="1134">
                  <c:v>4462.32</c:v>
                </c:pt>
                <c:pt idx="1135">
                  <c:v>4552.74</c:v>
                </c:pt>
                <c:pt idx="1136">
                  <c:v>4522.62</c:v>
                </c:pt>
                <c:pt idx="1137">
                  <c:v>4582.92</c:v>
                </c:pt>
                <c:pt idx="1138">
                  <c:v>4341.7199999999993</c:v>
                </c:pt>
                <c:pt idx="1139">
                  <c:v>4582.92</c:v>
                </c:pt>
                <c:pt idx="1140">
                  <c:v>4462.32</c:v>
                </c:pt>
                <c:pt idx="1141">
                  <c:v>4462.32</c:v>
                </c:pt>
                <c:pt idx="1142">
                  <c:v>3738.72</c:v>
                </c:pt>
                <c:pt idx="1143">
                  <c:v>3979.92</c:v>
                </c:pt>
                <c:pt idx="1144">
                  <c:v>3919.62</c:v>
                </c:pt>
                <c:pt idx="1145">
                  <c:v>3979.92</c:v>
                </c:pt>
                <c:pt idx="1146">
                  <c:v>3859.32</c:v>
                </c:pt>
                <c:pt idx="1147">
                  <c:v>3949.74</c:v>
                </c:pt>
                <c:pt idx="1148">
                  <c:v>3859.32</c:v>
                </c:pt>
                <c:pt idx="1149">
                  <c:v>3829.14</c:v>
                </c:pt>
                <c:pt idx="1150">
                  <c:v>3859.32</c:v>
                </c:pt>
                <c:pt idx="1151">
                  <c:v>3768.8399999999997</c:v>
                </c:pt>
                <c:pt idx="1152">
                  <c:v>3979.92</c:v>
                </c:pt>
                <c:pt idx="1153">
                  <c:v>4010.0400000000004</c:v>
                </c:pt>
                <c:pt idx="1154">
                  <c:v>3859.32</c:v>
                </c:pt>
                <c:pt idx="1155">
                  <c:v>3829.14</c:v>
                </c:pt>
                <c:pt idx="1156">
                  <c:v>3678.42</c:v>
                </c:pt>
                <c:pt idx="1157">
                  <c:v>3889.4400000000005</c:v>
                </c:pt>
                <c:pt idx="1158">
                  <c:v>3738.72</c:v>
                </c:pt>
                <c:pt idx="1159">
                  <c:v>3859.32</c:v>
                </c:pt>
                <c:pt idx="1160">
                  <c:v>3919.62</c:v>
                </c:pt>
                <c:pt idx="1161">
                  <c:v>3979.92</c:v>
                </c:pt>
                <c:pt idx="1162">
                  <c:v>3979.92</c:v>
                </c:pt>
                <c:pt idx="1163">
                  <c:v>3859.32</c:v>
                </c:pt>
                <c:pt idx="1164">
                  <c:v>3738.72</c:v>
                </c:pt>
                <c:pt idx="1165">
                  <c:v>3859.32</c:v>
                </c:pt>
                <c:pt idx="1166">
                  <c:v>3738.72</c:v>
                </c:pt>
                <c:pt idx="1167">
                  <c:v>4040.22</c:v>
                </c:pt>
                <c:pt idx="1168">
                  <c:v>3919.62</c:v>
                </c:pt>
                <c:pt idx="1169">
                  <c:v>3949.74</c:v>
                </c:pt>
                <c:pt idx="1170">
                  <c:v>3376.8599999999997</c:v>
                </c:pt>
                <c:pt idx="1171">
                  <c:v>3286.44</c:v>
                </c:pt>
                <c:pt idx="1172">
                  <c:v>3256.2599999999998</c:v>
                </c:pt>
                <c:pt idx="1173">
                  <c:v>3256.2599999999998</c:v>
                </c:pt>
                <c:pt idx="1174">
                  <c:v>3135.6600000000003</c:v>
                </c:pt>
                <c:pt idx="1175">
                  <c:v>3286.44</c:v>
                </c:pt>
                <c:pt idx="1176">
                  <c:v>3316.56</c:v>
                </c:pt>
                <c:pt idx="1177">
                  <c:v>3376.8599999999997</c:v>
                </c:pt>
                <c:pt idx="1178">
                  <c:v>3497.46</c:v>
                </c:pt>
                <c:pt idx="1179">
                  <c:v>3286.44</c:v>
                </c:pt>
                <c:pt idx="1180">
                  <c:v>3256.2599999999998</c:v>
                </c:pt>
                <c:pt idx="1181">
                  <c:v>3256.2599999999998</c:v>
                </c:pt>
                <c:pt idx="1182">
                  <c:v>3256.2599999999998</c:v>
                </c:pt>
                <c:pt idx="1183">
                  <c:v>3286.44</c:v>
                </c:pt>
                <c:pt idx="1184">
                  <c:v>3316.56</c:v>
                </c:pt>
                <c:pt idx="1185">
                  <c:v>3407.04</c:v>
                </c:pt>
                <c:pt idx="1186">
                  <c:v>3497.46</c:v>
                </c:pt>
                <c:pt idx="1187">
                  <c:v>3437.16</c:v>
                </c:pt>
                <c:pt idx="1188">
                  <c:v>3376.8599999999997</c:v>
                </c:pt>
                <c:pt idx="1189">
                  <c:v>3256.2599999999998</c:v>
                </c:pt>
                <c:pt idx="1190">
                  <c:v>3256.2599999999998</c:v>
                </c:pt>
                <c:pt idx="1191">
                  <c:v>3376.8599999999997</c:v>
                </c:pt>
                <c:pt idx="1192">
                  <c:v>3376.8599999999997</c:v>
                </c:pt>
                <c:pt idx="1193">
                  <c:v>3376.8599999999997</c:v>
                </c:pt>
                <c:pt idx="1194">
                  <c:v>3376.8599999999997</c:v>
                </c:pt>
                <c:pt idx="1195">
                  <c:v>3346.7400000000002</c:v>
                </c:pt>
                <c:pt idx="1196">
                  <c:v>3316.56</c:v>
                </c:pt>
                <c:pt idx="1197">
                  <c:v>3376.8599999999997</c:v>
                </c:pt>
                <c:pt idx="1198">
                  <c:v>3376.8599999999997</c:v>
                </c:pt>
                <c:pt idx="1199">
                  <c:v>3256.2599999999998</c:v>
                </c:pt>
                <c:pt idx="1200">
                  <c:v>3437.16</c:v>
                </c:pt>
                <c:pt idx="1201">
                  <c:v>3346.7400000000002</c:v>
                </c:pt>
                <c:pt idx="1202">
                  <c:v>3256.2599999999998</c:v>
                </c:pt>
                <c:pt idx="1203">
                  <c:v>2924.6400000000003</c:v>
                </c:pt>
                <c:pt idx="1204">
                  <c:v>2894.46</c:v>
                </c:pt>
                <c:pt idx="1205">
                  <c:v>2894.46</c:v>
                </c:pt>
                <c:pt idx="1206">
                  <c:v>2894.46</c:v>
                </c:pt>
                <c:pt idx="1207">
                  <c:v>2954.7599999999998</c:v>
                </c:pt>
                <c:pt idx="1208">
                  <c:v>2894.46</c:v>
                </c:pt>
                <c:pt idx="1209">
                  <c:v>2894.46</c:v>
                </c:pt>
                <c:pt idx="1210">
                  <c:v>3015.06</c:v>
                </c:pt>
                <c:pt idx="1211">
                  <c:v>2924.6400000000003</c:v>
                </c:pt>
                <c:pt idx="1212">
                  <c:v>2954.7599999999998</c:v>
                </c:pt>
                <c:pt idx="1213">
                  <c:v>2984.94</c:v>
                </c:pt>
                <c:pt idx="1214">
                  <c:v>3015.06</c:v>
                </c:pt>
                <c:pt idx="1215">
                  <c:v>2864.3399999999997</c:v>
                </c:pt>
                <c:pt idx="1216">
                  <c:v>2954.7599999999998</c:v>
                </c:pt>
                <c:pt idx="1217">
                  <c:v>3015.06</c:v>
                </c:pt>
                <c:pt idx="1218">
                  <c:v>3015.06</c:v>
                </c:pt>
                <c:pt idx="1219">
                  <c:v>2924.6400000000003</c:v>
                </c:pt>
                <c:pt idx="1220">
                  <c:v>2834.16</c:v>
                </c:pt>
                <c:pt idx="1221">
                  <c:v>2984.94</c:v>
                </c:pt>
                <c:pt idx="1222">
                  <c:v>2894.46</c:v>
                </c:pt>
                <c:pt idx="1223">
                  <c:v>2894.46</c:v>
                </c:pt>
                <c:pt idx="1224">
                  <c:v>3015.06</c:v>
                </c:pt>
                <c:pt idx="1225">
                  <c:v>2894.46</c:v>
                </c:pt>
                <c:pt idx="1226">
                  <c:v>3015.06</c:v>
                </c:pt>
                <c:pt idx="1227">
                  <c:v>2894.46</c:v>
                </c:pt>
                <c:pt idx="1228">
                  <c:v>2954.7599999999998</c:v>
                </c:pt>
                <c:pt idx="1229">
                  <c:v>2894.46</c:v>
                </c:pt>
                <c:pt idx="1230">
                  <c:v>2773.86</c:v>
                </c:pt>
                <c:pt idx="1231">
                  <c:v>2653.26</c:v>
                </c:pt>
                <c:pt idx="1232">
                  <c:v>2592.96</c:v>
                </c:pt>
                <c:pt idx="1233">
                  <c:v>2562.84</c:v>
                </c:pt>
                <c:pt idx="1234">
                  <c:v>2532.66</c:v>
                </c:pt>
                <c:pt idx="1235">
                  <c:v>2532.66</c:v>
                </c:pt>
                <c:pt idx="1236">
                  <c:v>2592.96</c:v>
                </c:pt>
                <c:pt idx="1237">
                  <c:v>2532.66</c:v>
                </c:pt>
                <c:pt idx="1238">
                  <c:v>2653.26</c:v>
                </c:pt>
                <c:pt idx="1239">
                  <c:v>2442.2399999999998</c:v>
                </c:pt>
                <c:pt idx="1240">
                  <c:v>2532.66</c:v>
                </c:pt>
                <c:pt idx="1241">
                  <c:v>2713.56</c:v>
                </c:pt>
                <c:pt idx="1242">
                  <c:v>2653.26</c:v>
                </c:pt>
                <c:pt idx="1243">
                  <c:v>2532.66</c:v>
                </c:pt>
                <c:pt idx="1244">
                  <c:v>2592.96</c:v>
                </c:pt>
                <c:pt idx="1245">
                  <c:v>2532.66</c:v>
                </c:pt>
                <c:pt idx="1246">
                  <c:v>2412.06</c:v>
                </c:pt>
                <c:pt idx="1247">
                  <c:v>2562.84</c:v>
                </c:pt>
                <c:pt idx="1248">
                  <c:v>2653.26</c:v>
                </c:pt>
                <c:pt idx="1249">
                  <c:v>2653.26</c:v>
                </c:pt>
                <c:pt idx="1250">
                  <c:v>2532.66</c:v>
                </c:pt>
                <c:pt idx="1251">
                  <c:v>2623.14</c:v>
                </c:pt>
                <c:pt idx="1252">
                  <c:v>2592.96</c:v>
                </c:pt>
                <c:pt idx="1253">
                  <c:v>2472.36</c:v>
                </c:pt>
                <c:pt idx="1254">
                  <c:v>2532.66</c:v>
                </c:pt>
                <c:pt idx="1255">
                  <c:v>2532.66</c:v>
                </c:pt>
                <c:pt idx="1256">
                  <c:v>2592.96</c:v>
                </c:pt>
                <c:pt idx="1257">
                  <c:v>2623.14</c:v>
                </c:pt>
                <c:pt idx="1258">
                  <c:v>2532.66</c:v>
                </c:pt>
                <c:pt idx="1259">
                  <c:v>2592.96</c:v>
                </c:pt>
                <c:pt idx="1260">
                  <c:v>2592.96</c:v>
                </c:pt>
                <c:pt idx="1261">
                  <c:v>2653.26</c:v>
                </c:pt>
                <c:pt idx="1262">
                  <c:v>2291.46</c:v>
                </c:pt>
                <c:pt idx="1263">
                  <c:v>2351.7600000000002</c:v>
                </c:pt>
                <c:pt idx="1264">
                  <c:v>2351.7600000000002</c:v>
                </c:pt>
                <c:pt idx="1265">
                  <c:v>2321.58</c:v>
                </c:pt>
                <c:pt idx="1266">
                  <c:v>2291.46</c:v>
                </c:pt>
                <c:pt idx="1267">
                  <c:v>2261.2799999999997</c:v>
                </c:pt>
                <c:pt idx="1268">
                  <c:v>2231.16</c:v>
                </c:pt>
                <c:pt idx="1269">
                  <c:v>2291.46</c:v>
                </c:pt>
                <c:pt idx="1270">
                  <c:v>2291.46</c:v>
                </c:pt>
                <c:pt idx="1271">
                  <c:v>2381.8799999999997</c:v>
                </c:pt>
                <c:pt idx="1272">
                  <c:v>2291.46</c:v>
                </c:pt>
                <c:pt idx="1273">
                  <c:v>2381.8799999999997</c:v>
                </c:pt>
                <c:pt idx="1274">
                  <c:v>2532.66</c:v>
                </c:pt>
                <c:pt idx="1275">
                  <c:v>2291.46</c:v>
                </c:pt>
                <c:pt idx="1276">
                  <c:v>2351.7600000000002</c:v>
                </c:pt>
                <c:pt idx="1277">
                  <c:v>2321.58</c:v>
                </c:pt>
                <c:pt idx="1278">
                  <c:v>2170.8599999999997</c:v>
                </c:pt>
                <c:pt idx="1279">
                  <c:v>2412.06</c:v>
                </c:pt>
                <c:pt idx="1280">
                  <c:v>2291.46</c:v>
                </c:pt>
                <c:pt idx="1281">
                  <c:v>2321.58</c:v>
                </c:pt>
                <c:pt idx="1282">
                  <c:v>2412.06</c:v>
                </c:pt>
                <c:pt idx="1283">
                  <c:v>2351.7600000000002</c:v>
                </c:pt>
                <c:pt idx="1284">
                  <c:v>2291.46</c:v>
                </c:pt>
                <c:pt idx="1285">
                  <c:v>2321.58</c:v>
                </c:pt>
                <c:pt idx="1286">
                  <c:v>2291.46</c:v>
                </c:pt>
                <c:pt idx="1287">
                  <c:v>2261.2799999999997</c:v>
                </c:pt>
                <c:pt idx="1288">
                  <c:v>2291.46</c:v>
                </c:pt>
                <c:pt idx="1289">
                  <c:v>2321.58</c:v>
                </c:pt>
                <c:pt idx="1290">
                  <c:v>2291.46</c:v>
                </c:pt>
                <c:pt idx="1291">
                  <c:v>2170.8599999999997</c:v>
                </c:pt>
                <c:pt idx="1292">
                  <c:v>2231.16</c:v>
                </c:pt>
                <c:pt idx="1293">
                  <c:v>2291.46</c:v>
                </c:pt>
                <c:pt idx="1294">
                  <c:v>2291.46</c:v>
                </c:pt>
                <c:pt idx="1295">
                  <c:v>2291.46</c:v>
                </c:pt>
                <c:pt idx="1296">
                  <c:v>2351.7600000000002</c:v>
                </c:pt>
                <c:pt idx="1297">
                  <c:v>2020.0799999999997</c:v>
                </c:pt>
                <c:pt idx="1298">
                  <c:v>2050.2600000000002</c:v>
                </c:pt>
                <c:pt idx="1299">
                  <c:v>1959.7799999999997</c:v>
                </c:pt>
                <c:pt idx="1300">
                  <c:v>1929.66</c:v>
                </c:pt>
                <c:pt idx="1301">
                  <c:v>1929.66</c:v>
                </c:pt>
                <c:pt idx="1302">
                  <c:v>2050.2600000000002</c:v>
                </c:pt>
                <c:pt idx="1303">
                  <c:v>1929.66</c:v>
                </c:pt>
                <c:pt idx="1304">
                  <c:v>2110.56</c:v>
                </c:pt>
                <c:pt idx="1305">
                  <c:v>2080.38</c:v>
                </c:pt>
                <c:pt idx="1306">
                  <c:v>2050.2600000000002</c:v>
                </c:pt>
                <c:pt idx="1307">
                  <c:v>2110.56</c:v>
                </c:pt>
                <c:pt idx="1308">
                  <c:v>1989.96</c:v>
                </c:pt>
                <c:pt idx="1309">
                  <c:v>2050.2600000000002</c:v>
                </c:pt>
                <c:pt idx="1310">
                  <c:v>1929.66</c:v>
                </c:pt>
                <c:pt idx="1311">
                  <c:v>2020.0799999999997</c:v>
                </c:pt>
                <c:pt idx="1312">
                  <c:v>2050.2600000000002</c:v>
                </c:pt>
                <c:pt idx="1313">
                  <c:v>2140.6800000000003</c:v>
                </c:pt>
                <c:pt idx="1314">
                  <c:v>1929.66</c:v>
                </c:pt>
                <c:pt idx="1315">
                  <c:v>2050.2600000000002</c:v>
                </c:pt>
                <c:pt idx="1316">
                  <c:v>1989.96</c:v>
                </c:pt>
                <c:pt idx="1317">
                  <c:v>1929.66</c:v>
                </c:pt>
                <c:pt idx="1318">
                  <c:v>1929.66</c:v>
                </c:pt>
                <c:pt idx="1319">
                  <c:v>1929.66</c:v>
                </c:pt>
                <c:pt idx="1320">
                  <c:v>2050.2600000000002</c:v>
                </c:pt>
                <c:pt idx="1321">
                  <c:v>1929.66</c:v>
                </c:pt>
                <c:pt idx="1322">
                  <c:v>2170.8599999999997</c:v>
                </c:pt>
                <c:pt idx="1323">
                  <c:v>1809.06</c:v>
                </c:pt>
                <c:pt idx="1324">
                  <c:v>1869.36</c:v>
                </c:pt>
                <c:pt idx="1325">
                  <c:v>1778.88</c:v>
                </c:pt>
                <c:pt idx="1326">
                  <c:v>1809.06</c:v>
                </c:pt>
                <c:pt idx="1327">
                  <c:v>1839.18</c:v>
                </c:pt>
                <c:pt idx="1328">
                  <c:v>1809.06</c:v>
                </c:pt>
                <c:pt idx="1329">
                  <c:v>1959.7799999999997</c:v>
                </c:pt>
                <c:pt idx="1330">
                  <c:v>1809.06</c:v>
                </c:pt>
                <c:pt idx="1331">
                  <c:v>1899.48</c:v>
                </c:pt>
                <c:pt idx="1332">
                  <c:v>1748.76</c:v>
                </c:pt>
                <c:pt idx="1333">
                  <c:v>1718.58</c:v>
                </c:pt>
                <c:pt idx="1334">
                  <c:v>1688.46</c:v>
                </c:pt>
                <c:pt idx="1335">
                  <c:v>1718.58</c:v>
                </c:pt>
                <c:pt idx="1336">
                  <c:v>1929.66</c:v>
                </c:pt>
                <c:pt idx="1337">
                  <c:v>1809.06</c:v>
                </c:pt>
                <c:pt idx="1338">
                  <c:v>1929.66</c:v>
                </c:pt>
                <c:pt idx="1339">
                  <c:v>1718.58</c:v>
                </c:pt>
                <c:pt idx="1340">
                  <c:v>1809.06</c:v>
                </c:pt>
                <c:pt idx="1341">
                  <c:v>1809.06</c:v>
                </c:pt>
                <c:pt idx="1342">
                  <c:v>1809.06</c:v>
                </c:pt>
                <c:pt idx="1343">
                  <c:v>1899.48</c:v>
                </c:pt>
                <c:pt idx="1344">
                  <c:v>1929.66</c:v>
                </c:pt>
                <c:pt idx="1345">
                  <c:v>1899.48</c:v>
                </c:pt>
                <c:pt idx="1346">
                  <c:v>1688.46</c:v>
                </c:pt>
                <c:pt idx="1347">
                  <c:v>1809.06</c:v>
                </c:pt>
                <c:pt idx="1348">
                  <c:v>1809.06</c:v>
                </c:pt>
                <c:pt idx="1349">
                  <c:v>1809.06</c:v>
                </c:pt>
                <c:pt idx="1350">
                  <c:v>1688.46</c:v>
                </c:pt>
                <c:pt idx="1351">
                  <c:v>1628.16</c:v>
                </c:pt>
                <c:pt idx="1352">
                  <c:v>1809.06</c:v>
                </c:pt>
                <c:pt idx="1353">
                  <c:v>1778.88</c:v>
                </c:pt>
                <c:pt idx="1354">
                  <c:v>1688.46</c:v>
                </c:pt>
                <c:pt idx="1355">
                  <c:v>1778.88</c:v>
                </c:pt>
                <c:pt idx="1356">
                  <c:v>1748.76</c:v>
                </c:pt>
                <c:pt idx="1357">
                  <c:v>1688.46</c:v>
                </c:pt>
                <c:pt idx="1358">
                  <c:v>1809.06</c:v>
                </c:pt>
                <c:pt idx="1359">
                  <c:v>1778.88</c:v>
                </c:pt>
                <c:pt idx="1360">
                  <c:v>1688.46</c:v>
                </c:pt>
                <c:pt idx="1361">
                  <c:v>1809.06</c:v>
                </c:pt>
                <c:pt idx="1362">
                  <c:v>1688.46</c:v>
                </c:pt>
                <c:pt idx="1363">
                  <c:v>1688.46</c:v>
                </c:pt>
                <c:pt idx="1364">
                  <c:v>1628.16</c:v>
                </c:pt>
                <c:pt idx="1365">
                  <c:v>1688.46</c:v>
                </c:pt>
                <c:pt idx="1366">
                  <c:v>1688.46</c:v>
                </c:pt>
                <c:pt idx="1367">
                  <c:v>1718.58</c:v>
                </c:pt>
                <c:pt idx="1368">
                  <c:v>1748.76</c:v>
                </c:pt>
                <c:pt idx="1369">
                  <c:v>1778.88</c:v>
                </c:pt>
                <c:pt idx="1370">
                  <c:v>1809.06</c:v>
                </c:pt>
                <c:pt idx="1371">
                  <c:v>1688.46</c:v>
                </c:pt>
                <c:pt idx="1372">
                  <c:v>1688.46</c:v>
                </c:pt>
                <c:pt idx="1373">
                  <c:v>1688.46</c:v>
                </c:pt>
                <c:pt idx="1374">
                  <c:v>1688.46</c:v>
                </c:pt>
                <c:pt idx="1375">
                  <c:v>1809.06</c:v>
                </c:pt>
                <c:pt idx="1376">
                  <c:v>1688.46</c:v>
                </c:pt>
                <c:pt idx="1377">
                  <c:v>1778.88</c:v>
                </c:pt>
                <c:pt idx="1378">
                  <c:v>1809.06</c:v>
                </c:pt>
                <c:pt idx="1379">
                  <c:v>1688.46</c:v>
                </c:pt>
                <c:pt idx="1380">
                  <c:v>1809.06</c:v>
                </c:pt>
                <c:pt idx="1381">
                  <c:v>1537.68</c:v>
                </c:pt>
                <c:pt idx="1382">
                  <c:v>1567.8600000000001</c:v>
                </c:pt>
                <c:pt idx="1383">
                  <c:v>1597.98</c:v>
                </c:pt>
                <c:pt idx="1384">
                  <c:v>1567.8600000000001</c:v>
                </c:pt>
                <c:pt idx="1385">
                  <c:v>1567.8600000000001</c:v>
                </c:pt>
                <c:pt idx="1386">
                  <c:v>1567.8600000000001</c:v>
                </c:pt>
                <c:pt idx="1387">
                  <c:v>1688.46</c:v>
                </c:pt>
                <c:pt idx="1388">
                  <c:v>1507.56</c:v>
                </c:pt>
                <c:pt idx="1389">
                  <c:v>1477.3799999999999</c:v>
                </c:pt>
                <c:pt idx="1390">
                  <c:v>1447.26</c:v>
                </c:pt>
                <c:pt idx="1391">
                  <c:v>1567.8600000000001</c:v>
                </c:pt>
                <c:pt idx="1392">
                  <c:v>1628.16</c:v>
                </c:pt>
                <c:pt idx="1393">
                  <c:v>1597.98</c:v>
                </c:pt>
                <c:pt idx="1394">
                  <c:v>1567.8600000000001</c:v>
                </c:pt>
                <c:pt idx="1395">
                  <c:v>1567.8600000000001</c:v>
                </c:pt>
                <c:pt idx="1396">
                  <c:v>1507.56</c:v>
                </c:pt>
                <c:pt idx="1397">
                  <c:v>1507.56</c:v>
                </c:pt>
                <c:pt idx="1398">
                  <c:v>1567.8600000000001</c:v>
                </c:pt>
                <c:pt idx="1399">
                  <c:v>1567.8600000000001</c:v>
                </c:pt>
                <c:pt idx="1400">
                  <c:v>1567.8600000000001</c:v>
                </c:pt>
                <c:pt idx="1401">
                  <c:v>1567.8600000000001</c:v>
                </c:pt>
                <c:pt idx="1402">
                  <c:v>1688.46</c:v>
                </c:pt>
                <c:pt idx="1403">
                  <c:v>1537.68</c:v>
                </c:pt>
                <c:pt idx="1404">
                  <c:v>1507.56</c:v>
                </c:pt>
                <c:pt idx="1405">
                  <c:v>1567.8600000000001</c:v>
                </c:pt>
                <c:pt idx="1406">
                  <c:v>1567.8600000000001</c:v>
                </c:pt>
                <c:pt idx="1407">
                  <c:v>1567.8600000000001</c:v>
                </c:pt>
                <c:pt idx="1408">
                  <c:v>1567.8600000000001</c:v>
                </c:pt>
                <c:pt idx="1409">
                  <c:v>1628.16</c:v>
                </c:pt>
                <c:pt idx="1410">
                  <c:v>1567.8600000000001</c:v>
                </c:pt>
                <c:pt idx="1411">
                  <c:v>1537.68</c:v>
                </c:pt>
                <c:pt idx="1412">
                  <c:v>1507.56</c:v>
                </c:pt>
                <c:pt idx="1413">
                  <c:v>1477.3799999999999</c:v>
                </c:pt>
                <c:pt idx="1414">
                  <c:v>1447.26</c:v>
                </c:pt>
                <c:pt idx="1415">
                  <c:v>1356.78</c:v>
                </c:pt>
                <c:pt idx="1416">
                  <c:v>1507.56</c:v>
                </c:pt>
                <c:pt idx="1417">
                  <c:v>1447.26</c:v>
                </c:pt>
                <c:pt idx="1418">
                  <c:v>1326.6599999999999</c:v>
                </c:pt>
                <c:pt idx="1419">
                  <c:v>1417.08</c:v>
                </c:pt>
                <c:pt idx="1420">
                  <c:v>1386.96</c:v>
                </c:pt>
                <c:pt idx="1421">
                  <c:v>1326.6599999999999</c:v>
                </c:pt>
                <c:pt idx="1422">
                  <c:v>1447.26</c:v>
                </c:pt>
                <c:pt idx="1423">
                  <c:v>1447.26</c:v>
                </c:pt>
                <c:pt idx="1424">
                  <c:v>1447.26</c:v>
                </c:pt>
                <c:pt idx="1425">
                  <c:v>1447.26</c:v>
                </c:pt>
                <c:pt idx="1426">
                  <c:v>1447.26</c:v>
                </c:pt>
                <c:pt idx="1427">
                  <c:v>1447.26</c:v>
                </c:pt>
                <c:pt idx="1428">
                  <c:v>1386.96</c:v>
                </c:pt>
                <c:pt idx="1429">
                  <c:v>1417.08</c:v>
                </c:pt>
                <c:pt idx="1430">
                  <c:v>1326.6599999999999</c:v>
                </c:pt>
                <c:pt idx="1431">
                  <c:v>1447.26</c:v>
                </c:pt>
                <c:pt idx="1432">
                  <c:v>1447.26</c:v>
                </c:pt>
                <c:pt idx="1433">
                  <c:v>1537.68</c:v>
                </c:pt>
                <c:pt idx="1434">
                  <c:v>1326.6599999999999</c:v>
                </c:pt>
                <c:pt idx="1435">
                  <c:v>1447.26</c:v>
                </c:pt>
                <c:pt idx="1436">
                  <c:v>1386.96</c:v>
                </c:pt>
                <c:pt idx="1437">
                  <c:v>1326.6599999999999</c:v>
                </c:pt>
                <c:pt idx="1438">
                  <c:v>1447.26</c:v>
                </c:pt>
                <c:pt idx="1439">
                  <c:v>1447.26</c:v>
                </c:pt>
                <c:pt idx="1440">
                  <c:v>1507.56</c:v>
                </c:pt>
                <c:pt idx="1441">
                  <c:v>1326.6599999999999</c:v>
                </c:pt>
                <c:pt idx="1442">
                  <c:v>1447.26</c:v>
                </c:pt>
                <c:pt idx="1443">
                  <c:v>1447.26</c:v>
                </c:pt>
                <c:pt idx="1444">
                  <c:v>1386.96</c:v>
                </c:pt>
                <c:pt idx="1445">
                  <c:v>1326.6599999999999</c:v>
                </c:pt>
                <c:pt idx="1446">
                  <c:v>1326.6599999999999</c:v>
                </c:pt>
                <c:pt idx="1447">
                  <c:v>1447.26</c:v>
                </c:pt>
                <c:pt idx="1448">
                  <c:v>1507.56</c:v>
                </c:pt>
                <c:pt idx="1449">
                  <c:v>1447.26</c:v>
                </c:pt>
                <c:pt idx="1450">
                  <c:v>1447.26</c:v>
                </c:pt>
                <c:pt idx="1451">
                  <c:v>1266.3599999999999</c:v>
                </c:pt>
                <c:pt idx="1452">
                  <c:v>1206.06</c:v>
                </c:pt>
                <c:pt idx="1453">
                  <c:v>1236.18</c:v>
                </c:pt>
                <c:pt idx="1454">
                  <c:v>1326.6599999999999</c:v>
                </c:pt>
                <c:pt idx="1455">
                  <c:v>1326.6599999999999</c:v>
                </c:pt>
                <c:pt idx="1456">
                  <c:v>1326.6599999999999</c:v>
                </c:pt>
                <c:pt idx="1457">
                  <c:v>1386.96</c:v>
                </c:pt>
                <c:pt idx="1458">
                  <c:v>1326.6599999999999</c:v>
                </c:pt>
                <c:pt idx="1459">
                  <c:v>1236.18</c:v>
                </c:pt>
                <c:pt idx="1460">
                  <c:v>1206.06</c:v>
                </c:pt>
                <c:pt idx="1461">
                  <c:v>1296.48</c:v>
                </c:pt>
                <c:pt idx="1462">
                  <c:v>1206.06</c:v>
                </c:pt>
                <c:pt idx="1463">
                  <c:v>1206.06</c:v>
                </c:pt>
                <c:pt idx="1464">
                  <c:v>1266.3599999999999</c:v>
                </c:pt>
                <c:pt idx="1465">
                  <c:v>1326.6599999999999</c:v>
                </c:pt>
                <c:pt idx="1466">
                  <c:v>1326.6599999999999</c:v>
                </c:pt>
                <c:pt idx="1467">
                  <c:v>1236.18</c:v>
                </c:pt>
                <c:pt idx="1468">
                  <c:v>1266.3599999999999</c:v>
                </c:pt>
                <c:pt idx="1469">
                  <c:v>1326.6599999999999</c:v>
                </c:pt>
                <c:pt idx="1470">
                  <c:v>1206.06</c:v>
                </c:pt>
                <c:pt idx="1471">
                  <c:v>1296.48</c:v>
                </c:pt>
                <c:pt idx="1472">
                  <c:v>1326.6599999999999</c:v>
                </c:pt>
                <c:pt idx="1473">
                  <c:v>1206.06</c:v>
                </c:pt>
                <c:pt idx="1474">
                  <c:v>1206.06</c:v>
                </c:pt>
                <c:pt idx="1475">
                  <c:v>1266.3599999999999</c:v>
                </c:pt>
                <c:pt idx="1476">
                  <c:v>1326.6599999999999</c:v>
                </c:pt>
                <c:pt idx="1477">
                  <c:v>1206.06</c:v>
                </c:pt>
                <c:pt idx="1478">
                  <c:v>1326.6599999999999</c:v>
                </c:pt>
                <c:pt idx="1479">
                  <c:v>1326.6599999999999</c:v>
                </c:pt>
                <c:pt idx="1480">
                  <c:v>1326.6599999999999</c:v>
                </c:pt>
                <c:pt idx="1481">
                  <c:v>1326.6599999999999</c:v>
                </c:pt>
                <c:pt idx="1482">
                  <c:v>1326.6599999999999</c:v>
                </c:pt>
                <c:pt idx="1483">
                  <c:v>1296.48</c:v>
                </c:pt>
                <c:pt idx="1484">
                  <c:v>1206.06</c:v>
                </c:pt>
                <c:pt idx="1485">
                  <c:v>1326.6599999999999</c:v>
                </c:pt>
                <c:pt idx="1486">
                  <c:v>1206.06</c:v>
                </c:pt>
                <c:pt idx="1487">
                  <c:v>1356.78</c:v>
                </c:pt>
                <c:pt idx="1488">
                  <c:v>1326.6599999999999</c:v>
                </c:pt>
                <c:pt idx="1489">
                  <c:v>1356.78</c:v>
                </c:pt>
                <c:pt idx="1490">
                  <c:v>1326.6599999999999</c:v>
                </c:pt>
                <c:pt idx="1491">
                  <c:v>1085.3999999999999</c:v>
                </c:pt>
                <c:pt idx="1492">
                  <c:v>1145.7</c:v>
                </c:pt>
                <c:pt idx="1493">
                  <c:v>1206.06</c:v>
                </c:pt>
                <c:pt idx="1494">
                  <c:v>1085.3999999999999</c:v>
                </c:pt>
                <c:pt idx="1495">
                  <c:v>1206.06</c:v>
                </c:pt>
                <c:pt idx="1496">
                  <c:v>1266.3599999999999</c:v>
                </c:pt>
                <c:pt idx="1497">
                  <c:v>1145.7</c:v>
                </c:pt>
                <c:pt idx="1498">
                  <c:v>1085.3999999999999</c:v>
                </c:pt>
                <c:pt idx="1499">
                  <c:v>1206.06</c:v>
                </c:pt>
                <c:pt idx="1500">
                  <c:v>1206.06</c:v>
                </c:pt>
                <c:pt idx="1501">
                  <c:v>1175.8800000000001</c:v>
                </c:pt>
                <c:pt idx="1502">
                  <c:v>1085.3999999999999</c:v>
                </c:pt>
                <c:pt idx="1503">
                  <c:v>1115.58</c:v>
                </c:pt>
                <c:pt idx="1504">
                  <c:v>1206.06</c:v>
                </c:pt>
                <c:pt idx="1505">
                  <c:v>1175.8800000000001</c:v>
                </c:pt>
                <c:pt idx="1506">
                  <c:v>1206.06</c:v>
                </c:pt>
                <c:pt idx="1507">
                  <c:v>1115.58</c:v>
                </c:pt>
                <c:pt idx="1508">
                  <c:v>1145.7</c:v>
                </c:pt>
                <c:pt idx="1509">
                  <c:v>1206.06</c:v>
                </c:pt>
                <c:pt idx="1510">
                  <c:v>1085.3999999999999</c:v>
                </c:pt>
                <c:pt idx="1511">
                  <c:v>1145.7</c:v>
                </c:pt>
                <c:pt idx="1512">
                  <c:v>1206.06</c:v>
                </c:pt>
                <c:pt idx="1513">
                  <c:v>1206.06</c:v>
                </c:pt>
                <c:pt idx="1514">
                  <c:v>1206.06</c:v>
                </c:pt>
                <c:pt idx="1515">
                  <c:v>1236.18</c:v>
                </c:pt>
                <c:pt idx="1516">
                  <c:v>1145.7</c:v>
                </c:pt>
                <c:pt idx="1517">
                  <c:v>1175.8800000000001</c:v>
                </c:pt>
                <c:pt idx="1518">
                  <c:v>1085.3999999999999</c:v>
                </c:pt>
                <c:pt idx="1519">
                  <c:v>1115.58</c:v>
                </c:pt>
                <c:pt idx="1520">
                  <c:v>1206.06</c:v>
                </c:pt>
                <c:pt idx="1521">
                  <c:v>1115.58</c:v>
                </c:pt>
                <c:pt idx="1522">
                  <c:v>1206.06</c:v>
                </c:pt>
                <c:pt idx="1523">
                  <c:v>1085.3999999999999</c:v>
                </c:pt>
                <c:pt idx="1524">
                  <c:v>1085.3999999999999</c:v>
                </c:pt>
                <c:pt idx="1525">
                  <c:v>1115.58</c:v>
                </c:pt>
                <c:pt idx="1526">
                  <c:v>1206.06</c:v>
                </c:pt>
                <c:pt idx="1527">
                  <c:v>1085.3999999999999</c:v>
                </c:pt>
                <c:pt idx="1528">
                  <c:v>1206.06</c:v>
                </c:pt>
                <c:pt idx="1529">
                  <c:v>1206.06</c:v>
                </c:pt>
                <c:pt idx="1530">
                  <c:v>1085.3999999999999</c:v>
                </c:pt>
                <c:pt idx="1531">
                  <c:v>1115.58</c:v>
                </c:pt>
                <c:pt idx="1532">
                  <c:v>1085.3999999999999</c:v>
                </c:pt>
                <c:pt idx="1533">
                  <c:v>1206.06</c:v>
                </c:pt>
                <c:pt idx="1534">
                  <c:v>1206.06</c:v>
                </c:pt>
                <c:pt idx="1535">
                  <c:v>1206.06</c:v>
                </c:pt>
                <c:pt idx="1536">
                  <c:v>1085.3999999999999</c:v>
                </c:pt>
                <c:pt idx="1537">
                  <c:v>1085.3999999999999</c:v>
                </c:pt>
                <c:pt idx="1538">
                  <c:v>1085.3999999999999</c:v>
                </c:pt>
                <c:pt idx="1539">
                  <c:v>994.98</c:v>
                </c:pt>
                <c:pt idx="1540">
                  <c:v>1085.3999999999999</c:v>
                </c:pt>
                <c:pt idx="1541">
                  <c:v>1085.3999999999999</c:v>
                </c:pt>
                <c:pt idx="1542">
                  <c:v>1085.3999999999999</c:v>
                </c:pt>
                <c:pt idx="1543">
                  <c:v>1085.3999999999999</c:v>
                </c:pt>
                <c:pt idx="1544">
                  <c:v>1025.0999999999999</c:v>
                </c:pt>
                <c:pt idx="1545">
                  <c:v>1085.3999999999999</c:v>
                </c:pt>
                <c:pt idx="1546">
                  <c:v>1085.3999999999999</c:v>
                </c:pt>
                <c:pt idx="1547">
                  <c:v>964.80000000000007</c:v>
                </c:pt>
                <c:pt idx="1548">
                  <c:v>1025.0999999999999</c:v>
                </c:pt>
                <c:pt idx="1549">
                  <c:v>904.5</c:v>
                </c:pt>
                <c:pt idx="1550">
                  <c:v>1085.3999999999999</c:v>
                </c:pt>
                <c:pt idx="1551">
                  <c:v>994.98</c:v>
                </c:pt>
                <c:pt idx="1552">
                  <c:v>1085.3999999999999</c:v>
                </c:pt>
                <c:pt idx="1553">
                  <c:v>1206.06</c:v>
                </c:pt>
                <c:pt idx="1554">
                  <c:v>1085.3999999999999</c:v>
                </c:pt>
                <c:pt idx="1555">
                  <c:v>964.80000000000007</c:v>
                </c:pt>
                <c:pt idx="1556">
                  <c:v>1085.3999999999999</c:v>
                </c:pt>
                <c:pt idx="1557">
                  <c:v>904.5</c:v>
                </c:pt>
                <c:pt idx="1558">
                  <c:v>1085.3999999999999</c:v>
                </c:pt>
                <c:pt idx="1559">
                  <c:v>1055.28</c:v>
                </c:pt>
                <c:pt idx="1560">
                  <c:v>1145.7</c:v>
                </c:pt>
                <c:pt idx="1561">
                  <c:v>1085.3999999999999</c:v>
                </c:pt>
                <c:pt idx="1562">
                  <c:v>1085.3999999999999</c:v>
                </c:pt>
                <c:pt idx="1563">
                  <c:v>1055.28</c:v>
                </c:pt>
                <c:pt idx="1564">
                  <c:v>1025.0999999999999</c:v>
                </c:pt>
                <c:pt idx="1565">
                  <c:v>994.98</c:v>
                </c:pt>
                <c:pt idx="1566">
                  <c:v>964.80000000000007</c:v>
                </c:pt>
                <c:pt idx="1567">
                  <c:v>994.98</c:v>
                </c:pt>
                <c:pt idx="1568">
                  <c:v>1025.0999999999999</c:v>
                </c:pt>
                <c:pt idx="1569">
                  <c:v>994.98</c:v>
                </c:pt>
                <c:pt idx="1570">
                  <c:v>1206.06</c:v>
                </c:pt>
                <c:pt idx="1571">
                  <c:v>994.98</c:v>
                </c:pt>
                <c:pt idx="1572">
                  <c:v>964.80000000000007</c:v>
                </c:pt>
                <c:pt idx="1573">
                  <c:v>964.80000000000007</c:v>
                </c:pt>
                <c:pt idx="1574">
                  <c:v>964.80000000000007</c:v>
                </c:pt>
                <c:pt idx="1575">
                  <c:v>1115.58</c:v>
                </c:pt>
                <c:pt idx="1576">
                  <c:v>1025.0999999999999</c:v>
                </c:pt>
                <c:pt idx="1577">
                  <c:v>1025.0999999999999</c:v>
                </c:pt>
                <c:pt idx="1578">
                  <c:v>964.80000000000007</c:v>
                </c:pt>
                <c:pt idx="1579">
                  <c:v>994.98</c:v>
                </c:pt>
                <c:pt idx="1580">
                  <c:v>964.80000000000007</c:v>
                </c:pt>
                <c:pt idx="1581">
                  <c:v>964.80000000000007</c:v>
                </c:pt>
                <c:pt idx="1582">
                  <c:v>1085.3999999999999</c:v>
                </c:pt>
                <c:pt idx="1583">
                  <c:v>1085.3999999999999</c:v>
                </c:pt>
                <c:pt idx="1584">
                  <c:v>1085.3999999999999</c:v>
                </c:pt>
                <c:pt idx="1585">
                  <c:v>1085.3999999999999</c:v>
                </c:pt>
                <c:pt idx="1586">
                  <c:v>1085.3999999999999</c:v>
                </c:pt>
                <c:pt idx="1587">
                  <c:v>964.80000000000007</c:v>
                </c:pt>
                <c:pt idx="1588">
                  <c:v>904.5</c:v>
                </c:pt>
                <c:pt idx="1589">
                  <c:v>1025.0999999999999</c:v>
                </c:pt>
                <c:pt idx="1590">
                  <c:v>844.19999999999993</c:v>
                </c:pt>
                <c:pt idx="1591">
                  <c:v>934.68</c:v>
                </c:pt>
                <c:pt idx="1592">
                  <c:v>1025.0999999999999</c:v>
                </c:pt>
                <c:pt idx="1593">
                  <c:v>964.80000000000007</c:v>
                </c:pt>
                <c:pt idx="1594">
                  <c:v>964.80000000000007</c:v>
                </c:pt>
                <c:pt idx="1595">
                  <c:v>964.80000000000007</c:v>
                </c:pt>
                <c:pt idx="1596">
                  <c:v>964.80000000000007</c:v>
                </c:pt>
                <c:pt idx="1597">
                  <c:v>964.80000000000007</c:v>
                </c:pt>
                <c:pt idx="1598">
                  <c:v>964.80000000000007</c:v>
                </c:pt>
                <c:pt idx="1599">
                  <c:v>934.68</c:v>
                </c:pt>
                <c:pt idx="1600">
                  <c:v>1025.0999999999999</c:v>
                </c:pt>
                <c:pt idx="1601">
                  <c:v>1085.3999999999999</c:v>
                </c:pt>
                <c:pt idx="1602">
                  <c:v>964.80000000000007</c:v>
                </c:pt>
                <c:pt idx="1603">
                  <c:v>874.38</c:v>
                </c:pt>
                <c:pt idx="1604">
                  <c:v>904.5</c:v>
                </c:pt>
                <c:pt idx="1605">
                  <c:v>844.19999999999993</c:v>
                </c:pt>
                <c:pt idx="1606">
                  <c:v>844.19999999999993</c:v>
                </c:pt>
                <c:pt idx="1607">
                  <c:v>964.80000000000007</c:v>
                </c:pt>
                <c:pt idx="1608">
                  <c:v>964.80000000000007</c:v>
                </c:pt>
                <c:pt idx="1609">
                  <c:v>964.80000000000007</c:v>
                </c:pt>
                <c:pt idx="1610">
                  <c:v>964.80000000000007</c:v>
                </c:pt>
                <c:pt idx="1611">
                  <c:v>874.38</c:v>
                </c:pt>
                <c:pt idx="1612">
                  <c:v>964.80000000000007</c:v>
                </c:pt>
                <c:pt idx="1613">
                  <c:v>934.68</c:v>
                </c:pt>
                <c:pt idx="1614">
                  <c:v>964.80000000000007</c:v>
                </c:pt>
                <c:pt idx="1615">
                  <c:v>844.19999999999993</c:v>
                </c:pt>
                <c:pt idx="1616">
                  <c:v>904.5</c:v>
                </c:pt>
                <c:pt idx="1617">
                  <c:v>723.6</c:v>
                </c:pt>
                <c:pt idx="1618">
                  <c:v>844.19999999999993</c:v>
                </c:pt>
                <c:pt idx="1619">
                  <c:v>844.19999999999993</c:v>
                </c:pt>
                <c:pt idx="1620">
                  <c:v>844.19999999999993</c:v>
                </c:pt>
                <c:pt idx="1621">
                  <c:v>844.19999999999993</c:v>
                </c:pt>
                <c:pt idx="1622">
                  <c:v>844.19999999999993</c:v>
                </c:pt>
                <c:pt idx="1623">
                  <c:v>844.19999999999993</c:v>
                </c:pt>
                <c:pt idx="1624">
                  <c:v>844.19999999999993</c:v>
                </c:pt>
                <c:pt idx="1625">
                  <c:v>814.08</c:v>
                </c:pt>
                <c:pt idx="1626">
                  <c:v>844.19999999999993</c:v>
                </c:pt>
                <c:pt idx="1627">
                  <c:v>753.78</c:v>
                </c:pt>
                <c:pt idx="1628">
                  <c:v>844.19999999999993</c:v>
                </c:pt>
                <c:pt idx="1629">
                  <c:v>753.78</c:v>
                </c:pt>
                <c:pt idx="1630">
                  <c:v>723.6</c:v>
                </c:pt>
                <c:pt idx="1631">
                  <c:v>814.08</c:v>
                </c:pt>
                <c:pt idx="1632">
                  <c:v>844.19999999999993</c:v>
                </c:pt>
                <c:pt idx="1633">
                  <c:v>934.68</c:v>
                </c:pt>
                <c:pt idx="1634">
                  <c:v>723.6</c:v>
                </c:pt>
                <c:pt idx="1635">
                  <c:v>844.19999999999993</c:v>
                </c:pt>
                <c:pt idx="1636">
                  <c:v>844.19999999999993</c:v>
                </c:pt>
                <c:pt idx="1637">
                  <c:v>844.19999999999993</c:v>
                </c:pt>
                <c:pt idx="1638">
                  <c:v>603</c:v>
                </c:pt>
                <c:pt idx="1639">
                  <c:v>844.19999999999993</c:v>
                </c:pt>
                <c:pt idx="1640">
                  <c:v>844.19999999999993</c:v>
                </c:pt>
                <c:pt idx="1641">
                  <c:v>814.08</c:v>
                </c:pt>
                <c:pt idx="1642">
                  <c:v>844.19999999999993</c:v>
                </c:pt>
                <c:pt idx="1643">
                  <c:v>814.08</c:v>
                </c:pt>
                <c:pt idx="1644">
                  <c:v>723.6</c:v>
                </c:pt>
                <c:pt idx="1645">
                  <c:v>723.6</c:v>
                </c:pt>
                <c:pt idx="1646">
                  <c:v>723.6</c:v>
                </c:pt>
                <c:pt idx="1647">
                  <c:v>814.08</c:v>
                </c:pt>
                <c:pt idx="1648">
                  <c:v>783.9</c:v>
                </c:pt>
                <c:pt idx="1649">
                  <c:v>814.08</c:v>
                </c:pt>
                <c:pt idx="1650">
                  <c:v>603</c:v>
                </c:pt>
                <c:pt idx="1651">
                  <c:v>814.08</c:v>
                </c:pt>
                <c:pt idx="1652">
                  <c:v>783.9</c:v>
                </c:pt>
                <c:pt idx="1653">
                  <c:v>723.6</c:v>
                </c:pt>
                <c:pt idx="1654">
                  <c:v>603</c:v>
                </c:pt>
                <c:pt idx="1655">
                  <c:v>753.78</c:v>
                </c:pt>
                <c:pt idx="1656">
                  <c:v>783.9</c:v>
                </c:pt>
                <c:pt idx="1657">
                  <c:v>814.08</c:v>
                </c:pt>
                <c:pt idx="1658">
                  <c:v>723.6</c:v>
                </c:pt>
                <c:pt idx="1659">
                  <c:v>633.17999999999995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8B-43CB-BFB0-AB21297E6BD6}"/>
            </c:ext>
          </c:extLst>
        </c:ser>
        <c:ser>
          <c:idx val="1"/>
          <c:order val="2"/>
          <c:tx>
            <c:strRef>
              <c:f>'Ark1'!$L$23</c:f>
              <c:strCache>
                <c:ptCount val="1"/>
                <c:pt idx="0">
                  <c:v>50%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bg1">
                  <a:lumMod val="6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glow rad="139700">
                  <a:schemeClr val="bg1">
                    <a:lumMod val="65000"/>
                    <a:alpha val="14000"/>
                  </a:schemeClr>
                </a:glow>
              </a:effectLst>
            </c:spPr>
          </c:marker>
          <c:xVal>
            <c:numRef>
              <c:f>'Ark1'!$L$208:$L$1969</c:f>
              <c:numCache>
                <c:formatCode>General</c:formatCode>
                <c:ptCount val="1762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9.9999999999999534E-3</c:v>
                </c:pt>
                <c:pt idx="5">
                  <c:v>1.2499999999999956E-2</c:v>
                </c:pt>
                <c:pt idx="6">
                  <c:v>1.4999999999999958E-2</c:v>
                </c:pt>
                <c:pt idx="7">
                  <c:v>1.749999999999996E-2</c:v>
                </c:pt>
                <c:pt idx="8">
                  <c:v>1.9999999999999962E-2</c:v>
                </c:pt>
                <c:pt idx="9">
                  <c:v>2.2499999999999964E-2</c:v>
                </c:pt>
                <c:pt idx="10">
                  <c:v>2.4999999999999967E-2</c:v>
                </c:pt>
                <c:pt idx="11">
                  <c:v>2.7499999999999969E-2</c:v>
                </c:pt>
                <c:pt idx="12">
                  <c:v>2.9999999999999971E-2</c:v>
                </c:pt>
                <c:pt idx="13">
                  <c:v>3.2499999999999973E-2</c:v>
                </c:pt>
                <c:pt idx="14">
                  <c:v>3.4999999999999976E-2</c:v>
                </c:pt>
                <c:pt idx="15">
                  <c:v>3.7499999999999978E-2</c:v>
                </c:pt>
                <c:pt idx="16">
                  <c:v>3.999999999999998E-2</c:v>
                </c:pt>
                <c:pt idx="17">
                  <c:v>4.2499999999999927E-2</c:v>
                </c:pt>
                <c:pt idx="18">
                  <c:v>4.4999999999999984E-2</c:v>
                </c:pt>
                <c:pt idx="19">
                  <c:v>4.7499999999999931E-2</c:v>
                </c:pt>
                <c:pt idx="20">
                  <c:v>4.9999999999999989E-2</c:v>
                </c:pt>
                <c:pt idx="21">
                  <c:v>5.2499999999999936E-2</c:v>
                </c:pt>
                <c:pt idx="22">
                  <c:v>5.4999999999999993E-2</c:v>
                </c:pt>
                <c:pt idx="23">
                  <c:v>5.749999999999994E-2</c:v>
                </c:pt>
                <c:pt idx="24">
                  <c:v>0.06</c:v>
                </c:pt>
                <c:pt idx="25">
                  <c:v>6.2499999999999944E-2</c:v>
                </c:pt>
                <c:pt idx="26">
                  <c:v>6.5000000000000002E-2</c:v>
                </c:pt>
                <c:pt idx="27">
                  <c:v>6.7499999999999949E-2</c:v>
                </c:pt>
                <c:pt idx="28">
                  <c:v>7.0000000000000007E-2</c:v>
                </c:pt>
                <c:pt idx="29">
                  <c:v>7.2499999999999953E-2</c:v>
                </c:pt>
                <c:pt idx="30">
                  <c:v>7.5000000000000011E-2</c:v>
                </c:pt>
                <c:pt idx="31">
                  <c:v>7.7499999999999958E-2</c:v>
                </c:pt>
                <c:pt idx="32">
                  <c:v>8.0000000000000016E-2</c:v>
                </c:pt>
                <c:pt idx="33">
                  <c:v>8.2499999999999962E-2</c:v>
                </c:pt>
                <c:pt idx="34">
                  <c:v>8.500000000000002E-2</c:v>
                </c:pt>
                <c:pt idx="35">
                  <c:v>8.7499999999999967E-2</c:v>
                </c:pt>
                <c:pt idx="36">
                  <c:v>9.0000000000000024E-2</c:v>
                </c:pt>
                <c:pt idx="37">
                  <c:v>9.2499999999999971E-2</c:v>
                </c:pt>
                <c:pt idx="38">
                  <c:v>9.5000000000000029E-2</c:v>
                </c:pt>
                <c:pt idx="39">
                  <c:v>9.7499999999999976E-2</c:v>
                </c:pt>
                <c:pt idx="40">
                  <c:v>0.10000000000000003</c:v>
                </c:pt>
                <c:pt idx="41">
                  <c:v>0.10249999999999998</c:v>
                </c:pt>
                <c:pt idx="42">
                  <c:v>0.10499999999999993</c:v>
                </c:pt>
                <c:pt idx="43">
                  <c:v>0.10749999999999998</c:v>
                </c:pt>
                <c:pt idx="44">
                  <c:v>0.10999999999999993</c:v>
                </c:pt>
                <c:pt idx="45">
                  <c:v>0.11249999999999999</c:v>
                </c:pt>
                <c:pt idx="46">
                  <c:v>0.11499999999999994</c:v>
                </c:pt>
                <c:pt idx="47">
                  <c:v>0.11749999999999999</c:v>
                </c:pt>
                <c:pt idx="48">
                  <c:v>0.11999999999999994</c:v>
                </c:pt>
                <c:pt idx="49">
                  <c:v>0.1225</c:v>
                </c:pt>
                <c:pt idx="50">
                  <c:v>0.12499999999999994</c:v>
                </c:pt>
                <c:pt idx="51">
                  <c:v>0.1275</c:v>
                </c:pt>
                <c:pt idx="52">
                  <c:v>0.12999999999999995</c:v>
                </c:pt>
                <c:pt idx="53">
                  <c:v>0.13250000000000001</c:v>
                </c:pt>
                <c:pt idx="54">
                  <c:v>0.13499999999999995</c:v>
                </c:pt>
                <c:pt idx="55">
                  <c:v>0.13750000000000001</c:v>
                </c:pt>
                <c:pt idx="56">
                  <c:v>0.13999999999999996</c:v>
                </c:pt>
                <c:pt idx="57">
                  <c:v>0.14250000000000002</c:v>
                </c:pt>
                <c:pt idx="58">
                  <c:v>0.14499999999999996</c:v>
                </c:pt>
                <c:pt idx="59">
                  <c:v>0.14750000000000002</c:v>
                </c:pt>
                <c:pt idx="60">
                  <c:v>0.14999999999999997</c:v>
                </c:pt>
                <c:pt idx="61">
                  <c:v>0.15250000000000002</c:v>
                </c:pt>
                <c:pt idx="62">
                  <c:v>0.15499999999999997</c:v>
                </c:pt>
                <c:pt idx="63">
                  <c:v>0.15750000000000003</c:v>
                </c:pt>
                <c:pt idx="64">
                  <c:v>0.15999999999999998</c:v>
                </c:pt>
                <c:pt idx="65">
                  <c:v>0.16250000000000003</c:v>
                </c:pt>
                <c:pt idx="66">
                  <c:v>0.16499999999999998</c:v>
                </c:pt>
                <c:pt idx="67">
                  <c:v>0.16749999999999993</c:v>
                </c:pt>
                <c:pt idx="68">
                  <c:v>0.16999999999999998</c:v>
                </c:pt>
                <c:pt idx="69">
                  <c:v>0.17249999999999993</c:v>
                </c:pt>
                <c:pt idx="70">
                  <c:v>0.17499999999999999</c:v>
                </c:pt>
                <c:pt idx="71">
                  <c:v>0.17749999999999994</c:v>
                </c:pt>
                <c:pt idx="72">
                  <c:v>0.18</c:v>
                </c:pt>
                <c:pt idx="73">
                  <c:v>0.18249999999999994</c:v>
                </c:pt>
                <c:pt idx="74">
                  <c:v>0.185</c:v>
                </c:pt>
                <c:pt idx="75">
                  <c:v>0.18749999999999994</c:v>
                </c:pt>
                <c:pt idx="76">
                  <c:v>0.19</c:v>
                </c:pt>
                <c:pt idx="77">
                  <c:v>0.19249999999999995</c:v>
                </c:pt>
                <c:pt idx="78">
                  <c:v>0.19500000000000001</c:v>
                </c:pt>
                <c:pt idx="79">
                  <c:v>0.19749999999999995</c:v>
                </c:pt>
                <c:pt idx="80">
                  <c:v>0.2</c:v>
                </c:pt>
                <c:pt idx="81">
                  <c:v>0.20249999999999996</c:v>
                </c:pt>
                <c:pt idx="82">
                  <c:v>0.20500000000000002</c:v>
                </c:pt>
                <c:pt idx="83">
                  <c:v>0.20749999999999996</c:v>
                </c:pt>
                <c:pt idx="84">
                  <c:v>0.21000000000000002</c:v>
                </c:pt>
                <c:pt idx="85">
                  <c:v>0.21249999999999997</c:v>
                </c:pt>
                <c:pt idx="86">
                  <c:v>0.21500000000000002</c:v>
                </c:pt>
                <c:pt idx="87">
                  <c:v>0.21749999999999997</c:v>
                </c:pt>
                <c:pt idx="88">
                  <c:v>0.22000000000000003</c:v>
                </c:pt>
                <c:pt idx="89">
                  <c:v>0.22249999999999998</c:v>
                </c:pt>
                <c:pt idx="90">
                  <c:v>0.22500000000000003</c:v>
                </c:pt>
                <c:pt idx="91">
                  <c:v>0.22749999999999998</c:v>
                </c:pt>
                <c:pt idx="92">
                  <c:v>0.22999999999999993</c:v>
                </c:pt>
                <c:pt idx="93">
                  <c:v>0.23249999999999998</c:v>
                </c:pt>
                <c:pt idx="94">
                  <c:v>0.23499999999999993</c:v>
                </c:pt>
                <c:pt idx="95">
                  <c:v>0.23749999999999999</c:v>
                </c:pt>
                <c:pt idx="96">
                  <c:v>0.23999999999999994</c:v>
                </c:pt>
                <c:pt idx="97">
                  <c:v>0.24249999999999999</c:v>
                </c:pt>
                <c:pt idx="98">
                  <c:v>0.24499999999999994</c:v>
                </c:pt>
                <c:pt idx="99">
                  <c:v>0.2475</c:v>
                </c:pt>
                <c:pt idx="100">
                  <c:v>0.24999999999999994</c:v>
                </c:pt>
                <c:pt idx="101">
                  <c:v>0.2525</c:v>
                </c:pt>
                <c:pt idx="102">
                  <c:v>0.25499999999999995</c:v>
                </c:pt>
                <c:pt idx="103">
                  <c:v>0.25750000000000001</c:v>
                </c:pt>
                <c:pt idx="104">
                  <c:v>0.25999999999999995</c:v>
                </c:pt>
                <c:pt idx="105">
                  <c:v>0.26250000000000001</c:v>
                </c:pt>
                <c:pt idx="106">
                  <c:v>0.26499999999999996</c:v>
                </c:pt>
                <c:pt idx="107">
                  <c:v>0.26750000000000002</c:v>
                </c:pt>
                <c:pt idx="108">
                  <c:v>0.26999999999999996</c:v>
                </c:pt>
                <c:pt idx="109">
                  <c:v>0.27250000000000002</c:v>
                </c:pt>
                <c:pt idx="110">
                  <c:v>0.27499999999999997</c:v>
                </c:pt>
                <c:pt idx="111">
                  <c:v>0.27750000000000002</c:v>
                </c:pt>
                <c:pt idx="112">
                  <c:v>0.27999999999999997</c:v>
                </c:pt>
                <c:pt idx="113">
                  <c:v>0.28250000000000003</c:v>
                </c:pt>
                <c:pt idx="114">
                  <c:v>0.28499999999999998</c:v>
                </c:pt>
                <c:pt idx="115">
                  <c:v>0.28750000000000003</c:v>
                </c:pt>
                <c:pt idx="116">
                  <c:v>0.28999999999999998</c:v>
                </c:pt>
                <c:pt idx="117">
                  <c:v>0.29249999999999993</c:v>
                </c:pt>
                <c:pt idx="118">
                  <c:v>0.29499999999999998</c:v>
                </c:pt>
                <c:pt idx="119">
                  <c:v>0.29749999999999993</c:v>
                </c:pt>
                <c:pt idx="120">
                  <c:v>0.3</c:v>
                </c:pt>
                <c:pt idx="121">
                  <c:v>0.30249999999999994</c:v>
                </c:pt>
                <c:pt idx="122">
                  <c:v>0.30499999999999999</c:v>
                </c:pt>
                <c:pt idx="123">
                  <c:v>0.30749999999999994</c:v>
                </c:pt>
                <c:pt idx="124">
                  <c:v>0.31</c:v>
                </c:pt>
                <c:pt idx="125">
                  <c:v>0.31249999999999994</c:v>
                </c:pt>
                <c:pt idx="126">
                  <c:v>0.315</c:v>
                </c:pt>
                <c:pt idx="127">
                  <c:v>0.31749999999999995</c:v>
                </c:pt>
                <c:pt idx="128">
                  <c:v>0.32</c:v>
                </c:pt>
                <c:pt idx="129">
                  <c:v>0.32249999999999995</c:v>
                </c:pt>
                <c:pt idx="130">
                  <c:v>0.32500000000000001</c:v>
                </c:pt>
                <c:pt idx="131">
                  <c:v>0.32749999999999996</c:v>
                </c:pt>
                <c:pt idx="132">
                  <c:v>0.33</c:v>
                </c:pt>
                <c:pt idx="133">
                  <c:v>0.33249999999999996</c:v>
                </c:pt>
                <c:pt idx="134">
                  <c:v>0.33500000000000002</c:v>
                </c:pt>
                <c:pt idx="135">
                  <c:v>0.33749999999999997</c:v>
                </c:pt>
                <c:pt idx="136">
                  <c:v>0.34</c:v>
                </c:pt>
                <c:pt idx="137">
                  <c:v>0.34249999999999997</c:v>
                </c:pt>
                <c:pt idx="138">
                  <c:v>0.34500000000000003</c:v>
                </c:pt>
                <c:pt idx="139">
                  <c:v>0.34749999999999998</c:v>
                </c:pt>
                <c:pt idx="140">
                  <c:v>0.35000000000000003</c:v>
                </c:pt>
                <c:pt idx="141">
                  <c:v>0.35249999999999998</c:v>
                </c:pt>
                <c:pt idx="142">
                  <c:v>0.35499999999999993</c:v>
                </c:pt>
                <c:pt idx="143">
                  <c:v>0.35749999999999998</c:v>
                </c:pt>
                <c:pt idx="144">
                  <c:v>0.35999999999999993</c:v>
                </c:pt>
                <c:pt idx="145">
                  <c:v>0.36249999999999999</c:v>
                </c:pt>
                <c:pt idx="146">
                  <c:v>0.36499999999999994</c:v>
                </c:pt>
                <c:pt idx="147">
                  <c:v>0.36749999999999999</c:v>
                </c:pt>
                <c:pt idx="148">
                  <c:v>0.36999999999999994</c:v>
                </c:pt>
                <c:pt idx="149">
                  <c:v>0.3725</c:v>
                </c:pt>
                <c:pt idx="150">
                  <c:v>0.37499999999999994</c:v>
                </c:pt>
                <c:pt idx="151">
                  <c:v>0.3775</c:v>
                </c:pt>
                <c:pt idx="152">
                  <c:v>0.37999999999999995</c:v>
                </c:pt>
                <c:pt idx="153">
                  <c:v>0.38250000000000001</c:v>
                </c:pt>
                <c:pt idx="154">
                  <c:v>0.38499999999999995</c:v>
                </c:pt>
                <c:pt idx="155">
                  <c:v>0.38750000000000001</c:v>
                </c:pt>
                <c:pt idx="156">
                  <c:v>0.38999999999999996</c:v>
                </c:pt>
                <c:pt idx="157">
                  <c:v>0.39250000000000002</c:v>
                </c:pt>
                <c:pt idx="158">
                  <c:v>0.39499999999999996</c:v>
                </c:pt>
                <c:pt idx="159">
                  <c:v>0.39750000000000002</c:v>
                </c:pt>
                <c:pt idx="160">
                  <c:v>0.39999999999999997</c:v>
                </c:pt>
                <c:pt idx="161">
                  <c:v>0.40250000000000002</c:v>
                </c:pt>
                <c:pt idx="162">
                  <c:v>0.40499999999999997</c:v>
                </c:pt>
                <c:pt idx="163">
                  <c:v>0.40750000000000003</c:v>
                </c:pt>
                <c:pt idx="164">
                  <c:v>0.41</c:v>
                </c:pt>
                <c:pt idx="165">
                  <c:v>0.41250000000000003</c:v>
                </c:pt>
                <c:pt idx="166">
                  <c:v>0.41499999999999998</c:v>
                </c:pt>
                <c:pt idx="167">
                  <c:v>0.41749999999999993</c:v>
                </c:pt>
                <c:pt idx="168">
                  <c:v>0.42</c:v>
                </c:pt>
                <c:pt idx="169">
                  <c:v>0.42249999999999993</c:v>
                </c:pt>
                <c:pt idx="170">
                  <c:v>0.42499999999999999</c:v>
                </c:pt>
                <c:pt idx="171">
                  <c:v>0.42749999999999994</c:v>
                </c:pt>
                <c:pt idx="172">
                  <c:v>0.43</c:v>
                </c:pt>
                <c:pt idx="173">
                  <c:v>0.43249999999999994</c:v>
                </c:pt>
                <c:pt idx="174">
                  <c:v>0.435</c:v>
                </c:pt>
                <c:pt idx="175">
                  <c:v>0.43749999999999994</c:v>
                </c:pt>
                <c:pt idx="176">
                  <c:v>0.44</c:v>
                </c:pt>
                <c:pt idx="177">
                  <c:v>0.44249999999999995</c:v>
                </c:pt>
                <c:pt idx="178">
                  <c:v>0.44500000000000001</c:v>
                </c:pt>
                <c:pt idx="179">
                  <c:v>0.44749999999999995</c:v>
                </c:pt>
                <c:pt idx="180">
                  <c:v>0.45</c:v>
                </c:pt>
                <c:pt idx="181">
                  <c:v>0.45249999999999996</c:v>
                </c:pt>
                <c:pt idx="182">
                  <c:v>0.45500000000000002</c:v>
                </c:pt>
                <c:pt idx="183">
                  <c:v>0.45749999999999996</c:v>
                </c:pt>
                <c:pt idx="184">
                  <c:v>0.46</c:v>
                </c:pt>
                <c:pt idx="185">
                  <c:v>0.46249999999999997</c:v>
                </c:pt>
                <c:pt idx="186">
                  <c:v>0.46500000000000002</c:v>
                </c:pt>
                <c:pt idx="187">
                  <c:v>0.46749999999999997</c:v>
                </c:pt>
                <c:pt idx="188">
                  <c:v>0.47000000000000003</c:v>
                </c:pt>
                <c:pt idx="189">
                  <c:v>0.47249999999999998</c:v>
                </c:pt>
                <c:pt idx="190">
                  <c:v>0.47500000000000003</c:v>
                </c:pt>
                <c:pt idx="191">
                  <c:v>0.47749999999999998</c:v>
                </c:pt>
                <c:pt idx="192">
                  <c:v>0.47999999999999993</c:v>
                </c:pt>
                <c:pt idx="193">
                  <c:v>0.48249999999999998</c:v>
                </c:pt>
                <c:pt idx="194">
                  <c:v>0.48499999999999993</c:v>
                </c:pt>
                <c:pt idx="195">
                  <c:v>0.48749999999999999</c:v>
                </c:pt>
                <c:pt idx="196">
                  <c:v>0.48999999999999994</c:v>
                </c:pt>
                <c:pt idx="197">
                  <c:v>0.49249999999999999</c:v>
                </c:pt>
                <c:pt idx="198">
                  <c:v>0.49499999999999994</c:v>
                </c:pt>
                <c:pt idx="199">
                  <c:v>0.4975</c:v>
                </c:pt>
                <c:pt idx="200">
                  <c:v>0.49999999999999994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3.5425000000000004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3.5650000000000004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3.5825000000000005</c:v>
                </c:pt>
                <c:pt idx="1434">
                  <c:v>3.585</c:v>
                </c:pt>
                <c:pt idx="1435">
                  <c:v>3.5875000000000004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3.6050000000000004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3.6275000000000004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3.6450000000000005</c:v>
                </c:pt>
                <c:pt idx="1459">
                  <c:v>3.6475</c:v>
                </c:pt>
                <c:pt idx="1460">
                  <c:v>3.6500000000000004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3.6675000000000004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3.6749999999999998</c:v>
                </c:pt>
                <c:pt idx="1471">
                  <c:v>3.6775000000000002</c:v>
                </c:pt>
                <c:pt idx="1472">
                  <c:v>3.6799999999999997</c:v>
                </c:pt>
                <c:pt idx="1473">
                  <c:v>3.6825000000000001</c:v>
                </c:pt>
                <c:pt idx="1474">
                  <c:v>3.6849999999999996</c:v>
                </c:pt>
                <c:pt idx="1475">
                  <c:v>3.6875</c:v>
                </c:pt>
                <c:pt idx="1476">
                  <c:v>3.6900000000000004</c:v>
                </c:pt>
                <c:pt idx="1477">
                  <c:v>3.6924999999999999</c:v>
                </c:pt>
                <c:pt idx="1478">
                  <c:v>3.6950000000000003</c:v>
                </c:pt>
                <c:pt idx="1479">
                  <c:v>3.6974999999999998</c:v>
                </c:pt>
                <c:pt idx="1480">
                  <c:v>3.7</c:v>
                </c:pt>
                <c:pt idx="1481">
                  <c:v>3.7024999999999997</c:v>
                </c:pt>
                <c:pt idx="1482">
                  <c:v>3.7050000000000001</c:v>
                </c:pt>
                <c:pt idx="1483">
                  <c:v>3.7075000000000005</c:v>
                </c:pt>
                <c:pt idx="1484">
                  <c:v>3.71</c:v>
                </c:pt>
                <c:pt idx="1485">
                  <c:v>3.7125000000000004</c:v>
                </c:pt>
                <c:pt idx="1486">
                  <c:v>3.7149999999999999</c:v>
                </c:pt>
                <c:pt idx="1487">
                  <c:v>3.7175000000000002</c:v>
                </c:pt>
                <c:pt idx="1488">
                  <c:v>3.7199999999999998</c:v>
                </c:pt>
                <c:pt idx="1489">
                  <c:v>3.7225000000000001</c:v>
                </c:pt>
                <c:pt idx="1490">
                  <c:v>3.7249999999999996</c:v>
                </c:pt>
                <c:pt idx="1491">
                  <c:v>3.7275</c:v>
                </c:pt>
                <c:pt idx="1492">
                  <c:v>3.7300000000000004</c:v>
                </c:pt>
                <c:pt idx="1493">
                  <c:v>3.7324999999999999</c:v>
                </c:pt>
                <c:pt idx="1494">
                  <c:v>3.7350000000000003</c:v>
                </c:pt>
                <c:pt idx="1495">
                  <c:v>3.7374999999999998</c:v>
                </c:pt>
                <c:pt idx="1496">
                  <c:v>3.74</c:v>
                </c:pt>
                <c:pt idx="1497">
                  <c:v>3.7424999999999997</c:v>
                </c:pt>
                <c:pt idx="1498">
                  <c:v>3.7450000000000001</c:v>
                </c:pt>
                <c:pt idx="1499">
                  <c:v>3.7474999999999996</c:v>
                </c:pt>
                <c:pt idx="1500">
                  <c:v>3.75</c:v>
                </c:pt>
                <c:pt idx="1501">
                  <c:v>3.7525000000000004</c:v>
                </c:pt>
                <c:pt idx="1502">
                  <c:v>3.7549999999999999</c:v>
                </c:pt>
                <c:pt idx="1503">
                  <c:v>3.7575000000000003</c:v>
                </c:pt>
                <c:pt idx="1504">
                  <c:v>3.76</c:v>
                </c:pt>
                <c:pt idx="1505">
                  <c:v>3.7625000000000002</c:v>
                </c:pt>
                <c:pt idx="1506">
                  <c:v>3.7649999999999997</c:v>
                </c:pt>
                <c:pt idx="1507">
                  <c:v>3.7675000000000001</c:v>
                </c:pt>
                <c:pt idx="1508">
                  <c:v>3.7700000000000005</c:v>
                </c:pt>
                <c:pt idx="1509">
                  <c:v>3.7725</c:v>
                </c:pt>
                <c:pt idx="1510">
                  <c:v>3.7750000000000004</c:v>
                </c:pt>
                <c:pt idx="1511">
                  <c:v>3.7774999999999999</c:v>
                </c:pt>
                <c:pt idx="1512">
                  <c:v>3.7800000000000002</c:v>
                </c:pt>
                <c:pt idx="1513">
                  <c:v>3.7824999999999998</c:v>
                </c:pt>
                <c:pt idx="1514">
                  <c:v>3.7850000000000001</c:v>
                </c:pt>
                <c:pt idx="1515">
                  <c:v>3.7874999999999996</c:v>
                </c:pt>
                <c:pt idx="1516">
                  <c:v>3.79</c:v>
                </c:pt>
                <c:pt idx="1517">
                  <c:v>3.7925000000000004</c:v>
                </c:pt>
                <c:pt idx="1518">
                  <c:v>3.7949999999999999</c:v>
                </c:pt>
                <c:pt idx="1519">
                  <c:v>3.7975000000000003</c:v>
                </c:pt>
                <c:pt idx="1520">
                  <c:v>3.8</c:v>
                </c:pt>
                <c:pt idx="1521">
                  <c:v>3.8025000000000002</c:v>
                </c:pt>
                <c:pt idx="1522">
                  <c:v>3.8049999999999997</c:v>
                </c:pt>
                <c:pt idx="1523">
                  <c:v>3.8075000000000001</c:v>
                </c:pt>
                <c:pt idx="1524">
                  <c:v>3.8099999999999996</c:v>
                </c:pt>
                <c:pt idx="1525">
                  <c:v>3.8125</c:v>
                </c:pt>
                <c:pt idx="1526">
                  <c:v>3.8150000000000004</c:v>
                </c:pt>
                <c:pt idx="1527">
                  <c:v>3.8174999999999999</c:v>
                </c:pt>
                <c:pt idx="1528">
                  <c:v>3.8200000000000003</c:v>
                </c:pt>
                <c:pt idx="1529">
                  <c:v>3.8224999999999998</c:v>
                </c:pt>
                <c:pt idx="1530">
                  <c:v>3.8250000000000002</c:v>
                </c:pt>
                <c:pt idx="1531">
                  <c:v>3.8274999999999997</c:v>
                </c:pt>
                <c:pt idx="1532">
                  <c:v>3.83</c:v>
                </c:pt>
                <c:pt idx="1533">
                  <c:v>3.8325000000000005</c:v>
                </c:pt>
                <c:pt idx="1534">
                  <c:v>3.835</c:v>
                </c:pt>
                <c:pt idx="1535">
                  <c:v>3.8375000000000004</c:v>
                </c:pt>
                <c:pt idx="1536">
                  <c:v>3.84</c:v>
                </c:pt>
                <c:pt idx="1537">
                  <c:v>3.8425000000000002</c:v>
                </c:pt>
                <c:pt idx="1538">
                  <c:v>3.8449999999999998</c:v>
                </c:pt>
                <c:pt idx="1539">
                  <c:v>3.8475000000000001</c:v>
                </c:pt>
                <c:pt idx="1540">
                  <c:v>3.8499999999999996</c:v>
                </c:pt>
                <c:pt idx="1541">
                  <c:v>3.8525</c:v>
                </c:pt>
                <c:pt idx="1542">
                  <c:v>3.8550000000000004</c:v>
                </c:pt>
                <c:pt idx="1543">
                  <c:v>3.8574999999999999</c:v>
                </c:pt>
                <c:pt idx="1544">
                  <c:v>3.8600000000000003</c:v>
                </c:pt>
                <c:pt idx="1545">
                  <c:v>3.8624999999999998</c:v>
                </c:pt>
                <c:pt idx="1546">
                  <c:v>3.8650000000000002</c:v>
                </c:pt>
                <c:pt idx="1547">
                  <c:v>3.8674999999999997</c:v>
                </c:pt>
                <c:pt idx="1548">
                  <c:v>3.87</c:v>
                </c:pt>
                <c:pt idx="1549">
                  <c:v>3.8724999999999996</c:v>
                </c:pt>
                <c:pt idx="1550">
                  <c:v>3.875</c:v>
                </c:pt>
                <c:pt idx="1551">
                  <c:v>3.8775000000000004</c:v>
                </c:pt>
                <c:pt idx="1552">
                  <c:v>3.88</c:v>
                </c:pt>
                <c:pt idx="1553">
                  <c:v>3.8825000000000003</c:v>
                </c:pt>
                <c:pt idx="1554">
                  <c:v>3.8849999999999998</c:v>
                </c:pt>
                <c:pt idx="1555">
                  <c:v>3.8875000000000002</c:v>
                </c:pt>
                <c:pt idx="1556">
                  <c:v>3.8899999999999997</c:v>
                </c:pt>
                <c:pt idx="1557">
                  <c:v>3.8925000000000001</c:v>
                </c:pt>
                <c:pt idx="1558">
                  <c:v>3.8950000000000005</c:v>
                </c:pt>
                <c:pt idx="1559">
                  <c:v>3.8975</c:v>
                </c:pt>
                <c:pt idx="1560">
                  <c:v>3.9000000000000004</c:v>
                </c:pt>
                <c:pt idx="1561">
                  <c:v>3.9024999999999999</c:v>
                </c:pt>
                <c:pt idx="1562">
                  <c:v>3.9050000000000002</c:v>
                </c:pt>
                <c:pt idx="1563">
                  <c:v>3.9074999999999998</c:v>
                </c:pt>
                <c:pt idx="1564">
                  <c:v>3.91</c:v>
                </c:pt>
                <c:pt idx="1565">
                  <c:v>3.9124999999999996</c:v>
                </c:pt>
                <c:pt idx="1566">
                  <c:v>3.915</c:v>
                </c:pt>
                <c:pt idx="1567">
                  <c:v>3.9175000000000004</c:v>
                </c:pt>
                <c:pt idx="1568">
                  <c:v>3.92</c:v>
                </c:pt>
                <c:pt idx="1569">
                  <c:v>3.9225000000000003</c:v>
                </c:pt>
                <c:pt idx="1570">
                  <c:v>3.9249999999999998</c:v>
                </c:pt>
                <c:pt idx="1571">
                  <c:v>3.9275000000000002</c:v>
                </c:pt>
                <c:pt idx="1572">
                  <c:v>3.9299999999999997</c:v>
                </c:pt>
                <c:pt idx="1573">
                  <c:v>3.9325000000000001</c:v>
                </c:pt>
                <c:pt idx="1574">
                  <c:v>3.9349999999999996</c:v>
                </c:pt>
                <c:pt idx="1575">
                  <c:v>3.9375</c:v>
                </c:pt>
                <c:pt idx="1576">
                  <c:v>3.9400000000000004</c:v>
                </c:pt>
                <c:pt idx="1577">
                  <c:v>3.9424999999999999</c:v>
                </c:pt>
                <c:pt idx="1578">
                  <c:v>3.9450000000000003</c:v>
                </c:pt>
                <c:pt idx="1579">
                  <c:v>3.9474999999999998</c:v>
                </c:pt>
                <c:pt idx="1580">
                  <c:v>3.95</c:v>
                </c:pt>
                <c:pt idx="1581">
                  <c:v>3.9524999999999997</c:v>
                </c:pt>
                <c:pt idx="1582">
                  <c:v>3.9550000000000001</c:v>
                </c:pt>
                <c:pt idx="1583">
                  <c:v>3.9575000000000005</c:v>
                </c:pt>
                <c:pt idx="1584">
                  <c:v>3.96</c:v>
                </c:pt>
                <c:pt idx="1585">
                  <c:v>3.9625000000000004</c:v>
                </c:pt>
                <c:pt idx="1586">
                  <c:v>3.9649999999999999</c:v>
                </c:pt>
                <c:pt idx="1587">
                  <c:v>3.9675000000000002</c:v>
                </c:pt>
                <c:pt idx="1588">
                  <c:v>3.9699999999999998</c:v>
                </c:pt>
                <c:pt idx="1589">
                  <c:v>3.9725000000000001</c:v>
                </c:pt>
                <c:pt idx="1590">
                  <c:v>3.9749999999999996</c:v>
                </c:pt>
                <c:pt idx="1591">
                  <c:v>3.9775</c:v>
                </c:pt>
                <c:pt idx="1592">
                  <c:v>3.9800000000000004</c:v>
                </c:pt>
                <c:pt idx="1593">
                  <c:v>3.9824999999999999</c:v>
                </c:pt>
                <c:pt idx="1594">
                  <c:v>3.9850000000000003</c:v>
                </c:pt>
                <c:pt idx="1595">
                  <c:v>3.9874999999999998</c:v>
                </c:pt>
                <c:pt idx="1596">
                  <c:v>3.99</c:v>
                </c:pt>
                <c:pt idx="1597">
                  <c:v>3.9924999999999997</c:v>
                </c:pt>
                <c:pt idx="1598">
                  <c:v>3.9950000000000001</c:v>
                </c:pt>
                <c:pt idx="1599">
                  <c:v>3.9974999999999996</c:v>
                </c:pt>
                <c:pt idx="1600">
                  <c:v>4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4.0125000000000002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4.0324999999999998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4.0599999999999996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4.0750000000000002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4.0949999999999998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4.1124999999999998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4.1224999999999996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4.1375000000000002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4.1574999999999998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4.1749999999999998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4.1849999999999996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4.2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4.2374999999999998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4.2474999999999996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4.2625000000000002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4.2824999999999998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4.3075000000000001</c:v>
                </c:pt>
                <c:pt idx="1724">
                  <c:v>4.3099999999999996</c:v>
                </c:pt>
                <c:pt idx="1725">
                  <c:v>4.3125</c:v>
                </c:pt>
                <c:pt idx="1726">
                  <c:v>4.3150000000000004</c:v>
                </c:pt>
                <c:pt idx="1727">
                  <c:v>4.3174999999999999</c:v>
                </c:pt>
                <c:pt idx="1728">
                  <c:v>4.32</c:v>
                </c:pt>
                <c:pt idx="1729">
                  <c:v>4.3224999999999998</c:v>
                </c:pt>
                <c:pt idx="1730">
                  <c:v>4.3250000000000002</c:v>
                </c:pt>
                <c:pt idx="1731">
                  <c:v>4.3274999999999997</c:v>
                </c:pt>
                <c:pt idx="1732">
                  <c:v>4.33</c:v>
                </c:pt>
                <c:pt idx="1733">
                  <c:v>4.3325000000000005</c:v>
                </c:pt>
                <c:pt idx="1734">
                  <c:v>4.335</c:v>
                </c:pt>
                <c:pt idx="1735">
                  <c:v>4.3375000000000004</c:v>
                </c:pt>
                <c:pt idx="1736">
                  <c:v>4.34</c:v>
                </c:pt>
                <c:pt idx="1737">
                  <c:v>4.3425000000000002</c:v>
                </c:pt>
                <c:pt idx="1738">
                  <c:v>4.3449999999999998</c:v>
                </c:pt>
                <c:pt idx="1739">
                  <c:v>4.3475000000000001</c:v>
                </c:pt>
                <c:pt idx="1740">
                  <c:v>4.3499999999999996</c:v>
                </c:pt>
                <c:pt idx="1741">
                  <c:v>4.3525</c:v>
                </c:pt>
                <c:pt idx="1742">
                  <c:v>4.3550000000000004</c:v>
                </c:pt>
                <c:pt idx="1743">
                  <c:v>4.3574999999999999</c:v>
                </c:pt>
                <c:pt idx="1744">
                  <c:v>4.3600000000000003</c:v>
                </c:pt>
                <c:pt idx="1745">
                  <c:v>4.3624999999999998</c:v>
                </c:pt>
                <c:pt idx="1746">
                  <c:v>4.3650000000000002</c:v>
                </c:pt>
                <c:pt idx="1747">
                  <c:v>4.3674999999999997</c:v>
                </c:pt>
                <c:pt idx="1748">
                  <c:v>4.37</c:v>
                </c:pt>
                <c:pt idx="1749">
                  <c:v>4.3724999999999996</c:v>
                </c:pt>
                <c:pt idx="1750">
                  <c:v>4.375</c:v>
                </c:pt>
                <c:pt idx="1751">
                  <c:v>4.3775000000000004</c:v>
                </c:pt>
                <c:pt idx="1752">
                  <c:v>4.38</c:v>
                </c:pt>
                <c:pt idx="1753">
                  <c:v>4.3825000000000003</c:v>
                </c:pt>
                <c:pt idx="1754">
                  <c:v>4.3849999999999998</c:v>
                </c:pt>
                <c:pt idx="1755">
                  <c:v>4.3875000000000002</c:v>
                </c:pt>
                <c:pt idx="1756">
                  <c:v>4.3899999999999997</c:v>
                </c:pt>
                <c:pt idx="1757">
                  <c:v>4.3925000000000001</c:v>
                </c:pt>
                <c:pt idx="1758">
                  <c:v>4.3950000000000005</c:v>
                </c:pt>
                <c:pt idx="1759">
                  <c:v>4.3975</c:v>
                </c:pt>
                <c:pt idx="1760">
                  <c:v>4.4000000000000004</c:v>
                </c:pt>
                <c:pt idx="1761">
                  <c:v>4.4024999999999999</c:v>
                </c:pt>
              </c:numCache>
            </c:numRef>
          </c:xVal>
          <c:yVal>
            <c:numRef>
              <c:f>'Ark1'!$M$208:$M$1969</c:f>
              <c:numCache>
                <c:formatCode>General</c:formatCode>
                <c:ptCount val="1762"/>
                <c:pt idx="0">
                  <c:v>-120.60000000000001</c:v>
                </c:pt>
                <c:pt idx="1">
                  <c:v>-120.60000000000001</c:v>
                </c:pt>
                <c:pt idx="2">
                  <c:v>783.9</c:v>
                </c:pt>
                <c:pt idx="3">
                  <c:v>844.19999999999993</c:v>
                </c:pt>
                <c:pt idx="4">
                  <c:v>723.6</c:v>
                </c:pt>
                <c:pt idx="5">
                  <c:v>844.19999999999993</c:v>
                </c:pt>
                <c:pt idx="6">
                  <c:v>783.9</c:v>
                </c:pt>
                <c:pt idx="7">
                  <c:v>783.9</c:v>
                </c:pt>
                <c:pt idx="8">
                  <c:v>723.6</c:v>
                </c:pt>
                <c:pt idx="9">
                  <c:v>723.6</c:v>
                </c:pt>
                <c:pt idx="10">
                  <c:v>783.9</c:v>
                </c:pt>
                <c:pt idx="11">
                  <c:v>934.68</c:v>
                </c:pt>
                <c:pt idx="12">
                  <c:v>723.6</c:v>
                </c:pt>
                <c:pt idx="13">
                  <c:v>753.78</c:v>
                </c:pt>
                <c:pt idx="14">
                  <c:v>904.5</c:v>
                </c:pt>
                <c:pt idx="15">
                  <c:v>844.19999999999993</c:v>
                </c:pt>
                <c:pt idx="16">
                  <c:v>723.6</c:v>
                </c:pt>
                <c:pt idx="17">
                  <c:v>723.6</c:v>
                </c:pt>
                <c:pt idx="18">
                  <c:v>723.6</c:v>
                </c:pt>
                <c:pt idx="19">
                  <c:v>723.6</c:v>
                </c:pt>
                <c:pt idx="20">
                  <c:v>844.19999999999993</c:v>
                </c:pt>
                <c:pt idx="21">
                  <c:v>844.19999999999993</c:v>
                </c:pt>
                <c:pt idx="22">
                  <c:v>844.19999999999993</c:v>
                </c:pt>
                <c:pt idx="23">
                  <c:v>844.19999999999993</c:v>
                </c:pt>
                <c:pt idx="24">
                  <c:v>723.6</c:v>
                </c:pt>
                <c:pt idx="25">
                  <c:v>723.6</c:v>
                </c:pt>
                <c:pt idx="26">
                  <c:v>723.6</c:v>
                </c:pt>
                <c:pt idx="27">
                  <c:v>753.78</c:v>
                </c:pt>
                <c:pt idx="28">
                  <c:v>844.19999999999993</c:v>
                </c:pt>
                <c:pt idx="29">
                  <c:v>844.19999999999993</c:v>
                </c:pt>
                <c:pt idx="30">
                  <c:v>844.19999999999993</c:v>
                </c:pt>
                <c:pt idx="31">
                  <c:v>844.19999999999993</c:v>
                </c:pt>
                <c:pt idx="32">
                  <c:v>2412.06</c:v>
                </c:pt>
                <c:pt idx="33">
                  <c:v>2412.06</c:v>
                </c:pt>
                <c:pt idx="34">
                  <c:v>2351.7600000000002</c:v>
                </c:pt>
                <c:pt idx="35">
                  <c:v>2381.8799999999997</c:v>
                </c:pt>
                <c:pt idx="36">
                  <c:v>2412.06</c:v>
                </c:pt>
                <c:pt idx="37">
                  <c:v>2412.06</c:v>
                </c:pt>
                <c:pt idx="38">
                  <c:v>2412.06</c:v>
                </c:pt>
                <c:pt idx="39">
                  <c:v>2412.06</c:v>
                </c:pt>
                <c:pt idx="40">
                  <c:v>2412.06</c:v>
                </c:pt>
                <c:pt idx="41">
                  <c:v>2321.58</c:v>
                </c:pt>
                <c:pt idx="42">
                  <c:v>2412.06</c:v>
                </c:pt>
                <c:pt idx="43">
                  <c:v>2381.8799999999997</c:v>
                </c:pt>
                <c:pt idx="44">
                  <c:v>2291.46</c:v>
                </c:pt>
                <c:pt idx="45">
                  <c:v>2442.2399999999998</c:v>
                </c:pt>
                <c:pt idx="46">
                  <c:v>2412.06</c:v>
                </c:pt>
                <c:pt idx="47">
                  <c:v>2381.8799999999997</c:v>
                </c:pt>
                <c:pt idx="48">
                  <c:v>2412.06</c:v>
                </c:pt>
                <c:pt idx="49">
                  <c:v>2381.8799999999997</c:v>
                </c:pt>
                <c:pt idx="50">
                  <c:v>2351.7600000000002</c:v>
                </c:pt>
                <c:pt idx="51">
                  <c:v>2321.58</c:v>
                </c:pt>
                <c:pt idx="52">
                  <c:v>2412.06</c:v>
                </c:pt>
                <c:pt idx="53">
                  <c:v>2321.58</c:v>
                </c:pt>
                <c:pt idx="54">
                  <c:v>2351.7600000000002</c:v>
                </c:pt>
                <c:pt idx="55">
                  <c:v>2502.54</c:v>
                </c:pt>
                <c:pt idx="56">
                  <c:v>2291.46</c:v>
                </c:pt>
                <c:pt idx="57">
                  <c:v>2291.46</c:v>
                </c:pt>
                <c:pt idx="58">
                  <c:v>2291.46</c:v>
                </c:pt>
                <c:pt idx="59">
                  <c:v>2381.8799999999997</c:v>
                </c:pt>
                <c:pt idx="60">
                  <c:v>4221.12</c:v>
                </c:pt>
                <c:pt idx="61">
                  <c:v>4190.9399999999996</c:v>
                </c:pt>
                <c:pt idx="62">
                  <c:v>4221.12</c:v>
                </c:pt>
                <c:pt idx="63">
                  <c:v>4251.24</c:v>
                </c:pt>
                <c:pt idx="64">
                  <c:v>4100.5200000000004</c:v>
                </c:pt>
                <c:pt idx="65">
                  <c:v>4130.6400000000003</c:v>
                </c:pt>
                <c:pt idx="66">
                  <c:v>4221.12</c:v>
                </c:pt>
                <c:pt idx="67">
                  <c:v>4190.9399999999996</c:v>
                </c:pt>
                <c:pt idx="68">
                  <c:v>4341.7199999999993</c:v>
                </c:pt>
                <c:pt idx="69">
                  <c:v>4190.9399999999996</c:v>
                </c:pt>
                <c:pt idx="70">
                  <c:v>4160.8200000000006</c:v>
                </c:pt>
                <c:pt idx="71">
                  <c:v>4221.12</c:v>
                </c:pt>
                <c:pt idx="72">
                  <c:v>4100.5200000000004</c:v>
                </c:pt>
                <c:pt idx="73">
                  <c:v>4130.6400000000003</c:v>
                </c:pt>
                <c:pt idx="74">
                  <c:v>4221.12</c:v>
                </c:pt>
                <c:pt idx="75">
                  <c:v>4190.9399999999996</c:v>
                </c:pt>
                <c:pt idx="76">
                  <c:v>4221.12</c:v>
                </c:pt>
                <c:pt idx="77">
                  <c:v>4432.1400000000003</c:v>
                </c:pt>
                <c:pt idx="78">
                  <c:v>4160.8200000000006</c:v>
                </c:pt>
                <c:pt idx="79">
                  <c:v>4281.42</c:v>
                </c:pt>
                <c:pt idx="80">
                  <c:v>4221.12</c:v>
                </c:pt>
                <c:pt idx="81">
                  <c:v>4190.9399999999996</c:v>
                </c:pt>
                <c:pt idx="82">
                  <c:v>4221.12</c:v>
                </c:pt>
                <c:pt idx="83">
                  <c:v>4100.5200000000004</c:v>
                </c:pt>
                <c:pt idx="84">
                  <c:v>4100.5200000000004</c:v>
                </c:pt>
                <c:pt idx="85">
                  <c:v>4251.24</c:v>
                </c:pt>
                <c:pt idx="86">
                  <c:v>4160.8200000000006</c:v>
                </c:pt>
                <c:pt idx="87">
                  <c:v>4221.12</c:v>
                </c:pt>
                <c:pt idx="88">
                  <c:v>4100.5200000000004</c:v>
                </c:pt>
                <c:pt idx="89">
                  <c:v>5246.22</c:v>
                </c:pt>
                <c:pt idx="90">
                  <c:v>5065.32</c:v>
                </c:pt>
                <c:pt idx="91">
                  <c:v>5155.8</c:v>
                </c:pt>
                <c:pt idx="92">
                  <c:v>5185.92</c:v>
                </c:pt>
                <c:pt idx="93">
                  <c:v>5065.32</c:v>
                </c:pt>
                <c:pt idx="94">
                  <c:v>5065.32</c:v>
                </c:pt>
                <c:pt idx="95">
                  <c:v>5185.92</c:v>
                </c:pt>
                <c:pt idx="96">
                  <c:v>5065.32</c:v>
                </c:pt>
                <c:pt idx="97">
                  <c:v>5065.32</c:v>
                </c:pt>
                <c:pt idx="98">
                  <c:v>5005.0200000000004</c:v>
                </c:pt>
                <c:pt idx="99">
                  <c:v>5065.32</c:v>
                </c:pt>
                <c:pt idx="100">
                  <c:v>5065.32</c:v>
                </c:pt>
                <c:pt idx="101">
                  <c:v>5065.32</c:v>
                </c:pt>
                <c:pt idx="102">
                  <c:v>5005.0200000000004</c:v>
                </c:pt>
                <c:pt idx="103">
                  <c:v>4944.72</c:v>
                </c:pt>
                <c:pt idx="104">
                  <c:v>5065.32</c:v>
                </c:pt>
                <c:pt idx="105">
                  <c:v>5125.62</c:v>
                </c:pt>
                <c:pt idx="106">
                  <c:v>5005.0200000000004</c:v>
                </c:pt>
                <c:pt idx="107">
                  <c:v>5065.32</c:v>
                </c:pt>
                <c:pt idx="108">
                  <c:v>5065.32</c:v>
                </c:pt>
                <c:pt idx="109">
                  <c:v>5065.32</c:v>
                </c:pt>
                <c:pt idx="110">
                  <c:v>5185.92</c:v>
                </c:pt>
                <c:pt idx="111">
                  <c:v>5155.8</c:v>
                </c:pt>
                <c:pt idx="112">
                  <c:v>5065.32</c:v>
                </c:pt>
                <c:pt idx="113">
                  <c:v>5065.32</c:v>
                </c:pt>
                <c:pt idx="114">
                  <c:v>5065.32</c:v>
                </c:pt>
                <c:pt idx="115">
                  <c:v>5276.4000000000005</c:v>
                </c:pt>
                <c:pt idx="116">
                  <c:v>5306.52</c:v>
                </c:pt>
                <c:pt idx="117">
                  <c:v>5397</c:v>
                </c:pt>
                <c:pt idx="118">
                  <c:v>5366.82</c:v>
                </c:pt>
                <c:pt idx="119">
                  <c:v>5336.7</c:v>
                </c:pt>
                <c:pt idx="120">
                  <c:v>5306.52</c:v>
                </c:pt>
                <c:pt idx="121">
                  <c:v>5397</c:v>
                </c:pt>
                <c:pt idx="122">
                  <c:v>5246.22</c:v>
                </c:pt>
                <c:pt idx="123">
                  <c:v>5427.12</c:v>
                </c:pt>
                <c:pt idx="124">
                  <c:v>5306.52</c:v>
                </c:pt>
                <c:pt idx="125">
                  <c:v>5427.12</c:v>
                </c:pt>
                <c:pt idx="126">
                  <c:v>5366.82</c:v>
                </c:pt>
                <c:pt idx="127">
                  <c:v>5336.7</c:v>
                </c:pt>
                <c:pt idx="128">
                  <c:v>5185.92</c:v>
                </c:pt>
                <c:pt idx="129">
                  <c:v>5306.52</c:v>
                </c:pt>
                <c:pt idx="130">
                  <c:v>5366.82</c:v>
                </c:pt>
                <c:pt idx="131">
                  <c:v>5276.4000000000005</c:v>
                </c:pt>
                <c:pt idx="132">
                  <c:v>5306.52</c:v>
                </c:pt>
                <c:pt idx="133">
                  <c:v>5306.52</c:v>
                </c:pt>
                <c:pt idx="134">
                  <c:v>5366.82</c:v>
                </c:pt>
                <c:pt idx="135">
                  <c:v>5306.52</c:v>
                </c:pt>
                <c:pt idx="136">
                  <c:v>5306.52</c:v>
                </c:pt>
                <c:pt idx="137">
                  <c:v>5035.2</c:v>
                </c:pt>
                <c:pt idx="138">
                  <c:v>5306.52</c:v>
                </c:pt>
                <c:pt idx="139">
                  <c:v>5397</c:v>
                </c:pt>
                <c:pt idx="140">
                  <c:v>5306.52</c:v>
                </c:pt>
                <c:pt idx="141">
                  <c:v>5397</c:v>
                </c:pt>
                <c:pt idx="142">
                  <c:v>5427.12</c:v>
                </c:pt>
                <c:pt idx="143">
                  <c:v>5427.12</c:v>
                </c:pt>
                <c:pt idx="144">
                  <c:v>5427.12</c:v>
                </c:pt>
                <c:pt idx="145">
                  <c:v>5517.6</c:v>
                </c:pt>
                <c:pt idx="146">
                  <c:v>5306.52</c:v>
                </c:pt>
                <c:pt idx="147">
                  <c:v>5427.12</c:v>
                </c:pt>
                <c:pt idx="148">
                  <c:v>5427.12</c:v>
                </c:pt>
                <c:pt idx="149">
                  <c:v>5427.12</c:v>
                </c:pt>
                <c:pt idx="150">
                  <c:v>5366.82</c:v>
                </c:pt>
                <c:pt idx="151">
                  <c:v>5397</c:v>
                </c:pt>
                <c:pt idx="152">
                  <c:v>5306.52</c:v>
                </c:pt>
                <c:pt idx="153">
                  <c:v>5336.7</c:v>
                </c:pt>
                <c:pt idx="154">
                  <c:v>5306.52</c:v>
                </c:pt>
                <c:pt idx="155">
                  <c:v>5336.7</c:v>
                </c:pt>
                <c:pt idx="156">
                  <c:v>5427.12</c:v>
                </c:pt>
                <c:pt idx="157">
                  <c:v>5427.12</c:v>
                </c:pt>
                <c:pt idx="158">
                  <c:v>5366.82</c:v>
                </c:pt>
                <c:pt idx="159">
                  <c:v>5397</c:v>
                </c:pt>
                <c:pt idx="160">
                  <c:v>5306.52</c:v>
                </c:pt>
                <c:pt idx="161">
                  <c:v>5336.7</c:v>
                </c:pt>
                <c:pt idx="162">
                  <c:v>5366.82</c:v>
                </c:pt>
                <c:pt idx="163">
                  <c:v>5336.7</c:v>
                </c:pt>
                <c:pt idx="164">
                  <c:v>5427.12</c:v>
                </c:pt>
                <c:pt idx="165">
                  <c:v>5427.12</c:v>
                </c:pt>
                <c:pt idx="166">
                  <c:v>5427.12</c:v>
                </c:pt>
                <c:pt idx="167">
                  <c:v>5306.52</c:v>
                </c:pt>
                <c:pt idx="168">
                  <c:v>5427.12</c:v>
                </c:pt>
                <c:pt idx="169">
                  <c:v>5336.7</c:v>
                </c:pt>
                <c:pt idx="170">
                  <c:v>5427.12</c:v>
                </c:pt>
                <c:pt idx="171">
                  <c:v>5427.12</c:v>
                </c:pt>
                <c:pt idx="172">
                  <c:v>5547.72</c:v>
                </c:pt>
                <c:pt idx="173">
                  <c:v>5427.12</c:v>
                </c:pt>
                <c:pt idx="174">
                  <c:v>5427.12</c:v>
                </c:pt>
                <c:pt idx="175">
                  <c:v>5547.72</c:v>
                </c:pt>
                <c:pt idx="176">
                  <c:v>5427.12</c:v>
                </c:pt>
                <c:pt idx="177">
                  <c:v>5457.2999999999993</c:v>
                </c:pt>
                <c:pt idx="178">
                  <c:v>5427.12</c:v>
                </c:pt>
                <c:pt idx="179">
                  <c:v>5427.12</c:v>
                </c:pt>
                <c:pt idx="180">
                  <c:v>5547.72</c:v>
                </c:pt>
                <c:pt idx="181">
                  <c:v>5547.72</c:v>
                </c:pt>
                <c:pt idx="182">
                  <c:v>5427.12</c:v>
                </c:pt>
                <c:pt idx="183">
                  <c:v>5517.6</c:v>
                </c:pt>
                <c:pt idx="184">
                  <c:v>5427.12</c:v>
                </c:pt>
                <c:pt idx="185">
                  <c:v>5427.12</c:v>
                </c:pt>
                <c:pt idx="186">
                  <c:v>5487.42</c:v>
                </c:pt>
                <c:pt idx="187">
                  <c:v>5517.6</c:v>
                </c:pt>
                <c:pt idx="188">
                  <c:v>5547.72</c:v>
                </c:pt>
                <c:pt idx="189">
                  <c:v>5457.2999999999993</c:v>
                </c:pt>
                <c:pt idx="190">
                  <c:v>5487.42</c:v>
                </c:pt>
                <c:pt idx="191">
                  <c:v>5457.2999999999993</c:v>
                </c:pt>
                <c:pt idx="192">
                  <c:v>5427.12</c:v>
                </c:pt>
                <c:pt idx="193">
                  <c:v>5427.12</c:v>
                </c:pt>
                <c:pt idx="194">
                  <c:v>5427.12</c:v>
                </c:pt>
                <c:pt idx="195">
                  <c:v>5427.12</c:v>
                </c:pt>
                <c:pt idx="196">
                  <c:v>5427.12</c:v>
                </c:pt>
                <c:pt idx="197">
                  <c:v>5457.2999999999993</c:v>
                </c:pt>
                <c:pt idx="198">
                  <c:v>5487.42</c:v>
                </c:pt>
                <c:pt idx="199">
                  <c:v>5427.12</c:v>
                </c:pt>
                <c:pt idx="200">
                  <c:v>5427.12</c:v>
                </c:pt>
                <c:pt idx="201">
                  <c:v>5427.12</c:v>
                </c:pt>
                <c:pt idx="202">
                  <c:v>5487.42</c:v>
                </c:pt>
                <c:pt idx="203">
                  <c:v>5517.6</c:v>
                </c:pt>
                <c:pt idx="204">
                  <c:v>5427.12</c:v>
                </c:pt>
                <c:pt idx="205">
                  <c:v>5457.2999999999993</c:v>
                </c:pt>
                <c:pt idx="206">
                  <c:v>5427.12</c:v>
                </c:pt>
                <c:pt idx="207">
                  <c:v>5517.6</c:v>
                </c:pt>
                <c:pt idx="208">
                  <c:v>5427.12</c:v>
                </c:pt>
                <c:pt idx="209">
                  <c:v>5427.12</c:v>
                </c:pt>
                <c:pt idx="210">
                  <c:v>5427.12</c:v>
                </c:pt>
                <c:pt idx="211">
                  <c:v>5427.12</c:v>
                </c:pt>
                <c:pt idx="212">
                  <c:v>5427.12</c:v>
                </c:pt>
                <c:pt idx="213">
                  <c:v>5517.6</c:v>
                </c:pt>
                <c:pt idx="214">
                  <c:v>5487.42</c:v>
                </c:pt>
                <c:pt idx="215">
                  <c:v>5397</c:v>
                </c:pt>
                <c:pt idx="216">
                  <c:v>5427.12</c:v>
                </c:pt>
                <c:pt idx="217">
                  <c:v>5427.12</c:v>
                </c:pt>
                <c:pt idx="218">
                  <c:v>5427.12</c:v>
                </c:pt>
                <c:pt idx="219">
                  <c:v>5427.12</c:v>
                </c:pt>
                <c:pt idx="220">
                  <c:v>5547.72</c:v>
                </c:pt>
                <c:pt idx="221">
                  <c:v>5457.2999999999993</c:v>
                </c:pt>
                <c:pt idx="222">
                  <c:v>5427.12</c:v>
                </c:pt>
                <c:pt idx="223">
                  <c:v>5427.12</c:v>
                </c:pt>
                <c:pt idx="224">
                  <c:v>5547.72</c:v>
                </c:pt>
                <c:pt idx="225">
                  <c:v>5336.7</c:v>
                </c:pt>
                <c:pt idx="226">
                  <c:v>5547.72</c:v>
                </c:pt>
                <c:pt idx="227">
                  <c:v>5427.12</c:v>
                </c:pt>
                <c:pt idx="228">
                  <c:v>5306.52</c:v>
                </c:pt>
                <c:pt idx="229">
                  <c:v>5336.7</c:v>
                </c:pt>
                <c:pt idx="230">
                  <c:v>5427.12</c:v>
                </c:pt>
                <c:pt idx="231">
                  <c:v>5397</c:v>
                </c:pt>
                <c:pt idx="232">
                  <c:v>5427.12</c:v>
                </c:pt>
                <c:pt idx="233">
                  <c:v>5517.6</c:v>
                </c:pt>
                <c:pt idx="234">
                  <c:v>5366.82</c:v>
                </c:pt>
                <c:pt idx="235">
                  <c:v>5427.12</c:v>
                </c:pt>
                <c:pt idx="236">
                  <c:v>5427.12</c:v>
                </c:pt>
                <c:pt idx="237">
                  <c:v>5457.2999999999993</c:v>
                </c:pt>
                <c:pt idx="238">
                  <c:v>5427.12</c:v>
                </c:pt>
                <c:pt idx="239">
                  <c:v>5427.12</c:v>
                </c:pt>
                <c:pt idx="240">
                  <c:v>5427.12</c:v>
                </c:pt>
                <c:pt idx="241">
                  <c:v>5427.12</c:v>
                </c:pt>
                <c:pt idx="242">
                  <c:v>5427.12</c:v>
                </c:pt>
                <c:pt idx="243">
                  <c:v>5427.12</c:v>
                </c:pt>
                <c:pt idx="244">
                  <c:v>5427.12</c:v>
                </c:pt>
                <c:pt idx="245">
                  <c:v>5457.2999999999993</c:v>
                </c:pt>
                <c:pt idx="246">
                  <c:v>5427.12</c:v>
                </c:pt>
                <c:pt idx="247">
                  <c:v>5457.2999999999993</c:v>
                </c:pt>
                <c:pt idx="248">
                  <c:v>5547.72</c:v>
                </c:pt>
                <c:pt idx="249">
                  <c:v>5427.12</c:v>
                </c:pt>
                <c:pt idx="250">
                  <c:v>5487.42</c:v>
                </c:pt>
                <c:pt idx="251">
                  <c:v>5427.12</c:v>
                </c:pt>
                <c:pt idx="252">
                  <c:v>5427.12</c:v>
                </c:pt>
                <c:pt idx="253">
                  <c:v>5427.12</c:v>
                </c:pt>
                <c:pt idx="254">
                  <c:v>5487.42</c:v>
                </c:pt>
                <c:pt idx="255">
                  <c:v>5457.2999999999993</c:v>
                </c:pt>
                <c:pt idx="256">
                  <c:v>5306.52</c:v>
                </c:pt>
                <c:pt idx="257">
                  <c:v>5427.12</c:v>
                </c:pt>
                <c:pt idx="258">
                  <c:v>5427.12</c:v>
                </c:pt>
                <c:pt idx="259">
                  <c:v>5336.7</c:v>
                </c:pt>
                <c:pt idx="260">
                  <c:v>5427.12</c:v>
                </c:pt>
                <c:pt idx="261">
                  <c:v>5457.2999999999993</c:v>
                </c:pt>
                <c:pt idx="262">
                  <c:v>5487.42</c:v>
                </c:pt>
                <c:pt idx="263">
                  <c:v>5427.12</c:v>
                </c:pt>
                <c:pt idx="264">
                  <c:v>5306.52</c:v>
                </c:pt>
                <c:pt idx="265">
                  <c:v>5427.12</c:v>
                </c:pt>
                <c:pt idx="266">
                  <c:v>5366.82</c:v>
                </c:pt>
                <c:pt idx="267">
                  <c:v>5457.2999999999993</c:v>
                </c:pt>
                <c:pt idx="268">
                  <c:v>5427.12</c:v>
                </c:pt>
                <c:pt idx="269">
                  <c:v>5547.72</c:v>
                </c:pt>
                <c:pt idx="270">
                  <c:v>5427.12</c:v>
                </c:pt>
                <c:pt idx="271">
                  <c:v>5457.2999999999993</c:v>
                </c:pt>
                <c:pt idx="272">
                  <c:v>5427.12</c:v>
                </c:pt>
                <c:pt idx="273">
                  <c:v>5457.2999999999993</c:v>
                </c:pt>
                <c:pt idx="274">
                  <c:v>5366.82</c:v>
                </c:pt>
                <c:pt idx="275">
                  <c:v>5427.12</c:v>
                </c:pt>
                <c:pt idx="276">
                  <c:v>5427.12</c:v>
                </c:pt>
                <c:pt idx="277">
                  <c:v>5457.2999999999993</c:v>
                </c:pt>
                <c:pt idx="278">
                  <c:v>5487.42</c:v>
                </c:pt>
                <c:pt idx="279">
                  <c:v>5517.6</c:v>
                </c:pt>
                <c:pt idx="280">
                  <c:v>5427.12</c:v>
                </c:pt>
                <c:pt idx="281">
                  <c:v>5427.12</c:v>
                </c:pt>
                <c:pt idx="282">
                  <c:v>5427.12</c:v>
                </c:pt>
                <c:pt idx="283">
                  <c:v>5517.6</c:v>
                </c:pt>
                <c:pt idx="284">
                  <c:v>5547.72</c:v>
                </c:pt>
                <c:pt idx="285">
                  <c:v>5457.2999999999993</c:v>
                </c:pt>
                <c:pt idx="286">
                  <c:v>5547.72</c:v>
                </c:pt>
                <c:pt idx="287">
                  <c:v>5517.6</c:v>
                </c:pt>
                <c:pt idx="288">
                  <c:v>5427.12</c:v>
                </c:pt>
                <c:pt idx="289">
                  <c:v>5216.0999999999995</c:v>
                </c:pt>
                <c:pt idx="290">
                  <c:v>5487.42</c:v>
                </c:pt>
                <c:pt idx="291">
                  <c:v>5427.12</c:v>
                </c:pt>
                <c:pt idx="292">
                  <c:v>5547.72</c:v>
                </c:pt>
                <c:pt idx="293">
                  <c:v>5517.6</c:v>
                </c:pt>
                <c:pt idx="294">
                  <c:v>5487.42</c:v>
                </c:pt>
                <c:pt idx="295">
                  <c:v>5517.6</c:v>
                </c:pt>
                <c:pt idx="296">
                  <c:v>5427.12</c:v>
                </c:pt>
                <c:pt idx="297">
                  <c:v>5397</c:v>
                </c:pt>
                <c:pt idx="298">
                  <c:v>5366.82</c:v>
                </c:pt>
                <c:pt idx="299">
                  <c:v>5397</c:v>
                </c:pt>
                <c:pt idx="300">
                  <c:v>5427.12</c:v>
                </c:pt>
                <c:pt idx="301">
                  <c:v>5457.2999999999993</c:v>
                </c:pt>
                <c:pt idx="302">
                  <c:v>5487.42</c:v>
                </c:pt>
                <c:pt idx="303">
                  <c:v>5457.2999999999993</c:v>
                </c:pt>
                <c:pt idx="304">
                  <c:v>5547.72</c:v>
                </c:pt>
                <c:pt idx="305">
                  <c:v>5427.12</c:v>
                </c:pt>
                <c:pt idx="306">
                  <c:v>5487.42</c:v>
                </c:pt>
                <c:pt idx="307">
                  <c:v>5517.6</c:v>
                </c:pt>
                <c:pt idx="308">
                  <c:v>5427.12</c:v>
                </c:pt>
                <c:pt idx="309">
                  <c:v>5427.12</c:v>
                </c:pt>
                <c:pt idx="310">
                  <c:v>5487.42</c:v>
                </c:pt>
                <c:pt idx="311">
                  <c:v>5547.72</c:v>
                </c:pt>
                <c:pt idx="312">
                  <c:v>5427.12</c:v>
                </c:pt>
                <c:pt idx="313">
                  <c:v>5427.12</c:v>
                </c:pt>
                <c:pt idx="314">
                  <c:v>5427.12</c:v>
                </c:pt>
                <c:pt idx="315">
                  <c:v>5517.6</c:v>
                </c:pt>
                <c:pt idx="316">
                  <c:v>5547.72</c:v>
                </c:pt>
                <c:pt idx="317">
                  <c:v>5427.12</c:v>
                </c:pt>
                <c:pt idx="318">
                  <c:v>5487.42</c:v>
                </c:pt>
                <c:pt idx="319">
                  <c:v>5427.12</c:v>
                </c:pt>
                <c:pt idx="320">
                  <c:v>5306.52</c:v>
                </c:pt>
                <c:pt idx="321">
                  <c:v>5457.2999999999993</c:v>
                </c:pt>
                <c:pt idx="322">
                  <c:v>5487.42</c:v>
                </c:pt>
                <c:pt idx="323">
                  <c:v>5517.6</c:v>
                </c:pt>
                <c:pt idx="324">
                  <c:v>5427.12</c:v>
                </c:pt>
                <c:pt idx="325">
                  <c:v>5427.12</c:v>
                </c:pt>
                <c:pt idx="326">
                  <c:v>5487.42</c:v>
                </c:pt>
                <c:pt idx="327">
                  <c:v>5457.2999999999993</c:v>
                </c:pt>
                <c:pt idx="328">
                  <c:v>5547.72</c:v>
                </c:pt>
                <c:pt idx="329">
                  <c:v>5427.12</c:v>
                </c:pt>
                <c:pt idx="330">
                  <c:v>5487.42</c:v>
                </c:pt>
                <c:pt idx="331">
                  <c:v>5427.12</c:v>
                </c:pt>
                <c:pt idx="332">
                  <c:v>5427.12</c:v>
                </c:pt>
                <c:pt idx="333">
                  <c:v>5547.72</c:v>
                </c:pt>
                <c:pt idx="334">
                  <c:v>5487.42</c:v>
                </c:pt>
                <c:pt idx="335">
                  <c:v>5517.6</c:v>
                </c:pt>
                <c:pt idx="336">
                  <c:v>5547.72</c:v>
                </c:pt>
                <c:pt idx="337">
                  <c:v>5457.2999999999993</c:v>
                </c:pt>
                <c:pt idx="338">
                  <c:v>5427.12</c:v>
                </c:pt>
                <c:pt idx="339">
                  <c:v>5427.12</c:v>
                </c:pt>
                <c:pt idx="340">
                  <c:v>5427.12</c:v>
                </c:pt>
                <c:pt idx="341">
                  <c:v>5547.72</c:v>
                </c:pt>
                <c:pt idx="342">
                  <c:v>5487.42</c:v>
                </c:pt>
                <c:pt idx="343">
                  <c:v>5457.2999999999993</c:v>
                </c:pt>
                <c:pt idx="344">
                  <c:v>5547.72</c:v>
                </c:pt>
                <c:pt idx="345">
                  <c:v>5427.12</c:v>
                </c:pt>
                <c:pt idx="346">
                  <c:v>5487.42</c:v>
                </c:pt>
                <c:pt idx="347">
                  <c:v>5457.2999999999993</c:v>
                </c:pt>
                <c:pt idx="348">
                  <c:v>5547.72</c:v>
                </c:pt>
                <c:pt idx="349">
                  <c:v>5457.2999999999993</c:v>
                </c:pt>
                <c:pt idx="350">
                  <c:v>5487.42</c:v>
                </c:pt>
                <c:pt idx="351">
                  <c:v>5336.7</c:v>
                </c:pt>
                <c:pt idx="352">
                  <c:v>5547.72</c:v>
                </c:pt>
                <c:pt idx="353">
                  <c:v>5427.12</c:v>
                </c:pt>
                <c:pt idx="354">
                  <c:v>5366.82</c:v>
                </c:pt>
                <c:pt idx="355">
                  <c:v>5547.72</c:v>
                </c:pt>
                <c:pt idx="356">
                  <c:v>5547.72</c:v>
                </c:pt>
                <c:pt idx="357">
                  <c:v>5517.6</c:v>
                </c:pt>
                <c:pt idx="358">
                  <c:v>5427.12</c:v>
                </c:pt>
                <c:pt idx="359">
                  <c:v>5457.2999999999993</c:v>
                </c:pt>
                <c:pt idx="360">
                  <c:v>5427.12</c:v>
                </c:pt>
                <c:pt idx="361">
                  <c:v>5457.2999999999993</c:v>
                </c:pt>
                <c:pt idx="362">
                  <c:v>5427.12</c:v>
                </c:pt>
                <c:pt idx="363">
                  <c:v>5427.12</c:v>
                </c:pt>
                <c:pt idx="364">
                  <c:v>5427.12</c:v>
                </c:pt>
                <c:pt idx="365">
                  <c:v>5427.12</c:v>
                </c:pt>
                <c:pt idx="366">
                  <c:v>5427.12</c:v>
                </c:pt>
                <c:pt idx="367">
                  <c:v>5427.12</c:v>
                </c:pt>
                <c:pt idx="368">
                  <c:v>5427.12</c:v>
                </c:pt>
                <c:pt idx="369">
                  <c:v>5427.12</c:v>
                </c:pt>
                <c:pt idx="370">
                  <c:v>5427.12</c:v>
                </c:pt>
                <c:pt idx="371">
                  <c:v>5457.2999999999993</c:v>
                </c:pt>
                <c:pt idx="372">
                  <c:v>5427.12</c:v>
                </c:pt>
                <c:pt idx="373">
                  <c:v>5457.2999999999993</c:v>
                </c:pt>
                <c:pt idx="374">
                  <c:v>5487.42</c:v>
                </c:pt>
                <c:pt idx="375">
                  <c:v>5517.6</c:v>
                </c:pt>
                <c:pt idx="376">
                  <c:v>5427.12</c:v>
                </c:pt>
                <c:pt idx="377">
                  <c:v>5397</c:v>
                </c:pt>
                <c:pt idx="378">
                  <c:v>5366.82</c:v>
                </c:pt>
                <c:pt idx="379">
                  <c:v>5517.6</c:v>
                </c:pt>
                <c:pt idx="380">
                  <c:v>5547.72</c:v>
                </c:pt>
                <c:pt idx="381">
                  <c:v>5547.72</c:v>
                </c:pt>
                <c:pt idx="382">
                  <c:v>5547.72</c:v>
                </c:pt>
                <c:pt idx="383">
                  <c:v>5427.12</c:v>
                </c:pt>
                <c:pt idx="384">
                  <c:v>5547.72</c:v>
                </c:pt>
                <c:pt idx="385">
                  <c:v>5397</c:v>
                </c:pt>
                <c:pt idx="386">
                  <c:v>5366.82</c:v>
                </c:pt>
                <c:pt idx="387">
                  <c:v>5427.12</c:v>
                </c:pt>
                <c:pt idx="388">
                  <c:v>5427.12</c:v>
                </c:pt>
                <c:pt idx="389">
                  <c:v>5547.72</c:v>
                </c:pt>
                <c:pt idx="390">
                  <c:v>5547.72</c:v>
                </c:pt>
                <c:pt idx="391">
                  <c:v>5457.2999999999993</c:v>
                </c:pt>
                <c:pt idx="392">
                  <c:v>5427.12</c:v>
                </c:pt>
                <c:pt idx="393">
                  <c:v>5427.12</c:v>
                </c:pt>
                <c:pt idx="394">
                  <c:v>5487.42</c:v>
                </c:pt>
                <c:pt idx="395">
                  <c:v>5336.7</c:v>
                </c:pt>
                <c:pt idx="396">
                  <c:v>5427.12</c:v>
                </c:pt>
                <c:pt idx="397">
                  <c:v>5487.42</c:v>
                </c:pt>
                <c:pt idx="398">
                  <c:v>5487.42</c:v>
                </c:pt>
                <c:pt idx="399">
                  <c:v>5427.12</c:v>
                </c:pt>
                <c:pt idx="400">
                  <c:v>5427.12</c:v>
                </c:pt>
                <c:pt idx="401">
                  <c:v>5427.12</c:v>
                </c:pt>
                <c:pt idx="402">
                  <c:v>5487.42</c:v>
                </c:pt>
                <c:pt idx="403">
                  <c:v>5487.42</c:v>
                </c:pt>
                <c:pt idx="404">
                  <c:v>5547.72</c:v>
                </c:pt>
                <c:pt idx="405">
                  <c:v>5517.6</c:v>
                </c:pt>
                <c:pt idx="406">
                  <c:v>5427.12</c:v>
                </c:pt>
                <c:pt idx="407">
                  <c:v>5457.2999999999993</c:v>
                </c:pt>
                <c:pt idx="408">
                  <c:v>5427.12</c:v>
                </c:pt>
                <c:pt idx="409">
                  <c:v>5427.12</c:v>
                </c:pt>
                <c:pt idx="410">
                  <c:v>5487.42</c:v>
                </c:pt>
                <c:pt idx="411">
                  <c:v>5517.6</c:v>
                </c:pt>
                <c:pt idx="412">
                  <c:v>5547.72</c:v>
                </c:pt>
                <c:pt idx="413">
                  <c:v>5547.72</c:v>
                </c:pt>
                <c:pt idx="414">
                  <c:v>5487.42</c:v>
                </c:pt>
                <c:pt idx="415">
                  <c:v>5427.12</c:v>
                </c:pt>
                <c:pt idx="416">
                  <c:v>5427.12</c:v>
                </c:pt>
                <c:pt idx="417">
                  <c:v>5397</c:v>
                </c:pt>
                <c:pt idx="418">
                  <c:v>5366.82</c:v>
                </c:pt>
                <c:pt idx="419">
                  <c:v>5427.12</c:v>
                </c:pt>
                <c:pt idx="420">
                  <c:v>5427.12</c:v>
                </c:pt>
                <c:pt idx="421">
                  <c:v>5517.6</c:v>
                </c:pt>
                <c:pt idx="422">
                  <c:v>5547.72</c:v>
                </c:pt>
                <c:pt idx="423">
                  <c:v>5427.12</c:v>
                </c:pt>
                <c:pt idx="424">
                  <c:v>5427.12</c:v>
                </c:pt>
                <c:pt idx="425">
                  <c:v>5397</c:v>
                </c:pt>
                <c:pt idx="426">
                  <c:v>5427.12</c:v>
                </c:pt>
                <c:pt idx="427">
                  <c:v>5336.7</c:v>
                </c:pt>
                <c:pt idx="428">
                  <c:v>5306.52</c:v>
                </c:pt>
                <c:pt idx="429">
                  <c:v>5427.12</c:v>
                </c:pt>
                <c:pt idx="430">
                  <c:v>5427.12</c:v>
                </c:pt>
                <c:pt idx="431">
                  <c:v>5517.6</c:v>
                </c:pt>
                <c:pt idx="432">
                  <c:v>5427.12</c:v>
                </c:pt>
                <c:pt idx="433">
                  <c:v>5457.2999999999993</c:v>
                </c:pt>
                <c:pt idx="434">
                  <c:v>5427.12</c:v>
                </c:pt>
                <c:pt idx="435">
                  <c:v>5427.12</c:v>
                </c:pt>
                <c:pt idx="436">
                  <c:v>5427.12</c:v>
                </c:pt>
                <c:pt idx="437">
                  <c:v>5517.6</c:v>
                </c:pt>
                <c:pt idx="438">
                  <c:v>5427.12</c:v>
                </c:pt>
                <c:pt idx="439">
                  <c:v>5427.12</c:v>
                </c:pt>
                <c:pt idx="440">
                  <c:v>5547.72</c:v>
                </c:pt>
                <c:pt idx="441">
                  <c:v>5276.4000000000005</c:v>
                </c:pt>
                <c:pt idx="442">
                  <c:v>5487.42</c:v>
                </c:pt>
                <c:pt idx="443">
                  <c:v>5457.2999999999993</c:v>
                </c:pt>
                <c:pt idx="444">
                  <c:v>5427.12</c:v>
                </c:pt>
                <c:pt idx="445">
                  <c:v>5547.72</c:v>
                </c:pt>
                <c:pt idx="446">
                  <c:v>5427.12</c:v>
                </c:pt>
                <c:pt idx="447">
                  <c:v>5427.12</c:v>
                </c:pt>
                <c:pt idx="448">
                  <c:v>5427.12</c:v>
                </c:pt>
                <c:pt idx="449">
                  <c:v>5427.12</c:v>
                </c:pt>
                <c:pt idx="450">
                  <c:v>5366.82</c:v>
                </c:pt>
                <c:pt idx="451">
                  <c:v>5517.6</c:v>
                </c:pt>
                <c:pt idx="452">
                  <c:v>5427.12</c:v>
                </c:pt>
                <c:pt idx="453">
                  <c:v>5427.12</c:v>
                </c:pt>
                <c:pt idx="454">
                  <c:v>5427.12</c:v>
                </c:pt>
                <c:pt idx="455">
                  <c:v>5427.12</c:v>
                </c:pt>
                <c:pt idx="456">
                  <c:v>5427.12</c:v>
                </c:pt>
                <c:pt idx="457">
                  <c:v>5336.7</c:v>
                </c:pt>
                <c:pt idx="458">
                  <c:v>5427.12</c:v>
                </c:pt>
                <c:pt idx="459">
                  <c:v>5517.6</c:v>
                </c:pt>
                <c:pt idx="460">
                  <c:v>5427.12</c:v>
                </c:pt>
                <c:pt idx="461">
                  <c:v>5457.2999999999993</c:v>
                </c:pt>
                <c:pt idx="462">
                  <c:v>5427.12</c:v>
                </c:pt>
                <c:pt idx="463">
                  <c:v>5517.6</c:v>
                </c:pt>
                <c:pt idx="464">
                  <c:v>5427.12</c:v>
                </c:pt>
                <c:pt idx="465">
                  <c:v>5517.6</c:v>
                </c:pt>
                <c:pt idx="466">
                  <c:v>5487.42</c:v>
                </c:pt>
                <c:pt idx="467">
                  <c:v>5457.2999999999993</c:v>
                </c:pt>
                <c:pt idx="468">
                  <c:v>5427.12</c:v>
                </c:pt>
                <c:pt idx="469">
                  <c:v>5517.6</c:v>
                </c:pt>
                <c:pt idx="470">
                  <c:v>5366.82</c:v>
                </c:pt>
                <c:pt idx="471">
                  <c:v>5517.6</c:v>
                </c:pt>
                <c:pt idx="472">
                  <c:v>5427.12</c:v>
                </c:pt>
                <c:pt idx="473">
                  <c:v>5397</c:v>
                </c:pt>
                <c:pt idx="474">
                  <c:v>5366.82</c:v>
                </c:pt>
                <c:pt idx="475">
                  <c:v>5427.12</c:v>
                </c:pt>
                <c:pt idx="476">
                  <c:v>5427.12</c:v>
                </c:pt>
                <c:pt idx="477">
                  <c:v>5517.6</c:v>
                </c:pt>
                <c:pt idx="478">
                  <c:v>5547.72</c:v>
                </c:pt>
                <c:pt idx="479">
                  <c:v>5427.12</c:v>
                </c:pt>
                <c:pt idx="480">
                  <c:v>5427.12</c:v>
                </c:pt>
                <c:pt idx="481">
                  <c:v>5427.12</c:v>
                </c:pt>
                <c:pt idx="482">
                  <c:v>5366.82</c:v>
                </c:pt>
                <c:pt idx="483">
                  <c:v>5397</c:v>
                </c:pt>
                <c:pt idx="484">
                  <c:v>5427.12</c:v>
                </c:pt>
                <c:pt idx="485">
                  <c:v>5517.6</c:v>
                </c:pt>
                <c:pt idx="486">
                  <c:v>5366.82</c:v>
                </c:pt>
                <c:pt idx="487">
                  <c:v>5547.72</c:v>
                </c:pt>
                <c:pt idx="488">
                  <c:v>5547.72</c:v>
                </c:pt>
                <c:pt idx="489">
                  <c:v>5427.12</c:v>
                </c:pt>
                <c:pt idx="490">
                  <c:v>5427.12</c:v>
                </c:pt>
                <c:pt idx="491">
                  <c:v>5427.12</c:v>
                </c:pt>
                <c:pt idx="492">
                  <c:v>5547.72</c:v>
                </c:pt>
                <c:pt idx="493">
                  <c:v>5547.72</c:v>
                </c:pt>
                <c:pt idx="494">
                  <c:v>5547.72</c:v>
                </c:pt>
                <c:pt idx="495">
                  <c:v>5427.12</c:v>
                </c:pt>
                <c:pt idx="496">
                  <c:v>5427.12</c:v>
                </c:pt>
                <c:pt idx="497">
                  <c:v>5517.6</c:v>
                </c:pt>
                <c:pt idx="498">
                  <c:v>5427.12</c:v>
                </c:pt>
                <c:pt idx="499">
                  <c:v>5427.12</c:v>
                </c:pt>
                <c:pt idx="500">
                  <c:v>5427.12</c:v>
                </c:pt>
                <c:pt idx="501">
                  <c:v>5517.6</c:v>
                </c:pt>
                <c:pt idx="502">
                  <c:v>5427.12</c:v>
                </c:pt>
                <c:pt idx="503">
                  <c:v>5457.2999999999993</c:v>
                </c:pt>
                <c:pt idx="504">
                  <c:v>5547.72</c:v>
                </c:pt>
                <c:pt idx="505">
                  <c:v>5366.82</c:v>
                </c:pt>
                <c:pt idx="506">
                  <c:v>5427.12</c:v>
                </c:pt>
                <c:pt idx="507">
                  <c:v>5366.82</c:v>
                </c:pt>
                <c:pt idx="508">
                  <c:v>5427.12</c:v>
                </c:pt>
                <c:pt idx="509">
                  <c:v>5547.72</c:v>
                </c:pt>
                <c:pt idx="510">
                  <c:v>5366.82</c:v>
                </c:pt>
                <c:pt idx="511">
                  <c:v>5427.12</c:v>
                </c:pt>
                <c:pt idx="512">
                  <c:v>5306.52</c:v>
                </c:pt>
                <c:pt idx="513">
                  <c:v>5427.12</c:v>
                </c:pt>
                <c:pt idx="514">
                  <c:v>5427.12</c:v>
                </c:pt>
                <c:pt idx="515">
                  <c:v>5547.72</c:v>
                </c:pt>
                <c:pt idx="516">
                  <c:v>5427.12</c:v>
                </c:pt>
                <c:pt idx="517">
                  <c:v>5427.12</c:v>
                </c:pt>
                <c:pt idx="518">
                  <c:v>5487.42</c:v>
                </c:pt>
                <c:pt idx="519">
                  <c:v>5457.2999999999993</c:v>
                </c:pt>
                <c:pt idx="520">
                  <c:v>5427.12</c:v>
                </c:pt>
                <c:pt idx="521">
                  <c:v>5427.12</c:v>
                </c:pt>
                <c:pt idx="522">
                  <c:v>5366.82</c:v>
                </c:pt>
                <c:pt idx="523">
                  <c:v>5427.12</c:v>
                </c:pt>
                <c:pt idx="524">
                  <c:v>5547.72</c:v>
                </c:pt>
                <c:pt idx="525">
                  <c:v>5457.2999999999993</c:v>
                </c:pt>
                <c:pt idx="526">
                  <c:v>5427.12</c:v>
                </c:pt>
                <c:pt idx="527">
                  <c:v>5547.72</c:v>
                </c:pt>
                <c:pt idx="528">
                  <c:v>5306.52</c:v>
                </c:pt>
                <c:pt idx="529">
                  <c:v>5457.2999999999993</c:v>
                </c:pt>
                <c:pt idx="530">
                  <c:v>5366.82</c:v>
                </c:pt>
                <c:pt idx="531">
                  <c:v>5427.12</c:v>
                </c:pt>
                <c:pt idx="532">
                  <c:v>5427.12</c:v>
                </c:pt>
                <c:pt idx="533">
                  <c:v>5517.6</c:v>
                </c:pt>
                <c:pt idx="534">
                  <c:v>5487.42</c:v>
                </c:pt>
                <c:pt idx="535">
                  <c:v>5427.12</c:v>
                </c:pt>
                <c:pt idx="536">
                  <c:v>5427.12</c:v>
                </c:pt>
                <c:pt idx="537">
                  <c:v>5517.6</c:v>
                </c:pt>
                <c:pt idx="538">
                  <c:v>5366.82</c:v>
                </c:pt>
                <c:pt idx="539">
                  <c:v>5427.12</c:v>
                </c:pt>
                <c:pt idx="540">
                  <c:v>5427.12</c:v>
                </c:pt>
                <c:pt idx="541">
                  <c:v>5517.6</c:v>
                </c:pt>
                <c:pt idx="542">
                  <c:v>5487.42</c:v>
                </c:pt>
                <c:pt idx="543">
                  <c:v>5638.2</c:v>
                </c:pt>
                <c:pt idx="544">
                  <c:v>5547.72</c:v>
                </c:pt>
                <c:pt idx="545">
                  <c:v>5336.7</c:v>
                </c:pt>
                <c:pt idx="546">
                  <c:v>5427.12</c:v>
                </c:pt>
                <c:pt idx="547">
                  <c:v>5427.12</c:v>
                </c:pt>
                <c:pt idx="548">
                  <c:v>5547.72</c:v>
                </c:pt>
                <c:pt idx="549">
                  <c:v>5517.6</c:v>
                </c:pt>
                <c:pt idx="550">
                  <c:v>5487.42</c:v>
                </c:pt>
                <c:pt idx="551">
                  <c:v>5457.2999999999993</c:v>
                </c:pt>
                <c:pt idx="552">
                  <c:v>5427.12</c:v>
                </c:pt>
                <c:pt idx="553">
                  <c:v>5366.82</c:v>
                </c:pt>
                <c:pt idx="554">
                  <c:v>5427.12</c:v>
                </c:pt>
                <c:pt idx="555">
                  <c:v>5427.12</c:v>
                </c:pt>
                <c:pt idx="556">
                  <c:v>5427.12</c:v>
                </c:pt>
                <c:pt idx="557">
                  <c:v>5608.0199999999995</c:v>
                </c:pt>
                <c:pt idx="558">
                  <c:v>5487.42</c:v>
                </c:pt>
                <c:pt idx="559">
                  <c:v>5457.2999999999993</c:v>
                </c:pt>
                <c:pt idx="560">
                  <c:v>5427.12</c:v>
                </c:pt>
                <c:pt idx="561">
                  <c:v>5457.2999999999993</c:v>
                </c:pt>
                <c:pt idx="562">
                  <c:v>5306.52</c:v>
                </c:pt>
                <c:pt idx="563">
                  <c:v>5487.42</c:v>
                </c:pt>
                <c:pt idx="564">
                  <c:v>5306.52</c:v>
                </c:pt>
                <c:pt idx="565">
                  <c:v>5306.52</c:v>
                </c:pt>
                <c:pt idx="566">
                  <c:v>5487.42</c:v>
                </c:pt>
                <c:pt idx="567">
                  <c:v>5427.12</c:v>
                </c:pt>
                <c:pt idx="568">
                  <c:v>5547.72</c:v>
                </c:pt>
                <c:pt idx="569">
                  <c:v>5427.12</c:v>
                </c:pt>
                <c:pt idx="570">
                  <c:v>5427.12</c:v>
                </c:pt>
                <c:pt idx="571">
                  <c:v>5457.2999999999993</c:v>
                </c:pt>
                <c:pt idx="572">
                  <c:v>5427.12</c:v>
                </c:pt>
                <c:pt idx="573">
                  <c:v>5397</c:v>
                </c:pt>
                <c:pt idx="574">
                  <c:v>5427.12</c:v>
                </c:pt>
                <c:pt idx="575">
                  <c:v>5427.12</c:v>
                </c:pt>
                <c:pt idx="576">
                  <c:v>5547.72</c:v>
                </c:pt>
                <c:pt idx="577">
                  <c:v>5517.6</c:v>
                </c:pt>
                <c:pt idx="578">
                  <c:v>5306.52</c:v>
                </c:pt>
                <c:pt idx="579">
                  <c:v>5517.6</c:v>
                </c:pt>
                <c:pt idx="580">
                  <c:v>5547.72</c:v>
                </c:pt>
                <c:pt idx="581">
                  <c:v>5427.12</c:v>
                </c:pt>
                <c:pt idx="582">
                  <c:v>5427.12</c:v>
                </c:pt>
                <c:pt idx="583">
                  <c:v>5457.2999999999993</c:v>
                </c:pt>
                <c:pt idx="584">
                  <c:v>5547.72</c:v>
                </c:pt>
                <c:pt idx="585">
                  <c:v>5487.42</c:v>
                </c:pt>
                <c:pt idx="586">
                  <c:v>5366.82</c:v>
                </c:pt>
                <c:pt idx="587">
                  <c:v>5427.12</c:v>
                </c:pt>
                <c:pt idx="588">
                  <c:v>5427.12</c:v>
                </c:pt>
                <c:pt idx="589">
                  <c:v>5517.6</c:v>
                </c:pt>
                <c:pt idx="590">
                  <c:v>5547.72</c:v>
                </c:pt>
                <c:pt idx="591">
                  <c:v>5427.12</c:v>
                </c:pt>
                <c:pt idx="592">
                  <c:v>5547.72</c:v>
                </c:pt>
                <c:pt idx="593">
                  <c:v>5427.12</c:v>
                </c:pt>
                <c:pt idx="594">
                  <c:v>5366.82</c:v>
                </c:pt>
                <c:pt idx="595">
                  <c:v>5427.12</c:v>
                </c:pt>
                <c:pt idx="596">
                  <c:v>5306.52</c:v>
                </c:pt>
                <c:pt idx="597">
                  <c:v>5547.72</c:v>
                </c:pt>
                <c:pt idx="598">
                  <c:v>5427.12</c:v>
                </c:pt>
                <c:pt idx="599">
                  <c:v>5457.2999999999993</c:v>
                </c:pt>
                <c:pt idx="600">
                  <c:v>5427.12</c:v>
                </c:pt>
                <c:pt idx="601">
                  <c:v>5427.12</c:v>
                </c:pt>
                <c:pt idx="602">
                  <c:v>5366.82</c:v>
                </c:pt>
                <c:pt idx="603">
                  <c:v>5547.72</c:v>
                </c:pt>
                <c:pt idx="604">
                  <c:v>5427.12</c:v>
                </c:pt>
                <c:pt idx="605">
                  <c:v>5427.12</c:v>
                </c:pt>
                <c:pt idx="606">
                  <c:v>5487.42</c:v>
                </c:pt>
                <c:pt idx="607">
                  <c:v>5366.82</c:v>
                </c:pt>
                <c:pt idx="608">
                  <c:v>5427.12</c:v>
                </c:pt>
                <c:pt idx="609">
                  <c:v>5517.6</c:v>
                </c:pt>
                <c:pt idx="610">
                  <c:v>5427.12</c:v>
                </c:pt>
                <c:pt idx="611">
                  <c:v>5457.2999999999993</c:v>
                </c:pt>
                <c:pt idx="612">
                  <c:v>5427.12</c:v>
                </c:pt>
                <c:pt idx="613">
                  <c:v>5457.2999999999993</c:v>
                </c:pt>
                <c:pt idx="614">
                  <c:v>5487.42</c:v>
                </c:pt>
                <c:pt idx="615">
                  <c:v>5457.2999999999993</c:v>
                </c:pt>
                <c:pt idx="616">
                  <c:v>5427.12</c:v>
                </c:pt>
                <c:pt idx="617">
                  <c:v>5427.12</c:v>
                </c:pt>
                <c:pt idx="618">
                  <c:v>5427.12</c:v>
                </c:pt>
                <c:pt idx="619">
                  <c:v>5397</c:v>
                </c:pt>
                <c:pt idx="620">
                  <c:v>5427.12</c:v>
                </c:pt>
                <c:pt idx="621">
                  <c:v>5427.12</c:v>
                </c:pt>
                <c:pt idx="622">
                  <c:v>5487.42</c:v>
                </c:pt>
                <c:pt idx="623">
                  <c:v>5427.12</c:v>
                </c:pt>
                <c:pt idx="624">
                  <c:v>5427.12</c:v>
                </c:pt>
                <c:pt idx="625">
                  <c:v>5427.12</c:v>
                </c:pt>
                <c:pt idx="626">
                  <c:v>5366.82</c:v>
                </c:pt>
                <c:pt idx="627">
                  <c:v>5547.72</c:v>
                </c:pt>
                <c:pt idx="628">
                  <c:v>5547.72</c:v>
                </c:pt>
                <c:pt idx="629">
                  <c:v>5547.72</c:v>
                </c:pt>
                <c:pt idx="630">
                  <c:v>5427.12</c:v>
                </c:pt>
                <c:pt idx="631">
                  <c:v>5427.12</c:v>
                </c:pt>
                <c:pt idx="632">
                  <c:v>5427.12</c:v>
                </c:pt>
                <c:pt idx="633">
                  <c:v>5457.2999999999993</c:v>
                </c:pt>
                <c:pt idx="634">
                  <c:v>5366.82</c:v>
                </c:pt>
                <c:pt idx="635">
                  <c:v>5336.7</c:v>
                </c:pt>
                <c:pt idx="636">
                  <c:v>5547.72</c:v>
                </c:pt>
                <c:pt idx="637">
                  <c:v>5517.6</c:v>
                </c:pt>
                <c:pt idx="638">
                  <c:v>5366.82</c:v>
                </c:pt>
                <c:pt idx="639">
                  <c:v>5517.6</c:v>
                </c:pt>
                <c:pt idx="640">
                  <c:v>5547.72</c:v>
                </c:pt>
                <c:pt idx="641">
                  <c:v>5517.6</c:v>
                </c:pt>
                <c:pt idx="642">
                  <c:v>5366.82</c:v>
                </c:pt>
                <c:pt idx="643">
                  <c:v>5487.42</c:v>
                </c:pt>
                <c:pt idx="644">
                  <c:v>5427.12</c:v>
                </c:pt>
                <c:pt idx="645">
                  <c:v>5457.2999999999993</c:v>
                </c:pt>
                <c:pt idx="646">
                  <c:v>5487.42</c:v>
                </c:pt>
                <c:pt idx="647">
                  <c:v>5427.12</c:v>
                </c:pt>
                <c:pt idx="648">
                  <c:v>5547.72</c:v>
                </c:pt>
                <c:pt idx="649">
                  <c:v>5336.7</c:v>
                </c:pt>
                <c:pt idx="650">
                  <c:v>5366.82</c:v>
                </c:pt>
                <c:pt idx="651">
                  <c:v>5547.72</c:v>
                </c:pt>
                <c:pt idx="652">
                  <c:v>5427.12</c:v>
                </c:pt>
                <c:pt idx="653">
                  <c:v>5608.0199999999995</c:v>
                </c:pt>
                <c:pt idx="654">
                  <c:v>5427.12</c:v>
                </c:pt>
                <c:pt idx="655">
                  <c:v>5517.6</c:v>
                </c:pt>
                <c:pt idx="656">
                  <c:v>5427.12</c:v>
                </c:pt>
                <c:pt idx="657">
                  <c:v>5397</c:v>
                </c:pt>
                <c:pt idx="658">
                  <c:v>5427.12</c:v>
                </c:pt>
                <c:pt idx="659">
                  <c:v>5517.6</c:v>
                </c:pt>
                <c:pt idx="660">
                  <c:v>5427.12</c:v>
                </c:pt>
                <c:pt idx="661">
                  <c:v>5366.82</c:v>
                </c:pt>
                <c:pt idx="662">
                  <c:v>5427.12</c:v>
                </c:pt>
                <c:pt idx="663">
                  <c:v>5457.2999999999993</c:v>
                </c:pt>
                <c:pt idx="664">
                  <c:v>5547.72</c:v>
                </c:pt>
                <c:pt idx="665">
                  <c:v>5427.12</c:v>
                </c:pt>
                <c:pt idx="666">
                  <c:v>5427.12</c:v>
                </c:pt>
                <c:pt idx="667">
                  <c:v>5427.12</c:v>
                </c:pt>
                <c:pt idx="668">
                  <c:v>5306.52</c:v>
                </c:pt>
                <c:pt idx="669">
                  <c:v>5457.2999999999993</c:v>
                </c:pt>
                <c:pt idx="670">
                  <c:v>5547.72</c:v>
                </c:pt>
                <c:pt idx="671">
                  <c:v>5427.12</c:v>
                </c:pt>
                <c:pt idx="672">
                  <c:v>5547.72</c:v>
                </c:pt>
                <c:pt idx="673">
                  <c:v>5397</c:v>
                </c:pt>
                <c:pt idx="674">
                  <c:v>5487.42</c:v>
                </c:pt>
                <c:pt idx="675">
                  <c:v>5427.12</c:v>
                </c:pt>
                <c:pt idx="676">
                  <c:v>5547.72</c:v>
                </c:pt>
                <c:pt idx="677">
                  <c:v>5457.2999999999993</c:v>
                </c:pt>
                <c:pt idx="678">
                  <c:v>5487.42</c:v>
                </c:pt>
                <c:pt idx="679">
                  <c:v>5547.72</c:v>
                </c:pt>
                <c:pt idx="680">
                  <c:v>5306.52</c:v>
                </c:pt>
                <c:pt idx="681">
                  <c:v>5427.12</c:v>
                </c:pt>
                <c:pt idx="682">
                  <c:v>5427.12</c:v>
                </c:pt>
                <c:pt idx="683">
                  <c:v>5547.72</c:v>
                </c:pt>
                <c:pt idx="684">
                  <c:v>5547.72</c:v>
                </c:pt>
                <c:pt idx="685">
                  <c:v>5457.2999999999993</c:v>
                </c:pt>
                <c:pt idx="686">
                  <c:v>5547.72</c:v>
                </c:pt>
                <c:pt idx="687">
                  <c:v>5427.12</c:v>
                </c:pt>
                <c:pt idx="688">
                  <c:v>5427.12</c:v>
                </c:pt>
                <c:pt idx="689">
                  <c:v>5397</c:v>
                </c:pt>
                <c:pt idx="690">
                  <c:v>5427.12</c:v>
                </c:pt>
                <c:pt idx="691">
                  <c:v>5427.12</c:v>
                </c:pt>
                <c:pt idx="692">
                  <c:v>5427.12</c:v>
                </c:pt>
                <c:pt idx="693">
                  <c:v>5427.12</c:v>
                </c:pt>
                <c:pt idx="694">
                  <c:v>5487.42</c:v>
                </c:pt>
                <c:pt idx="695">
                  <c:v>5457.2999999999993</c:v>
                </c:pt>
                <c:pt idx="696">
                  <c:v>5547.72</c:v>
                </c:pt>
                <c:pt idx="697">
                  <c:v>5457.2999999999993</c:v>
                </c:pt>
                <c:pt idx="698">
                  <c:v>5427.12</c:v>
                </c:pt>
                <c:pt idx="699">
                  <c:v>5397</c:v>
                </c:pt>
                <c:pt idx="700">
                  <c:v>5427.12</c:v>
                </c:pt>
                <c:pt idx="701">
                  <c:v>5457.2999999999993</c:v>
                </c:pt>
                <c:pt idx="702">
                  <c:v>5487.42</c:v>
                </c:pt>
                <c:pt idx="703">
                  <c:v>5517.6</c:v>
                </c:pt>
                <c:pt idx="704">
                  <c:v>5547.72</c:v>
                </c:pt>
                <c:pt idx="705">
                  <c:v>5366.82</c:v>
                </c:pt>
                <c:pt idx="706">
                  <c:v>5487.42</c:v>
                </c:pt>
                <c:pt idx="707">
                  <c:v>5457.2999999999993</c:v>
                </c:pt>
                <c:pt idx="708">
                  <c:v>5547.72</c:v>
                </c:pt>
                <c:pt idx="709">
                  <c:v>5366.82</c:v>
                </c:pt>
                <c:pt idx="710">
                  <c:v>5427.12</c:v>
                </c:pt>
                <c:pt idx="711">
                  <c:v>5457.2999999999993</c:v>
                </c:pt>
                <c:pt idx="712">
                  <c:v>5427.12</c:v>
                </c:pt>
                <c:pt idx="713">
                  <c:v>5427.12</c:v>
                </c:pt>
                <c:pt idx="714">
                  <c:v>5306.52</c:v>
                </c:pt>
                <c:pt idx="715">
                  <c:v>5457.2999999999993</c:v>
                </c:pt>
                <c:pt idx="716">
                  <c:v>5427.12</c:v>
                </c:pt>
                <c:pt idx="717">
                  <c:v>5427.12</c:v>
                </c:pt>
                <c:pt idx="718">
                  <c:v>5487.42</c:v>
                </c:pt>
                <c:pt idx="719">
                  <c:v>5427.12</c:v>
                </c:pt>
                <c:pt idx="720">
                  <c:v>5547.72</c:v>
                </c:pt>
                <c:pt idx="721">
                  <c:v>5397</c:v>
                </c:pt>
                <c:pt idx="722">
                  <c:v>5547.72</c:v>
                </c:pt>
                <c:pt idx="723">
                  <c:v>5547.72</c:v>
                </c:pt>
                <c:pt idx="724">
                  <c:v>5547.72</c:v>
                </c:pt>
                <c:pt idx="725">
                  <c:v>5517.6</c:v>
                </c:pt>
                <c:pt idx="726">
                  <c:v>5487.42</c:v>
                </c:pt>
                <c:pt idx="727">
                  <c:v>5517.6</c:v>
                </c:pt>
                <c:pt idx="728">
                  <c:v>5427.12</c:v>
                </c:pt>
                <c:pt idx="729">
                  <c:v>5517.6</c:v>
                </c:pt>
                <c:pt idx="730">
                  <c:v>5366.82</c:v>
                </c:pt>
                <c:pt idx="731">
                  <c:v>5427.12</c:v>
                </c:pt>
                <c:pt idx="732">
                  <c:v>5547.72</c:v>
                </c:pt>
                <c:pt idx="733">
                  <c:v>5427.12</c:v>
                </c:pt>
                <c:pt idx="734">
                  <c:v>5366.82</c:v>
                </c:pt>
                <c:pt idx="735">
                  <c:v>5457.2999999999993</c:v>
                </c:pt>
                <c:pt idx="736">
                  <c:v>5427.12</c:v>
                </c:pt>
                <c:pt idx="737">
                  <c:v>5427.12</c:v>
                </c:pt>
                <c:pt idx="738">
                  <c:v>5487.42</c:v>
                </c:pt>
                <c:pt idx="739">
                  <c:v>5427.12</c:v>
                </c:pt>
                <c:pt idx="740">
                  <c:v>5547.72</c:v>
                </c:pt>
                <c:pt idx="741">
                  <c:v>5517.6</c:v>
                </c:pt>
                <c:pt idx="742">
                  <c:v>5427.12</c:v>
                </c:pt>
                <c:pt idx="743">
                  <c:v>5427.12</c:v>
                </c:pt>
                <c:pt idx="744">
                  <c:v>5427.12</c:v>
                </c:pt>
                <c:pt idx="745">
                  <c:v>5397</c:v>
                </c:pt>
                <c:pt idx="746">
                  <c:v>5427.12</c:v>
                </c:pt>
                <c:pt idx="747">
                  <c:v>5457.2999999999993</c:v>
                </c:pt>
                <c:pt idx="748">
                  <c:v>5427.12</c:v>
                </c:pt>
                <c:pt idx="749">
                  <c:v>5427.12</c:v>
                </c:pt>
                <c:pt idx="750">
                  <c:v>5547.72</c:v>
                </c:pt>
                <c:pt idx="751">
                  <c:v>5427.12</c:v>
                </c:pt>
                <c:pt idx="752">
                  <c:v>5427.12</c:v>
                </c:pt>
                <c:pt idx="753">
                  <c:v>5427.12</c:v>
                </c:pt>
                <c:pt idx="754">
                  <c:v>5427.12</c:v>
                </c:pt>
                <c:pt idx="755">
                  <c:v>5457.2999999999993</c:v>
                </c:pt>
                <c:pt idx="756">
                  <c:v>5306.52</c:v>
                </c:pt>
                <c:pt idx="757">
                  <c:v>5547.72</c:v>
                </c:pt>
                <c:pt idx="758">
                  <c:v>5427.12</c:v>
                </c:pt>
                <c:pt idx="759">
                  <c:v>5547.72</c:v>
                </c:pt>
                <c:pt idx="760">
                  <c:v>5427.12</c:v>
                </c:pt>
                <c:pt idx="761">
                  <c:v>5517.6</c:v>
                </c:pt>
                <c:pt idx="762">
                  <c:v>5487.42</c:v>
                </c:pt>
                <c:pt idx="763">
                  <c:v>5427.12</c:v>
                </c:pt>
                <c:pt idx="764">
                  <c:v>5547.72</c:v>
                </c:pt>
                <c:pt idx="765">
                  <c:v>5457.2999999999993</c:v>
                </c:pt>
                <c:pt idx="766">
                  <c:v>5487.42</c:v>
                </c:pt>
                <c:pt idx="767">
                  <c:v>5547.72</c:v>
                </c:pt>
                <c:pt idx="768">
                  <c:v>5547.72</c:v>
                </c:pt>
                <c:pt idx="769">
                  <c:v>5517.6</c:v>
                </c:pt>
                <c:pt idx="770">
                  <c:v>5306.52</c:v>
                </c:pt>
                <c:pt idx="771">
                  <c:v>5547.72</c:v>
                </c:pt>
                <c:pt idx="772">
                  <c:v>5547.72</c:v>
                </c:pt>
                <c:pt idx="773">
                  <c:v>5457.2999999999993</c:v>
                </c:pt>
                <c:pt idx="774">
                  <c:v>5427.12</c:v>
                </c:pt>
                <c:pt idx="775">
                  <c:v>5427.12</c:v>
                </c:pt>
                <c:pt idx="776">
                  <c:v>5306.52</c:v>
                </c:pt>
                <c:pt idx="777">
                  <c:v>5427.12</c:v>
                </c:pt>
                <c:pt idx="778">
                  <c:v>5427.12</c:v>
                </c:pt>
                <c:pt idx="779">
                  <c:v>5336.7</c:v>
                </c:pt>
                <c:pt idx="780">
                  <c:v>5427.12</c:v>
                </c:pt>
                <c:pt idx="781">
                  <c:v>5457.2999999999993</c:v>
                </c:pt>
                <c:pt idx="782">
                  <c:v>5427.12</c:v>
                </c:pt>
                <c:pt idx="783">
                  <c:v>5487.42</c:v>
                </c:pt>
                <c:pt idx="784">
                  <c:v>5306.52</c:v>
                </c:pt>
                <c:pt idx="785">
                  <c:v>5306.52</c:v>
                </c:pt>
                <c:pt idx="786">
                  <c:v>5427.12</c:v>
                </c:pt>
                <c:pt idx="787">
                  <c:v>5457.2999999999993</c:v>
                </c:pt>
                <c:pt idx="788">
                  <c:v>5427.12</c:v>
                </c:pt>
                <c:pt idx="789">
                  <c:v>5457.2999999999993</c:v>
                </c:pt>
                <c:pt idx="790">
                  <c:v>5427.12</c:v>
                </c:pt>
                <c:pt idx="791">
                  <c:v>5397</c:v>
                </c:pt>
                <c:pt idx="792">
                  <c:v>5427.12</c:v>
                </c:pt>
                <c:pt idx="793">
                  <c:v>5336.7</c:v>
                </c:pt>
                <c:pt idx="794">
                  <c:v>5427.12</c:v>
                </c:pt>
                <c:pt idx="795">
                  <c:v>5427.12</c:v>
                </c:pt>
                <c:pt idx="796">
                  <c:v>5427.12</c:v>
                </c:pt>
                <c:pt idx="797">
                  <c:v>5457.2999999999993</c:v>
                </c:pt>
                <c:pt idx="798">
                  <c:v>5366.82</c:v>
                </c:pt>
                <c:pt idx="799">
                  <c:v>5397</c:v>
                </c:pt>
                <c:pt idx="800">
                  <c:v>5427.12</c:v>
                </c:pt>
                <c:pt idx="801">
                  <c:v>5427.12</c:v>
                </c:pt>
                <c:pt idx="802">
                  <c:v>5487.42</c:v>
                </c:pt>
                <c:pt idx="803">
                  <c:v>5366.82</c:v>
                </c:pt>
                <c:pt idx="804">
                  <c:v>5306.52</c:v>
                </c:pt>
                <c:pt idx="805">
                  <c:v>5577.9000000000005</c:v>
                </c:pt>
                <c:pt idx="806">
                  <c:v>5547.72</c:v>
                </c:pt>
                <c:pt idx="807">
                  <c:v>5427.12</c:v>
                </c:pt>
                <c:pt idx="808">
                  <c:v>5547.72</c:v>
                </c:pt>
                <c:pt idx="809">
                  <c:v>5547.72</c:v>
                </c:pt>
                <c:pt idx="810">
                  <c:v>5427.12</c:v>
                </c:pt>
                <c:pt idx="811">
                  <c:v>5427.12</c:v>
                </c:pt>
                <c:pt idx="812">
                  <c:v>5427.12</c:v>
                </c:pt>
                <c:pt idx="813">
                  <c:v>5427.12</c:v>
                </c:pt>
                <c:pt idx="814">
                  <c:v>5547.72</c:v>
                </c:pt>
                <c:pt idx="815">
                  <c:v>5457.2999999999993</c:v>
                </c:pt>
                <c:pt idx="816">
                  <c:v>5427.12</c:v>
                </c:pt>
                <c:pt idx="817">
                  <c:v>5427.12</c:v>
                </c:pt>
                <c:pt idx="818">
                  <c:v>5547.72</c:v>
                </c:pt>
                <c:pt idx="819">
                  <c:v>5427.12</c:v>
                </c:pt>
                <c:pt idx="820">
                  <c:v>5547.72</c:v>
                </c:pt>
                <c:pt idx="821">
                  <c:v>5427.12</c:v>
                </c:pt>
                <c:pt idx="822">
                  <c:v>5487.42</c:v>
                </c:pt>
                <c:pt idx="823">
                  <c:v>5457.2999999999993</c:v>
                </c:pt>
                <c:pt idx="824">
                  <c:v>5547.72</c:v>
                </c:pt>
                <c:pt idx="825">
                  <c:v>5336.7</c:v>
                </c:pt>
                <c:pt idx="826">
                  <c:v>5487.42</c:v>
                </c:pt>
                <c:pt idx="827">
                  <c:v>5457.2999999999993</c:v>
                </c:pt>
                <c:pt idx="828">
                  <c:v>5427.12</c:v>
                </c:pt>
                <c:pt idx="829">
                  <c:v>5517.6</c:v>
                </c:pt>
                <c:pt idx="830">
                  <c:v>5427.12</c:v>
                </c:pt>
                <c:pt idx="831">
                  <c:v>5547.72</c:v>
                </c:pt>
                <c:pt idx="832">
                  <c:v>5547.72</c:v>
                </c:pt>
                <c:pt idx="833">
                  <c:v>5336.7</c:v>
                </c:pt>
                <c:pt idx="834">
                  <c:v>5427.12</c:v>
                </c:pt>
                <c:pt idx="835">
                  <c:v>5427.12</c:v>
                </c:pt>
                <c:pt idx="836">
                  <c:v>5427.12</c:v>
                </c:pt>
                <c:pt idx="837">
                  <c:v>5517.6</c:v>
                </c:pt>
                <c:pt idx="838">
                  <c:v>5547.72</c:v>
                </c:pt>
                <c:pt idx="839">
                  <c:v>5306.52</c:v>
                </c:pt>
                <c:pt idx="840">
                  <c:v>5427.12</c:v>
                </c:pt>
                <c:pt idx="841">
                  <c:v>5427.12</c:v>
                </c:pt>
                <c:pt idx="842">
                  <c:v>5487.42</c:v>
                </c:pt>
                <c:pt idx="843">
                  <c:v>5427.12</c:v>
                </c:pt>
                <c:pt idx="844">
                  <c:v>5427.12</c:v>
                </c:pt>
                <c:pt idx="845">
                  <c:v>5517.6</c:v>
                </c:pt>
                <c:pt idx="846">
                  <c:v>5487.42</c:v>
                </c:pt>
                <c:pt idx="847">
                  <c:v>5366.82</c:v>
                </c:pt>
                <c:pt idx="848">
                  <c:v>5427.12</c:v>
                </c:pt>
                <c:pt idx="849">
                  <c:v>5427.12</c:v>
                </c:pt>
                <c:pt idx="850">
                  <c:v>5427.12</c:v>
                </c:pt>
                <c:pt idx="851">
                  <c:v>5517.6</c:v>
                </c:pt>
                <c:pt idx="852">
                  <c:v>5547.72</c:v>
                </c:pt>
                <c:pt idx="853">
                  <c:v>5457.2999999999993</c:v>
                </c:pt>
                <c:pt idx="854">
                  <c:v>5547.72</c:v>
                </c:pt>
                <c:pt idx="855">
                  <c:v>5547.72</c:v>
                </c:pt>
                <c:pt idx="856">
                  <c:v>5427.12</c:v>
                </c:pt>
                <c:pt idx="857">
                  <c:v>5366.82</c:v>
                </c:pt>
                <c:pt idx="858">
                  <c:v>5487.42</c:v>
                </c:pt>
                <c:pt idx="859">
                  <c:v>5427.12</c:v>
                </c:pt>
                <c:pt idx="860">
                  <c:v>5427.12</c:v>
                </c:pt>
                <c:pt idx="861">
                  <c:v>5547.72</c:v>
                </c:pt>
                <c:pt idx="862">
                  <c:v>5487.42</c:v>
                </c:pt>
                <c:pt idx="863">
                  <c:v>5336.7</c:v>
                </c:pt>
                <c:pt idx="864">
                  <c:v>5427.12</c:v>
                </c:pt>
                <c:pt idx="865">
                  <c:v>5427.12</c:v>
                </c:pt>
                <c:pt idx="866">
                  <c:v>5427.12</c:v>
                </c:pt>
                <c:pt idx="867">
                  <c:v>5366.82</c:v>
                </c:pt>
                <c:pt idx="868">
                  <c:v>5427.12</c:v>
                </c:pt>
                <c:pt idx="869">
                  <c:v>5457.2999999999993</c:v>
                </c:pt>
                <c:pt idx="870">
                  <c:v>5427.12</c:v>
                </c:pt>
                <c:pt idx="871">
                  <c:v>5457.2999999999993</c:v>
                </c:pt>
                <c:pt idx="872">
                  <c:v>5427.12</c:v>
                </c:pt>
                <c:pt idx="873">
                  <c:v>5397</c:v>
                </c:pt>
                <c:pt idx="874">
                  <c:v>5427.12</c:v>
                </c:pt>
                <c:pt idx="875">
                  <c:v>5427.12</c:v>
                </c:pt>
                <c:pt idx="876">
                  <c:v>5427.12</c:v>
                </c:pt>
                <c:pt idx="877">
                  <c:v>5487.42</c:v>
                </c:pt>
                <c:pt idx="878">
                  <c:v>5487.42</c:v>
                </c:pt>
                <c:pt idx="879">
                  <c:v>5547.72</c:v>
                </c:pt>
                <c:pt idx="880">
                  <c:v>5427.12</c:v>
                </c:pt>
                <c:pt idx="881">
                  <c:v>5427.12</c:v>
                </c:pt>
                <c:pt idx="882">
                  <c:v>5427.12</c:v>
                </c:pt>
                <c:pt idx="883">
                  <c:v>5608.0199999999995</c:v>
                </c:pt>
                <c:pt idx="884">
                  <c:v>5427.12</c:v>
                </c:pt>
                <c:pt idx="885">
                  <c:v>5457.2999999999993</c:v>
                </c:pt>
                <c:pt idx="886">
                  <c:v>5487.42</c:v>
                </c:pt>
                <c:pt idx="887">
                  <c:v>5517.6</c:v>
                </c:pt>
                <c:pt idx="888">
                  <c:v>5547.72</c:v>
                </c:pt>
                <c:pt idx="889">
                  <c:v>5427.12</c:v>
                </c:pt>
                <c:pt idx="890">
                  <c:v>5487.42</c:v>
                </c:pt>
                <c:pt idx="891">
                  <c:v>5457.2999999999993</c:v>
                </c:pt>
                <c:pt idx="892">
                  <c:v>5547.72</c:v>
                </c:pt>
                <c:pt idx="893">
                  <c:v>5457.2999999999993</c:v>
                </c:pt>
                <c:pt idx="894">
                  <c:v>5427.12</c:v>
                </c:pt>
                <c:pt idx="895">
                  <c:v>5457.2999999999993</c:v>
                </c:pt>
                <c:pt idx="896">
                  <c:v>5427.12</c:v>
                </c:pt>
                <c:pt idx="897">
                  <c:v>5336.7</c:v>
                </c:pt>
                <c:pt idx="898">
                  <c:v>5427.12</c:v>
                </c:pt>
                <c:pt idx="899">
                  <c:v>5457.2999999999993</c:v>
                </c:pt>
                <c:pt idx="900">
                  <c:v>5427.12</c:v>
                </c:pt>
                <c:pt idx="901">
                  <c:v>5427.12</c:v>
                </c:pt>
                <c:pt idx="902">
                  <c:v>5487.42</c:v>
                </c:pt>
                <c:pt idx="903">
                  <c:v>5517.6</c:v>
                </c:pt>
                <c:pt idx="904">
                  <c:v>5547.72</c:v>
                </c:pt>
                <c:pt idx="905">
                  <c:v>5457.2999999999993</c:v>
                </c:pt>
                <c:pt idx="906">
                  <c:v>5487.42</c:v>
                </c:pt>
                <c:pt idx="907">
                  <c:v>5306.52</c:v>
                </c:pt>
                <c:pt idx="908">
                  <c:v>5427.12</c:v>
                </c:pt>
                <c:pt idx="909">
                  <c:v>5427.12</c:v>
                </c:pt>
                <c:pt idx="910">
                  <c:v>5366.82</c:v>
                </c:pt>
                <c:pt idx="911">
                  <c:v>5517.6</c:v>
                </c:pt>
                <c:pt idx="912">
                  <c:v>5427.12</c:v>
                </c:pt>
                <c:pt idx="913">
                  <c:v>5397</c:v>
                </c:pt>
                <c:pt idx="914">
                  <c:v>5427.12</c:v>
                </c:pt>
                <c:pt idx="915">
                  <c:v>5457.2999999999993</c:v>
                </c:pt>
                <c:pt idx="916">
                  <c:v>5547.72</c:v>
                </c:pt>
                <c:pt idx="917">
                  <c:v>5487.42</c:v>
                </c:pt>
                <c:pt idx="918">
                  <c:v>5547.72</c:v>
                </c:pt>
                <c:pt idx="919">
                  <c:v>5457.2999999999993</c:v>
                </c:pt>
                <c:pt idx="920">
                  <c:v>5547.72</c:v>
                </c:pt>
                <c:pt idx="921">
                  <c:v>5427.12</c:v>
                </c:pt>
                <c:pt idx="922">
                  <c:v>5427.12</c:v>
                </c:pt>
                <c:pt idx="923">
                  <c:v>5457.2999999999993</c:v>
                </c:pt>
                <c:pt idx="924">
                  <c:v>5427.12</c:v>
                </c:pt>
                <c:pt idx="925">
                  <c:v>5427.12</c:v>
                </c:pt>
                <c:pt idx="926">
                  <c:v>5487.42</c:v>
                </c:pt>
                <c:pt idx="927">
                  <c:v>5517.6</c:v>
                </c:pt>
                <c:pt idx="928">
                  <c:v>5306.52</c:v>
                </c:pt>
                <c:pt idx="929">
                  <c:v>5457.2999999999993</c:v>
                </c:pt>
                <c:pt idx="930">
                  <c:v>5487.42</c:v>
                </c:pt>
                <c:pt idx="931">
                  <c:v>5517.6</c:v>
                </c:pt>
                <c:pt idx="932">
                  <c:v>5427.12</c:v>
                </c:pt>
                <c:pt idx="933">
                  <c:v>5457.2999999999993</c:v>
                </c:pt>
                <c:pt idx="934">
                  <c:v>5547.72</c:v>
                </c:pt>
                <c:pt idx="935">
                  <c:v>5336.7</c:v>
                </c:pt>
                <c:pt idx="936">
                  <c:v>5306.52</c:v>
                </c:pt>
                <c:pt idx="937">
                  <c:v>5457.2999999999993</c:v>
                </c:pt>
                <c:pt idx="938">
                  <c:v>5427.12</c:v>
                </c:pt>
                <c:pt idx="939">
                  <c:v>5427.12</c:v>
                </c:pt>
                <c:pt idx="940">
                  <c:v>5427.12</c:v>
                </c:pt>
                <c:pt idx="941">
                  <c:v>5517.6</c:v>
                </c:pt>
                <c:pt idx="942">
                  <c:v>5427.12</c:v>
                </c:pt>
                <c:pt idx="943">
                  <c:v>5517.6</c:v>
                </c:pt>
                <c:pt idx="944">
                  <c:v>5427.12</c:v>
                </c:pt>
                <c:pt idx="945">
                  <c:v>5427.12</c:v>
                </c:pt>
                <c:pt idx="946">
                  <c:v>5487.42</c:v>
                </c:pt>
                <c:pt idx="947">
                  <c:v>5427.12</c:v>
                </c:pt>
                <c:pt idx="948">
                  <c:v>5427.12</c:v>
                </c:pt>
                <c:pt idx="949">
                  <c:v>5457.2999999999993</c:v>
                </c:pt>
                <c:pt idx="950">
                  <c:v>5427.12</c:v>
                </c:pt>
                <c:pt idx="951">
                  <c:v>5457.2999999999993</c:v>
                </c:pt>
                <c:pt idx="952">
                  <c:v>5547.72</c:v>
                </c:pt>
                <c:pt idx="953">
                  <c:v>5427.12</c:v>
                </c:pt>
                <c:pt idx="954">
                  <c:v>5366.82</c:v>
                </c:pt>
                <c:pt idx="955">
                  <c:v>5427.12</c:v>
                </c:pt>
                <c:pt idx="956">
                  <c:v>5427.12</c:v>
                </c:pt>
                <c:pt idx="957">
                  <c:v>5427.12</c:v>
                </c:pt>
                <c:pt idx="958">
                  <c:v>5427.12</c:v>
                </c:pt>
                <c:pt idx="959">
                  <c:v>5517.6</c:v>
                </c:pt>
                <c:pt idx="960">
                  <c:v>5427.12</c:v>
                </c:pt>
                <c:pt idx="961">
                  <c:v>5427.12</c:v>
                </c:pt>
                <c:pt idx="962">
                  <c:v>5427.12</c:v>
                </c:pt>
                <c:pt idx="963">
                  <c:v>5366.82</c:v>
                </c:pt>
                <c:pt idx="964">
                  <c:v>5427.12</c:v>
                </c:pt>
                <c:pt idx="965">
                  <c:v>5427.12</c:v>
                </c:pt>
                <c:pt idx="966">
                  <c:v>5547.72</c:v>
                </c:pt>
                <c:pt idx="967">
                  <c:v>5427.12</c:v>
                </c:pt>
                <c:pt idx="968">
                  <c:v>5427.12</c:v>
                </c:pt>
                <c:pt idx="969">
                  <c:v>5427.12</c:v>
                </c:pt>
                <c:pt idx="970">
                  <c:v>5427.12</c:v>
                </c:pt>
                <c:pt idx="971">
                  <c:v>5427.12</c:v>
                </c:pt>
                <c:pt idx="972">
                  <c:v>5427.12</c:v>
                </c:pt>
                <c:pt idx="973">
                  <c:v>5427.12</c:v>
                </c:pt>
                <c:pt idx="974">
                  <c:v>5366.82</c:v>
                </c:pt>
                <c:pt idx="975">
                  <c:v>5457.2999999999993</c:v>
                </c:pt>
                <c:pt idx="976">
                  <c:v>5427.12</c:v>
                </c:pt>
                <c:pt idx="977">
                  <c:v>5457.2999999999993</c:v>
                </c:pt>
                <c:pt idx="978">
                  <c:v>5366.82</c:v>
                </c:pt>
                <c:pt idx="979">
                  <c:v>5427.12</c:v>
                </c:pt>
                <c:pt idx="980">
                  <c:v>5427.12</c:v>
                </c:pt>
                <c:pt idx="981">
                  <c:v>5457.2999999999993</c:v>
                </c:pt>
                <c:pt idx="982">
                  <c:v>5487.42</c:v>
                </c:pt>
                <c:pt idx="983">
                  <c:v>5517.6</c:v>
                </c:pt>
                <c:pt idx="984">
                  <c:v>5427.12</c:v>
                </c:pt>
                <c:pt idx="985">
                  <c:v>5397</c:v>
                </c:pt>
                <c:pt idx="986">
                  <c:v>5487.42</c:v>
                </c:pt>
                <c:pt idx="987">
                  <c:v>5427.12</c:v>
                </c:pt>
                <c:pt idx="988">
                  <c:v>5427.12</c:v>
                </c:pt>
                <c:pt idx="989">
                  <c:v>5457.2999999999993</c:v>
                </c:pt>
                <c:pt idx="990">
                  <c:v>5547.72</c:v>
                </c:pt>
                <c:pt idx="991">
                  <c:v>5517.6</c:v>
                </c:pt>
                <c:pt idx="992">
                  <c:v>5547.72</c:v>
                </c:pt>
                <c:pt idx="993">
                  <c:v>5427.12</c:v>
                </c:pt>
                <c:pt idx="994">
                  <c:v>5306.52</c:v>
                </c:pt>
                <c:pt idx="995">
                  <c:v>5306.52</c:v>
                </c:pt>
                <c:pt idx="996">
                  <c:v>5427.12</c:v>
                </c:pt>
                <c:pt idx="997">
                  <c:v>5517.6</c:v>
                </c:pt>
                <c:pt idx="998">
                  <c:v>5366.82</c:v>
                </c:pt>
                <c:pt idx="999">
                  <c:v>5517.6</c:v>
                </c:pt>
                <c:pt idx="1000">
                  <c:v>5427.12</c:v>
                </c:pt>
                <c:pt idx="1001">
                  <c:v>5397</c:v>
                </c:pt>
                <c:pt idx="1002">
                  <c:v>5427.12</c:v>
                </c:pt>
                <c:pt idx="1003">
                  <c:v>5306.52</c:v>
                </c:pt>
                <c:pt idx="1004">
                  <c:v>5547.72</c:v>
                </c:pt>
                <c:pt idx="1005">
                  <c:v>5427.12</c:v>
                </c:pt>
                <c:pt idx="1006">
                  <c:v>5487.42</c:v>
                </c:pt>
                <c:pt idx="1007">
                  <c:v>5608.0199999999995</c:v>
                </c:pt>
                <c:pt idx="1008">
                  <c:v>5547.72</c:v>
                </c:pt>
                <c:pt idx="1009">
                  <c:v>5427.12</c:v>
                </c:pt>
                <c:pt idx="1010">
                  <c:v>5487.42</c:v>
                </c:pt>
                <c:pt idx="1011">
                  <c:v>5427.12</c:v>
                </c:pt>
                <c:pt idx="1012">
                  <c:v>5668.32</c:v>
                </c:pt>
                <c:pt idx="1013">
                  <c:v>5427.12</c:v>
                </c:pt>
                <c:pt idx="1014">
                  <c:v>5487.42</c:v>
                </c:pt>
                <c:pt idx="1015">
                  <c:v>5427.12</c:v>
                </c:pt>
                <c:pt idx="1016">
                  <c:v>5427.12</c:v>
                </c:pt>
                <c:pt idx="1017">
                  <c:v>5427.12</c:v>
                </c:pt>
                <c:pt idx="1018">
                  <c:v>5427.12</c:v>
                </c:pt>
                <c:pt idx="1019">
                  <c:v>5397</c:v>
                </c:pt>
                <c:pt idx="1020">
                  <c:v>5427.12</c:v>
                </c:pt>
                <c:pt idx="1021">
                  <c:v>5517.6</c:v>
                </c:pt>
                <c:pt idx="1022">
                  <c:v>5366.82</c:v>
                </c:pt>
                <c:pt idx="1023">
                  <c:v>5427.12</c:v>
                </c:pt>
                <c:pt idx="1024">
                  <c:v>5427.12</c:v>
                </c:pt>
                <c:pt idx="1025">
                  <c:v>5427.12</c:v>
                </c:pt>
                <c:pt idx="1026">
                  <c:v>5427.12</c:v>
                </c:pt>
                <c:pt idx="1027">
                  <c:v>5427.12</c:v>
                </c:pt>
                <c:pt idx="1028">
                  <c:v>5427.12</c:v>
                </c:pt>
                <c:pt idx="1029">
                  <c:v>5517.6</c:v>
                </c:pt>
                <c:pt idx="1030">
                  <c:v>5487.42</c:v>
                </c:pt>
                <c:pt idx="1031">
                  <c:v>5427.12</c:v>
                </c:pt>
                <c:pt idx="1032">
                  <c:v>5427.12</c:v>
                </c:pt>
                <c:pt idx="1033">
                  <c:v>5517.6</c:v>
                </c:pt>
                <c:pt idx="1034">
                  <c:v>5427.12</c:v>
                </c:pt>
                <c:pt idx="1035">
                  <c:v>5336.7</c:v>
                </c:pt>
                <c:pt idx="1036">
                  <c:v>5427.12</c:v>
                </c:pt>
                <c:pt idx="1037">
                  <c:v>5457.2999999999993</c:v>
                </c:pt>
                <c:pt idx="1038">
                  <c:v>5427.12</c:v>
                </c:pt>
                <c:pt idx="1039">
                  <c:v>5457.2999999999993</c:v>
                </c:pt>
                <c:pt idx="1040">
                  <c:v>5427.12</c:v>
                </c:pt>
                <c:pt idx="1041">
                  <c:v>5397</c:v>
                </c:pt>
                <c:pt idx="1042">
                  <c:v>5366.82</c:v>
                </c:pt>
                <c:pt idx="1043">
                  <c:v>5246.22</c:v>
                </c:pt>
                <c:pt idx="1044">
                  <c:v>5427.12</c:v>
                </c:pt>
                <c:pt idx="1045">
                  <c:v>5427.12</c:v>
                </c:pt>
                <c:pt idx="1046">
                  <c:v>5487.42</c:v>
                </c:pt>
                <c:pt idx="1047">
                  <c:v>5397</c:v>
                </c:pt>
                <c:pt idx="1048">
                  <c:v>5427.12</c:v>
                </c:pt>
                <c:pt idx="1049">
                  <c:v>5427.12</c:v>
                </c:pt>
                <c:pt idx="1050">
                  <c:v>5366.82</c:v>
                </c:pt>
                <c:pt idx="1051">
                  <c:v>5427.12</c:v>
                </c:pt>
                <c:pt idx="1052">
                  <c:v>5547.72</c:v>
                </c:pt>
                <c:pt idx="1053">
                  <c:v>5547.72</c:v>
                </c:pt>
                <c:pt idx="1054">
                  <c:v>5547.72</c:v>
                </c:pt>
                <c:pt idx="1055">
                  <c:v>5547.72</c:v>
                </c:pt>
                <c:pt idx="1056">
                  <c:v>5547.72</c:v>
                </c:pt>
                <c:pt idx="1057">
                  <c:v>5336.7</c:v>
                </c:pt>
                <c:pt idx="1058">
                  <c:v>5366.82</c:v>
                </c:pt>
                <c:pt idx="1059">
                  <c:v>5457.2999999999993</c:v>
                </c:pt>
                <c:pt idx="1060">
                  <c:v>5547.72</c:v>
                </c:pt>
                <c:pt idx="1061">
                  <c:v>5457.2999999999993</c:v>
                </c:pt>
                <c:pt idx="1062">
                  <c:v>5547.72</c:v>
                </c:pt>
                <c:pt idx="1063">
                  <c:v>5457.2999999999993</c:v>
                </c:pt>
                <c:pt idx="1064">
                  <c:v>5427.12</c:v>
                </c:pt>
                <c:pt idx="1065">
                  <c:v>5457.2999999999993</c:v>
                </c:pt>
                <c:pt idx="1066">
                  <c:v>5366.82</c:v>
                </c:pt>
                <c:pt idx="1067">
                  <c:v>5397</c:v>
                </c:pt>
                <c:pt idx="1068">
                  <c:v>5547.72</c:v>
                </c:pt>
                <c:pt idx="1069">
                  <c:v>5457.2999999999993</c:v>
                </c:pt>
                <c:pt idx="1070">
                  <c:v>5547.72</c:v>
                </c:pt>
                <c:pt idx="1071">
                  <c:v>5427.12</c:v>
                </c:pt>
                <c:pt idx="1072">
                  <c:v>5427.12</c:v>
                </c:pt>
                <c:pt idx="1073">
                  <c:v>5336.7</c:v>
                </c:pt>
                <c:pt idx="1074">
                  <c:v>5366.82</c:v>
                </c:pt>
                <c:pt idx="1075">
                  <c:v>5306.52</c:v>
                </c:pt>
                <c:pt idx="1076">
                  <c:v>5547.72</c:v>
                </c:pt>
                <c:pt idx="1077">
                  <c:v>5547.72</c:v>
                </c:pt>
                <c:pt idx="1078">
                  <c:v>5427.12</c:v>
                </c:pt>
                <c:pt idx="1079">
                  <c:v>5427.12</c:v>
                </c:pt>
                <c:pt idx="1080">
                  <c:v>5427.12</c:v>
                </c:pt>
                <c:pt idx="1081">
                  <c:v>5487.42</c:v>
                </c:pt>
                <c:pt idx="1082">
                  <c:v>5547.72</c:v>
                </c:pt>
                <c:pt idx="1083">
                  <c:v>5336.7</c:v>
                </c:pt>
                <c:pt idx="1084">
                  <c:v>5427.12</c:v>
                </c:pt>
                <c:pt idx="1085">
                  <c:v>5336.7</c:v>
                </c:pt>
                <c:pt idx="1086">
                  <c:v>5427.12</c:v>
                </c:pt>
                <c:pt idx="1087">
                  <c:v>5517.6</c:v>
                </c:pt>
                <c:pt idx="1088">
                  <c:v>5427.12</c:v>
                </c:pt>
                <c:pt idx="1089">
                  <c:v>5427.12</c:v>
                </c:pt>
                <c:pt idx="1090">
                  <c:v>5366.82</c:v>
                </c:pt>
                <c:pt idx="1091">
                  <c:v>5427.12</c:v>
                </c:pt>
                <c:pt idx="1092">
                  <c:v>5427.12</c:v>
                </c:pt>
                <c:pt idx="1093">
                  <c:v>5608.0199999999995</c:v>
                </c:pt>
                <c:pt idx="1094">
                  <c:v>5487.42</c:v>
                </c:pt>
                <c:pt idx="1095">
                  <c:v>5427.12</c:v>
                </c:pt>
                <c:pt idx="1096">
                  <c:v>5427.12</c:v>
                </c:pt>
                <c:pt idx="1097">
                  <c:v>5427.12</c:v>
                </c:pt>
                <c:pt idx="1098">
                  <c:v>5366.82</c:v>
                </c:pt>
                <c:pt idx="1099">
                  <c:v>5517.6</c:v>
                </c:pt>
                <c:pt idx="1100">
                  <c:v>5427.12</c:v>
                </c:pt>
                <c:pt idx="1101">
                  <c:v>5517.6</c:v>
                </c:pt>
                <c:pt idx="1102">
                  <c:v>5547.72</c:v>
                </c:pt>
                <c:pt idx="1103">
                  <c:v>5517.6</c:v>
                </c:pt>
                <c:pt idx="1104">
                  <c:v>5427.12</c:v>
                </c:pt>
                <c:pt idx="1105">
                  <c:v>5427.12</c:v>
                </c:pt>
                <c:pt idx="1106">
                  <c:v>5427.12</c:v>
                </c:pt>
                <c:pt idx="1107">
                  <c:v>5427.12</c:v>
                </c:pt>
                <c:pt idx="1108">
                  <c:v>5427.12</c:v>
                </c:pt>
                <c:pt idx="1109">
                  <c:v>5517.6</c:v>
                </c:pt>
                <c:pt idx="1110">
                  <c:v>5487.42</c:v>
                </c:pt>
                <c:pt idx="1111">
                  <c:v>5427.12</c:v>
                </c:pt>
                <c:pt idx="1112">
                  <c:v>5306.52</c:v>
                </c:pt>
                <c:pt idx="1113">
                  <c:v>5547.72</c:v>
                </c:pt>
                <c:pt idx="1114">
                  <c:v>5487.42</c:v>
                </c:pt>
                <c:pt idx="1115">
                  <c:v>5457.2999999999993</c:v>
                </c:pt>
                <c:pt idx="1116">
                  <c:v>5306.52</c:v>
                </c:pt>
                <c:pt idx="1117">
                  <c:v>5457.2999999999993</c:v>
                </c:pt>
                <c:pt idx="1118">
                  <c:v>5427.12</c:v>
                </c:pt>
                <c:pt idx="1119">
                  <c:v>5457.2999999999993</c:v>
                </c:pt>
                <c:pt idx="1120">
                  <c:v>5427.12</c:v>
                </c:pt>
                <c:pt idx="1121">
                  <c:v>5487.42</c:v>
                </c:pt>
                <c:pt idx="1122">
                  <c:v>5427.12</c:v>
                </c:pt>
                <c:pt idx="1123">
                  <c:v>5427.12</c:v>
                </c:pt>
                <c:pt idx="1124">
                  <c:v>5547.72</c:v>
                </c:pt>
                <c:pt idx="1125">
                  <c:v>5427.12</c:v>
                </c:pt>
                <c:pt idx="1126">
                  <c:v>5427.12</c:v>
                </c:pt>
                <c:pt idx="1127">
                  <c:v>5427.12</c:v>
                </c:pt>
                <c:pt idx="1128">
                  <c:v>5547.72</c:v>
                </c:pt>
                <c:pt idx="1129">
                  <c:v>5427.12</c:v>
                </c:pt>
                <c:pt idx="1130">
                  <c:v>5427.12</c:v>
                </c:pt>
                <c:pt idx="1131">
                  <c:v>5397</c:v>
                </c:pt>
                <c:pt idx="1132">
                  <c:v>5427.12</c:v>
                </c:pt>
                <c:pt idx="1133">
                  <c:v>5457.2999999999993</c:v>
                </c:pt>
                <c:pt idx="1134">
                  <c:v>5487.42</c:v>
                </c:pt>
                <c:pt idx="1135">
                  <c:v>5517.6</c:v>
                </c:pt>
                <c:pt idx="1136">
                  <c:v>5427.12</c:v>
                </c:pt>
                <c:pt idx="1137">
                  <c:v>5427.12</c:v>
                </c:pt>
                <c:pt idx="1138">
                  <c:v>5427.12</c:v>
                </c:pt>
                <c:pt idx="1139">
                  <c:v>5457.2999999999993</c:v>
                </c:pt>
                <c:pt idx="1140">
                  <c:v>5427.12</c:v>
                </c:pt>
                <c:pt idx="1141">
                  <c:v>5427.12</c:v>
                </c:pt>
                <c:pt idx="1142">
                  <c:v>5487.42</c:v>
                </c:pt>
                <c:pt idx="1143">
                  <c:v>5427.12</c:v>
                </c:pt>
                <c:pt idx="1144">
                  <c:v>5547.72</c:v>
                </c:pt>
                <c:pt idx="1145">
                  <c:v>5427.12</c:v>
                </c:pt>
                <c:pt idx="1146">
                  <c:v>5427.12</c:v>
                </c:pt>
                <c:pt idx="1147">
                  <c:v>5517.6</c:v>
                </c:pt>
                <c:pt idx="1148">
                  <c:v>4703.5200000000004</c:v>
                </c:pt>
                <c:pt idx="1149">
                  <c:v>4854.3</c:v>
                </c:pt>
                <c:pt idx="1150">
                  <c:v>4824.12</c:v>
                </c:pt>
                <c:pt idx="1151">
                  <c:v>4854.3</c:v>
                </c:pt>
                <c:pt idx="1152">
                  <c:v>4944.72</c:v>
                </c:pt>
                <c:pt idx="1153">
                  <c:v>4824.12</c:v>
                </c:pt>
                <c:pt idx="1154">
                  <c:v>4824.12</c:v>
                </c:pt>
                <c:pt idx="1155">
                  <c:v>4703.5200000000004</c:v>
                </c:pt>
                <c:pt idx="1156">
                  <c:v>4944.72</c:v>
                </c:pt>
                <c:pt idx="1157">
                  <c:v>4824.12</c:v>
                </c:pt>
                <c:pt idx="1158">
                  <c:v>4824.12</c:v>
                </c:pt>
                <c:pt idx="1159">
                  <c:v>4703.5200000000004</c:v>
                </c:pt>
                <c:pt idx="1160">
                  <c:v>4824.12</c:v>
                </c:pt>
                <c:pt idx="1161">
                  <c:v>4824.12</c:v>
                </c:pt>
                <c:pt idx="1162">
                  <c:v>4824.12</c:v>
                </c:pt>
                <c:pt idx="1163">
                  <c:v>4793.9399999999996</c:v>
                </c:pt>
                <c:pt idx="1164">
                  <c:v>4703.5200000000004</c:v>
                </c:pt>
                <c:pt idx="1165">
                  <c:v>4824.12</c:v>
                </c:pt>
                <c:pt idx="1166">
                  <c:v>4824.12</c:v>
                </c:pt>
                <c:pt idx="1167">
                  <c:v>4824.12</c:v>
                </c:pt>
                <c:pt idx="1168">
                  <c:v>4824.12</c:v>
                </c:pt>
                <c:pt idx="1169">
                  <c:v>4763.82</c:v>
                </c:pt>
                <c:pt idx="1170">
                  <c:v>4703.5200000000004</c:v>
                </c:pt>
                <c:pt idx="1171">
                  <c:v>4733.6400000000003</c:v>
                </c:pt>
                <c:pt idx="1172">
                  <c:v>4703.5200000000004</c:v>
                </c:pt>
                <c:pt idx="1173">
                  <c:v>4884.4199999999992</c:v>
                </c:pt>
                <c:pt idx="1174">
                  <c:v>4884.4199999999992</c:v>
                </c:pt>
                <c:pt idx="1175">
                  <c:v>4733.6400000000003</c:v>
                </c:pt>
                <c:pt idx="1176">
                  <c:v>4824.12</c:v>
                </c:pt>
                <c:pt idx="1177">
                  <c:v>4733.6400000000003</c:v>
                </c:pt>
                <c:pt idx="1178">
                  <c:v>3979.92</c:v>
                </c:pt>
                <c:pt idx="1179">
                  <c:v>3889.4400000000005</c:v>
                </c:pt>
                <c:pt idx="1180">
                  <c:v>3979.92</c:v>
                </c:pt>
                <c:pt idx="1181">
                  <c:v>4010.0400000000004</c:v>
                </c:pt>
                <c:pt idx="1182">
                  <c:v>3979.92</c:v>
                </c:pt>
                <c:pt idx="1183">
                  <c:v>3979.92</c:v>
                </c:pt>
                <c:pt idx="1184">
                  <c:v>3979.92</c:v>
                </c:pt>
                <c:pt idx="1185">
                  <c:v>4010.0400000000004</c:v>
                </c:pt>
                <c:pt idx="1186">
                  <c:v>3979.92</c:v>
                </c:pt>
                <c:pt idx="1187">
                  <c:v>4070.3399999999997</c:v>
                </c:pt>
                <c:pt idx="1188">
                  <c:v>3979.92</c:v>
                </c:pt>
                <c:pt idx="1189">
                  <c:v>4070.3399999999997</c:v>
                </c:pt>
                <c:pt idx="1190">
                  <c:v>4100.5200000000004</c:v>
                </c:pt>
                <c:pt idx="1191">
                  <c:v>3979.92</c:v>
                </c:pt>
                <c:pt idx="1192">
                  <c:v>3979.92</c:v>
                </c:pt>
                <c:pt idx="1193">
                  <c:v>3979.92</c:v>
                </c:pt>
                <c:pt idx="1194">
                  <c:v>3919.62</c:v>
                </c:pt>
                <c:pt idx="1195">
                  <c:v>3979.92</c:v>
                </c:pt>
                <c:pt idx="1196">
                  <c:v>3979.92</c:v>
                </c:pt>
                <c:pt idx="1197">
                  <c:v>4070.3399999999997</c:v>
                </c:pt>
                <c:pt idx="1198">
                  <c:v>4040.22</c:v>
                </c:pt>
                <c:pt idx="1199">
                  <c:v>3979.92</c:v>
                </c:pt>
                <c:pt idx="1200">
                  <c:v>4100.5200000000004</c:v>
                </c:pt>
                <c:pt idx="1201">
                  <c:v>3979.92</c:v>
                </c:pt>
                <c:pt idx="1202">
                  <c:v>3979.92</c:v>
                </c:pt>
                <c:pt idx="1203">
                  <c:v>3979.92</c:v>
                </c:pt>
                <c:pt idx="1204">
                  <c:v>3979.92</c:v>
                </c:pt>
                <c:pt idx="1205">
                  <c:v>4070.3399999999997</c:v>
                </c:pt>
                <c:pt idx="1206">
                  <c:v>3497.46</c:v>
                </c:pt>
                <c:pt idx="1207">
                  <c:v>3587.94</c:v>
                </c:pt>
                <c:pt idx="1208">
                  <c:v>3497.46</c:v>
                </c:pt>
                <c:pt idx="1209">
                  <c:v>3376.8599999999997</c:v>
                </c:pt>
                <c:pt idx="1210">
                  <c:v>3497.46</c:v>
                </c:pt>
                <c:pt idx="1211">
                  <c:v>3407.04</c:v>
                </c:pt>
                <c:pt idx="1212">
                  <c:v>3497.46</c:v>
                </c:pt>
                <c:pt idx="1213">
                  <c:v>3467.34</c:v>
                </c:pt>
                <c:pt idx="1214">
                  <c:v>3497.46</c:v>
                </c:pt>
                <c:pt idx="1215">
                  <c:v>3467.34</c:v>
                </c:pt>
                <c:pt idx="1216">
                  <c:v>3497.46</c:v>
                </c:pt>
                <c:pt idx="1217">
                  <c:v>3467.34</c:v>
                </c:pt>
                <c:pt idx="1218">
                  <c:v>3437.16</c:v>
                </c:pt>
                <c:pt idx="1219">
                  <c:v>3497.46</c:v>
                </c:pt>
                <c:pt idx="1220">
                  <c:v>3497.46</c:v>
                </c:pt>
                <c:pt idx="1221">
                  <c:v>3497.46</c:v>
                </c:pt>
                <c:pt idx="1222">
                  <c:v>3437.16</c:v>
                </c:pt>
                <c:pt idx="1223">
                  <c:v>3497.46</c:v>
                </c:pt>
                <c:pt idx="1224">
                  <c:v>3497.46</c:v>
                </c:pt>
                <c:pt idx="1225">
                  <c:v>3376.8599999999997</c:v>
                </c:pt>
                <c:pt idx="1226">
                  <c:v>3497.46</c:v>
                </c:pt>
                <c:pt idx="1227">
                  <c:v>3407.04</c:v>
                </c:pt>
                <c:pt idx="1228">
                  <c:v>3376.8599999999997</c:v>
                </c:pt>
                <c:pt idx="1229">
                  <c:v>3407.04</c:v>
                </c:pt>
                <c:pt idx="1230">
                  <c:v>3497.46</c:v>
                </c:pt>
                <c:pt idx="1231">
                  <c:v>3497.46</c:v>
                </c:pt>
                <c:pt idx="1232">
                  <c:v>3497.46</c:v>
                </c:pt>
                <c:pt idx="1233">
                  <c:v>3497.46</c:v>
                </c:pt>
                <c:pt idx="1234">
                  <c:v>3497.46</c:v>
                </c:pt>
                <c:pt idx="1235">
                  <c:v>3407.04</c:v>
                </c:pt>
                <c:pt idx="1236">
                  <c:v>3497.46</c:v>
                </c:pt>
                <c:pt idx="1237">
                  <c:v>3045.2400000000002</c:v>
                </c:pt>
                <c:pt idx="1238">
                  <c:v>2954.7599999999998</c:v>
                </c:pt>
                <c:pt idx="1239">
                  <c:v>3045.2400000000002</c:v>
                </c:pt>
                <c:pt idx="1240">
                  <c:v>2894.46</c:v>
                </c:pt>
                <c:pt idx="1241">
                  <c:v>2894.46</c:v>
                </c:pt>
                <c:pt idx="1242">
                  <c:v>2954.7599999999998</c:v>
                </c:pt>
                <c:pt idx="1243">
                  <c:v>2984.94</c:v>
                </c:pt>
                <c:pt idx="1244">
                  <c:v>2894.46</c:v>
                </c:pt>
                <c:pt idx="1245">
                  <c:v>2984.94</c:v>
                </c:pt>
                <c:pt idx="1246">
                  <c:v>3015.06</c:v>
                </c:pt>
                <c:pt idx="1247">
                  <c:v>3015.06</c:v>
                </c:pt>
                <c:pt idx="1248">
                  <c:v>2894.46</c:v>
                </c:pt>
                <c:pt idx="1249">
                  <c:v>2894.46</c:v>
                </c:pt>
                <c:pt idx="1250">
                  <c:v>3135.6600000000003</c:v>
                </c:pt>
                <c:pt idx="1251">
                  <c:v>3015.06</c:v>
                </c:pt>
                <c:pt idx="1252">
                  <c:v>3015.06</c:v>
                </c:pt>
                <c:pt idx="1253">
                  <c:v>3075.36</c:v>
                </c:pt>
                <c:pt idx="1254">
                  <c:v>2954.7599999999998</c:v>
                </c:pt>
                <c:pt idx="1255">
                  <c:v>3105.54</c:v>
                </c:pt>
                <c:pt idx="1256">
                  <c:v>2894.46</c:v>
                </c:pt>
                <c:pt idx="1257">
                  <c:v>2924.6400000000003</c:v>
                </c:pt>
                <c:pt idx="1258">
                  <c:v>2954.7599999999998</c:v>
                </c:pt>
                <c:pt idx="1259">
                  <c:v>2924.6400000000003</c:v>
                </c:pt>
                <c:pt idx="1260">
                  <c:v>3015.06</c:v>
                </c:pt>
                <c:pt idx="1261">
                  <c:v>3015.06</c:v>
                </c:pt>
                <c:pt idx="1262">
                  <c:v>3075.36</c:v>
                </c:pt>
                <c:pt idx="1263">
                  <c:v>3015.06</c:v>
                </c:pt>
                <c:pt idx="1264">
                  <c:v>2653.26</c:v>
                </c:pt>
                <c:pt idx="1265">
                  <c:v>2743.74</c:v>
                </c:pt>
                <c:pt idx="1266">
                  <c:v>2653.26</c:v>
                </c:pt>
                <c:pt idx="1267">
                  <c:v>2653.26</c:v>
                </c:pt>
                <c:pt idx="1268">
                  <c:v>2653.26</c:v>
                </c:pt>
                <c:pt idx="1269">
                  <c:v>2653.26</c:v>
                </c:pt>
                <c:pt idx="1270">
                  <c:v>2773.86</c:v>
                </c:pt>
                <c:pt idx="1271">
                  <c:v>2653.26</c:v>
                </c:pt>
                <c:pt idx="1272">
                  <c:v>2653.26</c:v>
                </c:pt>
                <c:pt idx="1273">
                  <c:v>2623.14</c:v>
                </c:pt>
                <c:pt idx="1274">
                  <c:v>2653.26</c:v>
                </c:pt>
                <c:pt idx="1275">
                  <c:v>2623.14</c:v>
                </c:pt>
                <c:pt idx="1276">
                  <c:v>2653.26</c:v>
                </c:pt>
                <c:pt idx="1277">
                  <c:v>2683.44</c:v>
                </c:pt>
                <c:pt idx="1278">
                  <c:v>2653.26</c:v>
                </c:pt>
                <c:pt idx="1279">
                  <c:v>2773.86</c:v>
                </c:pt>
                <c:pt idx="1280">
                  <c:v>2773.86</c:v>
                </c:pt>
                <c:pt idx="1281">
                  <c:v>2653.26</c:v>
                </c:pt>
                <c:pt idx="1282">
                  <c:v>2653.26</c:v>
                </c:pt>
                <c:pt idx="1283">
                  <c:v>2653.26</c:v>
                </c:pt>
                <c:pt idx="1284">
                  <c:v>2653.26</c:v>
                </c:pt>
                <c:pt idx="1285">
                  <c:v>2864.3399999999997</c:v>
                </c:pt>
                <c:pt idx="1286">
                  <c:v>2713.56</c:v>
                </c:pt>
                <c:pt idx="1287">
                  <c:v>2773.86</c:v>
                </c:pt>
                <c:pt idx="1288">
                  <c:v>2653.26</c:v>
                </c:pt>
                <c:pt idx="1289">
                  <c:v>2653.26</c:v>
                </c:pt>
                <c:pt idx="1290">
                  <c:v>2653.26</c:v>
                </c:pt>
                <c:pt idx="1291">
                  <c:v>2743.74</c:v>
                </c:pt>
                <c:pt idx="1292">
                  <c:v>2653.26</c:v>
                </c:pt>
                <c:pt idx="1293">
                  <c:v>2683.44</c:v>
                </c:pt>
                <c:pt idx="1294">
                  <c:v>2412.06</c:v>
                </c:pt>
                <c:pt idx="1295">
                  <c:v>2412.06</c:v>
                </c:pt>
                <c:pt idx="1296">
                  <c:v>2532.66</c:v>
                </c:pt>
                <c:pt idx="1297">
                  <c:v>2291.46</c:v>
                </c:pt>
                <c:pt idx="1298">
                  <c:v>2351.7600000000002</c:v>
                </c:pt>
                <c:pt idx="1299">
                  <c:v>2412.06</c:v>
                </c:pt>
                <c:pt idx="1300">
                  <c:v>2291.46</c:v>
                </c:pt>
                <c:pt idx="1301">
                  <c:v>2412.06</c:v>
                </c:pt>
                <c:pt idx="1302">
                  <c:v>2412.06</c:v>
                </c:pt>
                <c:pt idx="1303">
                  <c:v>2381.8799999999997</c:v>
                </c:pt>
                <c:pt idx="1304">
                  <c:v>2412.06</c:v>
                </c:pt>
                <c:pt idx="1305">
                  <c:v>2412.06</c:v>
                </c:pt>
                <c:pt idx="1306">
                  <c:v>2351.7600000000002</c:v>
                </c:pt>
                <c:pt idx="1307">
                  <c:v>2291.46</c:v>
                </c:pt>
                <c:pt idx="1308">
                  <c:v>2412.06</c:v>
                </c:pt>
                <c:pt idx="1309">
                  <c:v>2412.06</c:v>
                </c:pt>
                <c:pt idx="1310">
                  <c:v>2351.7600000000002</c:v>
                </c:pt>
                <c:pt idx="1311">
                  <c:v>2381.8799999999997</c:v>
                </c:pt>
                <c:pt idx="1312">
                  <c:v>2412.06</c:v>
                </c:pt>
                <c:pt idx="1313">
                  <c:v>2381.8799999999997</c:v>
                </c:pt>
                <c:pt idx="1314">
                  <c:v>2291.46</c:v>
                </c:pt>
                <c:pt idx="1315">
                  <c:v>2381.8799999999997</c:v>
                </c:pt>
                <c:pt idx="1316">
                  <c:v>2412.06</c:v>
                </c:pt>
                <c:pt idx="1317">
                  <c:v>2381.8799999999997</c:v>
                </c:pt>
                <c:pt idx="1318">
                  <c:v>2412.06</c:v>
                </c:pt>
                <c:pt idx="1319">
                  <c:v>2412.06</c:v>
                </c:pt>
                <c:pt idx="1320">
                  <c:v>2412.06</c:v>
                </c:pt>
                <c:pt idx="1321">
                  <c:v>2291.46</c:v>
                </c:pt>
                <c:pt idx="1322">
                  <c:v>2412.06</c:v>
                </c:pt>
                <c:pt idx="1323">
                  <c:v>2412.06</c:v>
                </c:pt>
                <c:pt idx="1324">
                  <c:v>2412.06</c:v>
                </c:pt>
                <c:pt idx="1325">
                  <c:v>2381.8799999999997</c:v>
                </c:pt>
                <c:pt idx="1326">
                  <c:v>2351.7600000000002</c:v>
                </c:pt>
                <c:pt idx="1327">
                  <c:v>2140.6800000000003</c:v>
                </c:pt>
                <c:pt idx="1328">
                  <c:v>2170.8599999999997</c:v>
                </c:pt>
                <c:pt idx="1329">
                  <c:v>2140.6800000000003</c:v>
                </c:pt>
                <c:pt idx="1330">
                  <c:v>2110.56</c:v>
                </c:pt>
                <c:pt idx="1331">
                  <c:v>2080.38</c:v>
                </c:pt>
                <c:pt idx="1332">
                  <c:v>2050.2600000000002</c:v>
                </c:pt>
                <c:pt idx="1333">
                  <c:v>2170.8599999999997</c:v>
                </c:pt>
                <c:pt idx="1334">
                  <c:v>2110.56</c:v>
                </c:pt>
                <c:pt idx="1335">
                  <c:v>2140.6800000000003</c:v>
                </c:pt>
                <c:pt idx="1336">
                  <c:v>2170.8599999999997</c:v>
                </c:pt>
                <c:pt idx="1337">
                  <c:v>2080.38</c:v>
                </c:pt>
                <c:pt idx="1338">
                  <c:v>2110.56</c:v>
                </c:pt>
                <c:pt idx="1339">
                  <c:v>2170.8599999999997</c:v>
                </c:pt>
                <c:pt idx="1340">
                  <c:v>2170.8599999999997</c:v>
                </c:pt>
                <c:pt idx="1341">
                  <c:v>2140.6800000000003</c:v>
                </c:pt>
                <c:pt idx="1342">
                  <c:v>2170.8599999999997</c:v>
                </c:pt>
                <c:pt idx="1343">
                  <c:v>2170.8599999999997</c:v>
                </c:pt>
                <c:pt idx="1344">
                  <c:v>1929.66</c:v>
                </c:pt>
                <c:pt idx="1345">
                  <c:v>2170.8599999999997</c:v>
                </c:pt>
                <c:pt idx="1346">
                  <c:v>2050.2600000000002</c:v>
                </c:pt>
                <c:pt idx="1347">
                  <c:v>2050.2600000000002</c:v>
                </c:pt>
                <c:pt idx="1348">
                  <c:v>2170.8599999999997</c:v>
                </c:pt>
                <c:pt idx="1349">
                  <c:v>2170.8599999999997</c:v>
                </c:pt>
                <c:pt idx="1350">
                  <c:v>2231.16</c:v>
                </c:pt>
                <c:pt idx="1351">
                  <c:v>2170.8599999999997</c:v>
                </c:pt>
                <c:pt idx="1352">
                  <c:v>2170.8599999999997</c:v>
                </c:pt>
                <c:pt idx="1353">
                  <c:v>2140.6800000000003</c:v>
                </c:pt>
                <c:pt idx="1354">
                  <c:v>2110.56</c:v>
                </c:pt>
                <c:pt idx="1355">
                  <c:v>2170.8599999999997</c:v>
                </c:pt>
                <c:pt idx="1356">
                  <c:v>2050.2600000000002</c:v>
                </c:pt>
                <c:pt idx="1357">
                  <c:v>2261.2799999999997</c:v>
                </c:pt>
                <c:pt idx="1358">
                  <c:v>2231.16</c:v>
                </c:pt>
                <c:pt idx="1359">
                  <c:v>2170.8599999999997</c:v>
                </c:pt>
                <c:pt idx="1360">
                  <c:v>2170.8599999999997</c:v>
                </c:pt>
                <c:pt idx="1361">
                  <c:v>2080.38</c:v>
                </c:pt>
                <c:pt idx="1362">
                  <c:v>2170.8599999999997</c:v>
                </c:pt>
                <c:pt idx="1363">
                  <c:v>2170.8599999999997</c:v>
                </c:pt>
                <c:pt idx="1364">
                  <c:v>2291.46</c:v>
                </c:pt>
                <c:pt idx="1365">
                  <c:v>1929.66</c:v>
                </c:pt>
                <c:pt idx="1366">
                  <c:v>1869.36</c:v>
                </c:pt>
                <c:pt idx="1367">
                  <c:v>1839.18</c:v>
                </c:pt>
                <c:pt idx="1368">
                  <c:v>1809.06</c:v>
                </c:pt>
                <c:pt idx="1369">
                  <c:v>1748.76</c:v>
                </c:pt>
                <c:pt idx="1370">
                  <c:v>1748.76</c:v>
                </c:pt>
                <c:pt idx="1371">
                  <c:v>1899.48</c:v>
                </c:pt>
                <c:pt idx="1372">
                  <c:v>1929.66</c:v>
                </c:pt>
                <c:pt idx="1373">
                  <c:v>1899.48</c:v>
                </c:pt>
                <c:pt idx="1374">
                  <c:v>1809.06</c:v>
                </c:pt>
                <c:pt idx="1375">
                  <c:v>1929.66</c:v>
                </c:pt>
                <c:pt idx="1376">
                  <c:v>1929.66</c:v>
                </c:pt>
                <c:pt idx="1377">
                  <c:v>1809.06</c:v>
                </c:pt>
                <c:pt idx="1378">
                  <c:v>1809.06</c:v>
                </c:pt>
                <c:pt idx="1379">
                  <c:v>1839.18</c:v>
                </c:pt>
                <c:pt idx="1380">
                  <c:v>1809.06</c:v>
                </c:pt>
                <c:pt idx="1381">
                  <c:v>1929.66</c:v>
                </c:pt>
                <c:pt idx="1382">
                  <c:v>1989.96</c:v>
                </c:pt>
                <c:pt idx="1383">
                  <c:v>1869.36</c:v>
                </c:pt>
                <c:pt idx="1384">
                  <c:v>1929.66</c:v>
                </c:pt>
                <c:pt idx="1385">
                  <c:v>1839.18</c:v>
                </c:pt>
                <c:pt idx="1386">
                  <c:v>1869.36</c:v>
                </c:pt>
                <c:pt idx="1387">
                  <c:v>1839.18</c:v>
                </c:pt>
                <c:pt idx="1388">
                  <c:v>1809.06</c:v>
                </c:pt>
                <c:pt idx="1389">
                  <c:v>1899.48</c:v>
                </c:pt>
                <c:pt idx="1390">
                  <c:v>1929.66</c:v>
                </c:pt>
                <c:pt idx="1391">
                  <c:v>1869.36</c:v>
                </c:pt>
                <c:pt idx="1392">
                  <c:v>1688.46</c:v>
                </c:pt>
                <c:pt idx="1393">
                  <c:v>1658.28</c:v>
                </c:pt>
                <c:pt idx="1394">
                  <c:v>1688.46</c:v>
                </c:pt>
                <c:pt idx="1395">
                  <c:v>1778.88</c:v>
                </c:pt>
                <c:pt idx="1396">
                  <c:v>1688.46</c:v>
                </c:pt>
                <c:pt idx="1397">
                  <c:v>1688.46</c:v>
                </c:pt>
                <c:pt idx="1398">
                  <c:v>1809.06</c:v>
                </c:pt>
                <c:pt idx="1399">
                  <c:v>1688.46</c:v>
                </c:pt>
                <c:pt idx="1400">
                  <c:v>1688.46</c:v>
                </c:pt>
                <c:pt idx="1401">
                  <c:v>1688.46</c:v>
                </c:pt>
                <c:pt idx="1402">
                  <c:v>1628.16</c:v>
                </c:pt>
                <c:pt idx="1403">
                  <c:v>1688.46</c:v>
                </c:pt>
                <c:pt idx="1404">
                  <c:v>1688.46</c:v>
                </c:pt>
                <c:pt idx="1405">
                  <c:v>1688.46</c:v>
                </c:pt>
                <c:pt idx="1406">
                  <c:v>1748.76</c:v>
                </c:pt>
                <c:pt idx="1407">
                  <c:v>1778.88</c:v>
                </c:pt>
                <c:pt idx="1408">
                  <c:v>1688.46</c:v>
                </c:pt>
                <c:pt idx="1409">
                  <c:v>1718.58</c:v>
                </c:pt>
                <c:pt idx="1410">
                  <c:v>1567.8600000000001</c:v>
                </c:pt>
                <c:pt idx="1411">
                  <c:v>1597.98</c:v>
                </c:pt>
                <c:pt idx="1412">
                  <c:v>1688.46</c:v>
                </c:pt>
                <c:pt idx="1413">
                  <c:v>1718.58</c:v>
                </c:pt>
                <c:pt idx="1414">
                  <c:v>1748.76</c:v>
                </c:pt>
                <c:pt idx="1415">
                  <c:v>1688.46</c:v>
                </c:pt>
                <c:pt idx="1416">
                  <c:v>1688.46</c:v>
                </c:pt>
                <c:pt idx="1417">
                  <c:v>1688.46</c:v>
                </c:pt>
                <c:pt idx="1418">
                  <c:v>1748.76</c:v>
                </c:pt>
                <c:pt idx="1419">
                  <c:v>1628.16</c:v>
                </c:pt>
                <c:pt idx="1420">
                  <c:v>1809.06</c:v>
                </c:pt>
                <c:pt idx="1421">
                  <c:v>1718.58</c:v>
                </c:pt>
                <c:pt idx="1422">
                  <c:v>1748.76</c:v>
                </c:pt>
                <c:pt idx="1423">
                  <c:v>1567.8600000000001</c:v>
                </c:pt>
                <c:pt idx="1424">
                  <c:v>1567.8600000000001</c:v>
                </c:pt>
                <c:pt idx="1425">
                  <c:v>1567.8600000000001</c:v>
                </c:pt>
                <c:pt idx="1426">
                  <c:v>1567.8600000000001</c:v>
                </c:pt>
                <c:pt idx="1427">
                  <c:v>1658.28</c:v>
                </c:pt>
                <c:pt idx="1428">
                  <c:v>1567.8600000000001</c:v>
                </c:pt>
                <c:pt idx="1429">
                  <c:v>1597.98</c:v>
                </c:pt>
                <c:pt idx="1430">
                  <c:v>1567.8600000000001</c:v>
                </c:pt>
                <c:pt idx="1431">
                  <c:v>1718.58</c:v>
                </c:pt>
                <c:pt idx="1432">
                  <c:v>1688.46</c:v>
                </c:pt>
                <c:pt idx="1433">
                  <c:v>1628.16</c:v>
                </c:pt>
                <c:pt idx="1434">
                  <c:v>1507.56</c:v>
                </c:pt>
                <c:pt idx="1435">
                  <c:v>1477.3799999999999</c:v>
                </c:pt>
                <c:pt idx="1436">
                  <c:v>1567.8600000000001</c:v>
                </c:pt>
                <c:pt idx="1437">
                  <c:v>1597.98</c:v>
                </c:pt>
                <c:pt idx="1438">
                  <c:v>1567.8600000000001</c:v>
                </c:pt>
                <c:pt idx="1439">
                  <c:v>1628.16</c:v>
                </c:pt>
                <c:pt idx="1440">
                  <c:v>1688.46</c:v>
                </c:pt>
                <c:pt idx="1441">
                  <c:v>1567.8600000000001</c:v>
                </c:pt>
                <c:pt idx="1442">
                  <c:v>1567.8600000000001</c:v>
                </c:pt>
                <c:pt idx="1443">
                  <c:v>1477.3799999999999</c:v>
                </c:pt>
                <c:pt idx="1444">
                  <c:v>1567.8600000000001</c:v>
                </c:pt>
                <c:pt idx="1445">
                  <c:v>1537.68</c:v>
                </c:pt>
                <c:pt idx="1446">
                  <c:v>1688.46</c:v>
                </c:pt>
                <c:pt idx="1447">
                  <c:v>1658.28</c:v>
                </c:pt>
                <c:pt idx="1448">
                  <c:v>1688.46</c:v>
                </c:pt>
                <c:pt idx="1449">
                  <c:v>1477.3799999999999</c:v>
                </c:pt>
                <c:pt idx="1450">
                  <c:v>1567.8600000000001</c:v>
                </c:pt>
                <c:pt idx="1451">
                  <c:v>1537.68</c:v>
                </c:pt>
                <c:pt idx="1452">
                  <c:v>1688.46</c:v>
                </c:pt>
                <c:pt idx="1453">
                  <c:v>1597.98</c:v>
                </c:pt>
                <c:pt idx="1454">
                  <c:v>1688.46</c:v>
                </c:pt>
                <c:pt idx="1455">
                  <c:v>1537.68</c:v>
                </c:pt>
                <c:pt idx="1456">
                  <c:v>1326.6599999999999</c:v>
                </c:pt>
                <c:pt idx="1457">
                  <c:v>1326.6599999999999</c:v>
                </c:pt>
                <c:pt idx="1458">
                  <c:v>1266.3599999999999</c:v>
                </c:pt>
                <c:pt idx="1459">
                  <c:v>1326.6599999999999</c:v>
                </c:pt>
                <c:pt idx="1460">
                  <c:v>1326.6599999999999</c:v>
                </c:pt>
                <c:pt idx="1461">
                  <c:v>1447.26</c:v>
                </c:pt>
                <c:pt idx="1462">
                  <c:v>1386.96</c:v>
                </c:pt>
                <c:pt idx="1463">
                  <c:v>1447.26</c:v>
                </c:pt>
                <c:pt idx="1464">
                  <c:v>1326.6599999999999</c:v>
                </c:pt>
                <c:pt idx="1465">
                  <c:v>1356.78</c:v>
                </c:pt>
                <c:pt idx="1466">
                  <c:v>1447.26</c:v>
                </c:pt>
                <c:pt idx="1467">
                  <c:v>1326.6599999999999</c:v>
                </c:pt>
                <c:pt idx="1468">
                  <c:v>1326.6599999999999</c:v>
                </c:pt>
                <c:pt idx="1469">
                  <c:v>1326.6599999999999</c:v>
                </c:pt>
                <c:pt idx="1470">
                  <c:v>1386.96</c:v>
                </c:pt>
                <c:pt idx="1471">
                  <c:v>1447.26</c:v>
                </c:pt>
                <c:pt idx="1472">
                  <c:v>1326.6599999999999</c:v>
                </c:pt>
                <c:pt idx="1473">
                  <c:v>1417.08</c:v>
                </c:pt>
                <c:pt idx="1474">
                  <c:v>1326.6599999999999</c:v>
                </c:pt>
                <c:pt idx="1475">
                  <c:v>1447.26</c:v>
                </c:pt>
                <c:pt idx="1476">
                  <c:v>1447.26</c:v>
                </c:pt>
                <c:pt idx="1477">
                  <c:v>1447.26</c:v>
                </c:pt>
                <c:pt idx="1478">
                  <c:v>1326.6599999999999</c:v>
                </c:pt>
                <c:pt idx="1479">
                  <c:v>1477.3799999999999</c:v>
                </c:pt>
                <c:pt idx="1480">
                  <c:v>1447.26</c:v>
                </c:pt>
                <c:pt idx="1481">
                  <c:v>1356.78</c:v>
                </c:pt>
                <c:pt idx="1482">
                  <c:v>1326.6599999999999</c:v>
                </c:pt>
                <c:pt idx="1483">
                  <c:v>1296.48</c:v>
                </c:pt>
                <c:pt idx="1484">
                  <c:v>1447.26</c:v>
                </c:pt>
                <c:pt idx="1485">
                  <c:v>1447.26</c:v>
                </c:pt>
                <c:pt idx="1486">
                  <c:v>1326.6599999999999</c:v>
                </c:pt>
                <c:pt idx="1487">
                  <c:v>1447.26</c:v>
                </c:pt>
                <c:pt idx="1488">
                  <c:v>1326.6599999999999</c:v>
                </c:pt>
                <c:pt idx="1489">
                  <c:v>1356.78</c:v>
                </c:pt>
                <c:pt idx="1490">
                  <c:v>1447.26</c:v>
                </c:pt>
                <c:pt idx="1491">
                  <c:v>1296.48</c:v>
                </c:pt>
                <c:pt idx="1492">
                  <c:v>1326.6599999999999</c:v>
                </c:pt>
                <c:pt idx="1493">
                  <c:v>1356.78</c:v>
                </c:pt>
                <c:pt idx="1494">
                  <c:v>1326.6599999999999</c:v>
                </c:pt>
                <c:pt idx="1495">
                  <c:v>1326.6599999999999</c:v>
                </c:pt>
                <c:pt idx="1496">
                  <c:v>1326.6599999999999</c:v>
                </c:pt>
                <c:pt idx="1497">
                  <c:v>1296.48</c:v>
                </c:pt>
                <c:pt idx="1498">
                  <c:v>1266.3599999999999</c:v>
                </c:pt>
                <c:pt idx="1499">
                  <c:v>1175.8800000000001</c:v>
                </c:pt>
                <c:pt idx="1500">
                  <c:v>1326.6599999999999</c:v>
                </c:pt>
                <c:pt idx="1501">
                  <c:v>1326.6599999999999</c:v>
                </c:pt>
                <c:pt idx="1502">
                  <c:v>1326.6599999999999</c:v>
                </c:pt>
                <c:pt idx="1503">
                  <c:v>1326.6599999999999</c:v>
                </c:pt>
                <c:pt idx="1504">
                  <c:v>1326.6599999999999</c:v>
                </c:pt>
                <c:pt idx="1505">
                  <c:v>1206.06</c:v>
                </c:pt>
                <c:pt idx="1506">
                  <c:v>1386.96</c:v>
                </c:pt>
                <c:pt idx="1507">
                  <c:v>1296.48</c:v>
                </c:pt>
                <c:pt idx="1508">
                  <c:v>1326.6599999999999</c:v>
                </c:pt>
                <c:pt idx="1509">
                  <c:v>1236.18</c:v>
                </c:pt>
                <c:pt idx="1510">
                  <c:v>1326.6599999999999</c:v>
                </c:pt>
                <c:pt idx="1511">
                  <c:v>1296.48</c:v>
                </c:pt>
                <c:pt idx="1512">
                  <c:v>1326.6599999999999</c:v>
                </c:pt>
                <c:pt idx="1513">
                  <c:v>1236.18</c:v>
                </c:pt>
                <c:pt idx="1514">
                  <c:v>1266.3599999999999</c:v>
                </c:pt>
                <c:pt idx="1515">
                  <c:v>1206.06</c:v>
                </c:pt>
                <c:pt idx="1516">
                  <c:v>1326.6599999999999</c:v>
                </c:pt>
                <c:pt idx="1517">
                  <c:v>1326.6599999999999</c:v>
                </c:pt>
                <c:pt idx="1518">
                  <c:v>1326.6599999999999</c:v>
                </c:pt>
                <c:pt idx="1519">
                  <c:v>1356.78</c:v>
                </c:pt>
                <c:pt idx="1520">
                  <c:v>1326.6599999999999</c:v>
                </c:pt>
                <c:pt idx="1521">
                  <c:v>1326.6599999999999</c:v>
                </c:pt>
                <c:pt idx="1522">
                  <c:v>1206.06</c:v>
                </c:pt>
                <c:pt idx="1523">
                  <c:v>1417.08</c:v>
                </c:pt>
                <c:pt idx="1524">
                  <c:v>1326.6599999999999</c:v>
                </c:pt>
                <c:pt idx="1525">
                  <c:v>1296.48</c:v>
                </c:pt>
                <c:pt idx="1526">
                  <c:v>1326.6599999999999</c:v>
                </c:pt>
                <c:pt idx="1527">
                  <c:v>1326.6599999999999</c:v>
                </c:pt>
                <c:pt idx="1528">
                  <c:v>1206.06</c:v>
                </c:pt>
                <c:pt idx="1529">
                  <c:v>1206.06</c:v>
                </c:pt>
                <c:pt idx="1530">
                  <c:v>1206.06</c:v>
                </c:pt>
                <c:pt idx="1531">
                  <c:v>1175.8800000000001</c:v>
                </c:pt>
                <c:pt idx="1532">
                  <c:v>1085.3999999999999</c:v>
                </c:pt>
                <c:pt idx="1533">
                  <c:v>1206.06</c:v>
                </c:pt>
                <c:pt idx="1534">
                  <c:v>1206.06</c:v>
                </c:pt>
                <c:pt idx="1535">
                  <c:v>1115.58</c:v>
                </c:pt>
                <c:pt idx="1536">
                  <c:v>1206.06</c:v>
                </c:pt>
                <c:pt idx="1537">
                  <c:v>1175.8800000000001</c:v>
                </c:pt>
                <c:pt idx="1538">
                  <c:v>1085.3999999999999</c:v>
                </c:pt>
                <c:pt idx="1539">
                  <c:v>1175.8800000000001</c:v>
                </c:pt>
                <c:pt idx="1540">
                  <c:v>1206.06</c:v>
                </c:pt>
                <c:pt idx="1541">
                  <c:v>1236.18</c:v>
                </c:pt>
                <c:pt idx="1542">
                  <c:v>1206.06</c:v>
                </c:pt>
                <c:pt idx="1543">
                  <c:v>1115.58</c:v>
                </c:pt>
                <c:pt idx="1544">
                  <c:v>1085.3999999999999</c:v>
                </c:pt>
                <c:pt idx="1545">
                  <c:v>1175.8800000000001</c:v>
                </c:pt>
                <c:pt idx="1546">
                  <c:v>1085.3999999999999</c:v>
                </c:pt>
                <c:pt idx="1547">
                  <c:v>1115.58</c:v>
                </c:pt>
                <c:pt idx="1548">
                  <c:v>1206.06</c:v>
                </c:pt>
                <c:pt idx="1549">
                  <c:v>1206.06</c:v>
                </c:pt>
                <c:pt idx="1550">
                  <c:v>1206.06</c:v>
                </c:pt>
                <c:pt idx="1551">
                  <c:v>1236.18</c:v>
                </c:pt>
                <c:pt idx="1552">
                  <c:v>1085.3999999999999</c:v>
                </c:pt>
                <c:pt idx="1553">
                  <c:v>1175.8800000000001</c:v>
                </c:pt>
                <c:pt idx="1554">
                  <c:v>1085.3999999999999</c:v>
                </c:pt>
                <c:pt idx="1555">
                  <c:v>1115.58</c:v>
                </c:pt>
                <c:pt idx="1556">
                  <c:v>1085.3999999999999</c:v>
                </c:pt>
                <c:pt idx="1557">
                  <c:v>1206.06</c:v>
                </c:pt>
                <c:pt idx="1558">
                  <c:v>1145.7</c:v>
                </c:pt>
                <c:pt idx="1559">
                  <c:v>1236.18</c:v>
                </c:pt>
                <c:pt idx="1560">
                  <c:v>1206.06</c:v>
                </c:pt>
                <c:pt idx="1561">
                  <c:v>1175.8800000000001</c:v>
                </c:pt>
                <c:pt idx="1562">
                  <c:v>1085.3999999999999</c:v>
                </c:pt>
                <c:pt idx="1563">
                  <c:v>1206.06</c:v>
                </c:pt>
                <c:pt idx="1564">
                  <c:v>1206.06</c:v>
                </c:pt>
                <c:pt idx="1565">
                  <c:v>1236.18</c:v>
                </c:pt>
                <c:pt idx="1566">
                  <c:v>1145.7</c:v>
                </c:pt>
                <c:pt idx="1567">
                  <c:v>1175.8800000000001</c:v>
                </c:pt>
                <c:pt idx="1568">
                  <c:v>1206.06</c:v>
                </c:pt>
                <c:pt idx="1569">
                  <c:v>1266.3599999999999</c:v>
                </c:pt>
                <c:pt idx="1570">
                  <c:v>1145.7</c:v>
                </c:pt>
                <c:pt idx="1571">
                  <c:v>1085.3999999999999</c:v>
                </c:pt>
                <c:pt idx="1572">
                  <c:v>1206.06</c:v>
                </c:pt>
                <c:pt idx="1573">
                  <c:v>1206.06</c:v>
                </c:pt>
                <c:pt idx="1574">
                  <c:v>1145.7</c:v>
                </c:pt>
                <c:pt idx="1575">
                  <c:v>1085.3999999999999</c:v>
                </c:pt>
                <c:pt idx="1576">
                  <c:v>1085.3999999999999</c:v>
                </c:pt>
                <c:pt idx="1577">
                  <c:v>1145.7</c:v>
                </c:pt>
                <c:pt idx="1578">
                  <c:v>904.5</c:v>
                </c:pt>
                <c:pt idx="1579">
                  <c:v>1085.3999999999999</c:v>
                </c:pt>
                <c:pt idx="1580">
                  <c:v>1085.3999999999999</c:v>
                </c:pt>
                <c:pt idx="1581">
                  <c:v>1085.3999999999999</c:v>
                </c:pt>
                <c:pt idx="1582">
                  <c:v>1025.0999999999999</c:v>
                </c:pt>
                <c:pt idx="1583">
                  <c:v>994.98</c:v>
                </c:pt>
                <c:pt idx="1584">
                  <c:v>1085.3999999999999</c:v>
                </c:pt>
                <c:pt idx="1585">
                  <c:v>994.98</c:v>
                </c:pt>
                <c:pt idx="1586">
                  <c:v>964.80000000000007</c:v>
                </c:pt>
                <c:pt idx="1587">
                  <c:v>994.98</c:v>
                </c:pt>
                <c:pt idx="1588">
                  <c:v>1085.3999999999999</c:v>
                </c:pt>
                <c:pt idx="1589">
                  <c:v>1085.3999999999999</c:v>
                </c:pt>
                <c:pt idx="1590">
                  <c:v>1085.3999999999999</c:v>
                </c:pt>
                <c:pt idx="1591">
                  <c:v>1085.3999999999999</c:v>
                </c:pt>
                <c:pt idx="1592">
                  <c:v>1085.3999999999999</c:v>
                </c:pt>
                <c:pt idx="1593">
                  <c:v>1055.28</c:v>
                </c:pt>
                <c:pt idx="1594">
                  <c:v>964.80000000000007</c:v>
                </c:pt>
                <c:pt idx="1595">
                  <c:v>1055.28</c:v>
                </c:pt>
                <c:pt idx="1596">
                  <c:v>964.80000000000007</c:v>
                </c:pt>
                <c:pt idx="1597">
                  <c:v>1055.28</c:v>
                </c:pt>
                <c:pt idx="1598">
                  <c:v>1145.7</c:v>
                </c:pt>
                <c:pt idx="1599">
                  <c:v>1085.3999999999999</c:v>
                </c:pt>
                <c:pt idx="1600">
                  <c:v>1085.3999999999999</c:v>
                </c:pt>
                <c:pt idx="1601">
                  <c:v>964.80000000000007</c:v>
                </c:pt>
                <c:pt idx="1602">
                  <c:v>1085.3999999999999</c:v>
                </c:pt>
                <c:pt idx="1603">
                  <c:v>874.38</c:v>
                </c:pt>
                <c:pt idx="1604">
                  <c:v>964.80000000000007</c:v>
                </c:pt>
                <c:pt idx="1605">
                  <c:v>1085.3999999999999</c:v>
                </c:pt>
                <c:pt idx="1606">
                  <c:v>1085.3999999999999</c:v>
                </c:pt>
                <c:pt idx="1607">
                  <c:v>1085.3999999999999</c:v>
                </c:pt>
                <c:pt idx="1608">
                  <c:v>964.80000000000007</c:v>
                </c:pt>
                <c:pt idx="1609">
                  <c:v>1055.28</c:v>
                </c:pt>
                <c:pt idx="1610">
                  <c:v>964.80000000000007</c:v>
                </c:pt>
                <c:pt idx="1611">
                  <c:v>1055.28</c:v>
                </c:pt>
                <c:pt idx="1612">
                  <c:v>964.80000000000007</c:v>
                </c:pt>
                <c:pt idx="1613">
                  <c:v>1085.3999999999999</c:v>
                </c:pt>
                <c:pt idx="1614">
                  <c:v>1085.3999999999999</c:v>
                </c:pt>
                <c:pt idx="1615">
                  <c:v>1175.8800000000001</c:v>
                </c:pt>
                <c:pt idx="1616">
                  <c:v>1085.3999999999999</c:v>
                </c:pt>
                <c:pt idx="1617">
                  <c:v>994.98</c:v>
                </c:pt>
                <c:pt idx="1618">
                  <c:v>1025.0999999999999</c:v>
                </c:pt>
                <c:pt idx="1619">
                  <c:v>964.80000000000007</c:v>
                </c:pt>
                <c:pt idx="1620">
                  <c:v>964.80000000000007</c:v>
                </c:pt>
                <c:pt idx="1621">
                  <c:v>994.98</c:v>
                </c:pt>
                <c:pt idx="1622">
                  <c:v>1085.3999999999999</c:v>
                </c:pt>
                <c:pt idx="1623">
                  <c:v>994.98</c:v>
                </c:pt>
                <c:pt idx="1624">
                  <c:v>844.19999999999993</c:v>
                </c:pt>
                <c:pt idx="1625">
                  <c:v>844.19999999999993</c:v>
                </c:pt>
                <c:pt idx="1626">
                  <c:v>904.5</c:v>
                </c:pt>
                <c:pt idx="1627">
                  <c:v>964.80000000000007</c:v>
                </c:pt>
                <c:pt idx="1628">
                  <c:v>964.80000000000007</c:v>
                </c:pt>
                <c:pt idx="1629">
                  <c:v>964.80000000000007</c:v>
                </c:pt>
                <c:pt idx="1630">
                  <c:v>964.80000000000007</c:v>
                </c:pt>
                <c:pt idx="1631">
                  <c:v>964.80000000000007</c:v>
                </c:pt>
                <c:pt idx="1632">
                  <c:v>844.19999999999993</c:v>
                </c:pt>
                <c:pt idx="1633">
                  <c:v>964.80000000000007</c:v>
                </c:pt>
                <c:pt idx="1634">
                  <c:v>964.80000000000007</c:v>
                </c:pt>
                <c:pt idx="1635">
                  <c:v>874.38</c:v>
                </c:pt>
                <c:pt idx="1636">
                  <c:v>844.19999999999993</c:v>
                </c:pt>
                <c:pt idx="1637">
                  <c:v>874.38</c:v>
                </c:pt>
                <c:pt idx="1638">
                  <c:v>964.80000000000007</c:v>
                </c:pt>
                <c:pt idx="1639">
                  <c:v>964.80000000000007</c:v>
                </c:pt>
                <c:pt idx="1640">
                  <c:v>964.80000000000007</c:v>
                </c:pt>
                <c:pt idx="1641">
                  <c:v>844.19999999999993</c:v>
                </c:pt>
                <c:pt idx="1642">
                  <c:v>964.80000000000007</c:v>
                </c:pt>
                <c:pt idx="1643">
                  <c:v>934.68</c:v>
                </c:pt>
                <c:pt idx="1644">
                  <c:v>964.80000000000007</c:v>
                </c:pt>
                <c:pt idx="1645">
                  <c:v>934.68</c:v>
                </c:pt>
                <c:pt idx="1646">
                  <c:v>904.5</c:v>
                </c:pt>
                <c:pt idx="1647">
                  <c:v>844.19999999999993</c:v>
                </c:pt>
                <c:pt idx="1648">
                  <c:v>844.19999999999993</c:v>
                </c:pt>
                <c:pt idx="1649">
                  <c:v>874.38</c:v>
                </c:pt>
                <c:pt idx="1650">
                  <c:v>904.5</c:v>
                </c:pt>
                <c:pt idx="1651">
                  <c:v>964.80000000000007</c:v>
                </c:pt>
                <c:pt idx="1652">
                  <c:v>844.19999999999993</c:v>
                </c:pt>
                <c:pt idx="1653">
                  <c:v>934.68</c:v>
                </c:pt>
                <c:pt idx="1654">
                  <c:v>964.80000000000007</c:v>
                </c:pt>
                <c:pt idx="1655">
                  <c:v>844.19999999999993</c:v>
                </c:pt>
                <c:pt idx="1656">
                  <c:v>844.19999999999993</c:v>
                </c:pt>
                <c:pt idx="1657">
                  <c:v>844.19999999999993</c:v>
                </c:pt>
                <c:pt idx="1658">
                  <c:v>723.6</c:v>
                </c:pt>
                <c:pt idx="1659">
                  <c:v>844.19999999999993</c:v>
                </c:pt>
                <c:pt idx="1660">
                  <c:v>844.19999999999993</c:v>
                </c:pt>
                <c:pt idx="1661">
                  <c:v>934.68</c:v>
                </c:pt>
                <c:pt idx="1662">
                  <c:v>964.80000000000007</c:v>
                </c:pt>
                <c:pt idx="1663">
                  <c:v>844.19999999999993</c:v>
                </c:pt>
                <c:pt idx="1664">
                  <c:v>723.6</c:v>
                </c:pt>
                <c:pt idx="1665">
                  <c:v>753.78</c:v>
                </c:pt>
                <c:pt idx="1666">
                  <c:v>783.9</c:v>
                </c:pt>
                <c:pt idx="1667">
                  <c:v>874.38</c:v>
                </c:pt>
                <c:pt idx="1668">
                  <c:v>723.6</c:v>
                </c:pt>
                <c:pt idx="1669">
                  <c:v>934.68</c:v>
                </c:pt>
                <c:pt idx="1670">
                  <c:v>964.80000000000007</c:v>
                </c:pt>
                <c:pt idx="1671">
                  <c:v>934.68</c:v>
                </c:pt>
                <c:pt idx="1672">
                  <c:v>844.19999999999993</c:v>
                </c:pt>
                <c:pt idx="1673">
                  <c:v>844.19999999999993</c:v>
                </c:pt>
                <c:pt idx="1674">
                  <c:v>844.19999999999993</c:v>
                </c:pt>
                <c:pt idx="1675">
                  <c:v>934.68</c:v>
                </c:pt>
                <c:pt idx="1676">
                  <c:v>844.19999999999993</c:v>
                </c:pt>
                <c:pt idx="1677">
                  <c:v>874.38</c:v>
                </c:pt>
                <c:pt idx="1678">
                  <c:v>904.5</c:v>
                </c:pt>
                <c:pt idx="1679">
                  <c:v>934.68</c:v>
                </c:pt>
                <c:pt idx="1680">
                  <c:v>844.19999999999993</c:v>
                </c:pt>
                <c:pt idx="1681">
                  <c:v>723.6</c:v>
                </c:pt>
                <c:pt idx="1682">
                  <c:v>723.6</c:v>
                </c:pt>
                <c:pt idx="1683">
                  <c:v>723.6</c:v>
                </c:pt>
                <c:pt idx="1684">
                  <c:v>964.80000000000007</c:v>
                </c:pt>
                <c:pt idx="1685">
                  <c:v>723.6</c:v>
                </c:pt>
                <c:pt idx="1686">
                  <c:v>844.19999999999993</c:v>
                </c:pt>
                <c:pt idx="1687">
                  <c:v>934.68</c:v>
                </c:pt>
                <c:pt idx="1688">
                  <c:v>844.19999999999993</c:v>
                </c:pt>
                <c:pt idx="1689">
                  <c:v>814.08</c:v>
                </c:pt>
                <c:pt idx="1690">
                  <c:v>723.6</c:v>
                </c:pt>
                <c:pt idx="1691">
                  <c:v>844.19999999999993</c:v>
                </c:pt>
                <c:pt idx="1692">
                  <c:v>723.6</c:v>
                </c:pt>
                <c:pt idx="1693">
                  <c:v>844.19999999999993</c:v>
                </c:pt>
                <c:pt idx="1694">
                  <c:v>783.9</c:v>
                </c:pt>
                <c:pt idx="1695">
                  <c:v>814.08</c:v>
                </c:pt>
                <c:pt idx="1696">
                  <c:v>723.6</c:v>
                </c:pt>
                <c:pt idx="1697">
                  <c:v>723.6</c:v>
                </c:pt>
                <c:pt idx="1698">
                  <c:v>783.9</c:v>
                </c:pt>
                <c:pt idx="1699">
                  <c:v>814.08</c:v>
                </c:pt>
                <c:pt idx="1700">
                  <c:v>723.6</c:v>
                </c:pt>
                <c:pt idx="1701">
                  <c:v>753.78</c:v>
                </c:pt>
                <c:pt idx="1702">
                  <c:v>844.19999999999993</c:v>
                </c:pt>
                <c:pt idx="1703">
                  <c:v>844.19999999999993</c:v>
                </c:pt>
                <c:pt idx="1704">
                  <c:v>844.19999999999993</c:v>
                </c:pt>
                <c:pt idx="1705">
                  <c:v>693.48</c:v>
                </c:pt>
                <c:pt idx="1706">
                  <c:v>844.19999999999993</c:v>
                </c:pt>
                <c:pt idx="1707">
                  <c:v>783.9</c:v>
                </c:pt>
                <c:pt idx="1708">
                  <c:v>844.19999999999993</c:v>
                </c:pt>
                <c:pt idx="1709">
                  <c:v>964.80000000000007</c:v>
                </c:pt>
                <c:pt idx="1710">
                  <c:v>844.19999999999993</c:v>
                </c:pt>
                <c:pt idx="1711">
                  <c:v>934.68</c:v>
                </c:pt>
                <c:pt idx="1712">
                  <c:v>723.6</c:v>
                </c:pt>
                <c:pt idx="1713">
                  <c:v>783.9</c:v>
                </c:pt>
                <c:pt idx="1714">
                  <c:v>603</c:v>
                </c:pt>
                <c:pt idx="1715">
                  <c:v>723.6</c:v>
                </c:pt>
                <c:pt idx="1716">
                  <c:v>723.6</c:v>
                </c:pt>
                <c:pt idx="1717">
                  <c:v>723.6</c:v>
                </c:pt>
                <c:pt idx="1718">
                  <c:v>844.19999999999993</c:v>
                </c:pt>
                <c:pt idx="1719">
                  <c:v>844.19999999999993</c:v>
                </c:pt>
                <c:pt idx="1720">
                  <c:v>603</c:v>
                </c:pt>
                <c:pt idx="1721">
                  <c:v>693.48</c:v>
                </c:pt>
                <c:pt idx="1722">
                  <c:v>663.30000000000007</c:v>
                </c:pt>
                <c:pt idx="1723">
                  <c:v>723.6</c:v>
                </c:pt>
                <c:pt idx="1724">
                  <c:v>723.6</c:v>
                </c:pt>
                <c:pt idx="1725">
                  <c:v>844.19999999999993</c:v>
                </c:pt>
                <c:pt idx="1726">
                  <c:v>723.6</c:v>
                </c:pt>
                <c:pt idx="1727">
                  <c:v>723.6</c:v>
                </c:pt>
                <c:pt idx="1728">
                  <c:v>723.6</c:v>
                </c:pt>
                <c:pt idx="1729">
                  <c:v>723.6</c:v>
                </c:pt>
                <c:pt idx="1730">
                  <c:v>723.6</c:v>
                </c:pt>
                <c:pt idx="1731">
                  <c:v>723.6</c:v>
                </c:pt>
                <c:pt idx="1732">
                  <c:v>723.6</c:v>
                </c:pt>
                <c:pt idx="1733">
                  <c:v>663.30000000000007</c:v>
                </c:pt>
                <c:pt idx="1734">
                  <c:v>783.9</c:v>
                </c:pt>
                <c:pt idx="1735">
                  <c:v>753.78</c:v>
                </c:pt>
                <c:pt idx="1736">
                  <c:v>723.6</c:v>
                </c:pt>
                <c:pt idx="1737">
                  <c:v>723.6</c:v>
                </c:pt>
                <c:pt idx="1738">
                  <c:v>723.6</c:v>
                </c:pt>
                <c:pt idx="1739">
                  <c:v>633.17999999999995</c:v>
                </c:pt>
                <c:pt idx="1740">
                  <c:v>844.19999999999993</c:v>
                </c:pt>
                <c:pt idx="1741">
                  <c:v>814.08</c:v>
                </c:pt>
                <c:pt idx="1742">
                  <c:v>783.9</c:v>
                </c:pt>
                <c:pt idx="1743">
                  <c:v>723.6</c:v>
                </c:pt>
                <c:pt idx="1744">
                  <c:v>844.19999999999993</c:v>
                </c:pt>
                <c:pt idx="1745">
                  <c:v>723.6</c:v>
                </c:pt>
                <c:pt idx="1746">
                  <c:v>603</c:v>
                </c:pt>
                <c:pt idx="1747">
                  <c:v>693.48</c:v>
                </c:pt>
                <c:pt idx="1748">
                  <c:v>723.6</c:v>
                </c:pt>
                <c:pt idx="1749">
                  <c:v>603</c:v>
                </c:pt>
                <c:pt idx="1750">
                  <c:v>663.30000000000007</c:v>
                </c:pt>
                <c:pt idx="1751">
                  <c:v>723.6</c:v>
                </c:pt>
                <c:pt idx="1752">
                  <c:v>723.6</c:v>
                </c:pt>
                <c:pt idx="1753">
                  <c:v>693.48</c:v>
                </c:pt>
                <c:pt idx="1754">
                  <c:v>663.30000000000007</c:v>
                </c:pt>
                <c:pt idx="1755">
                  <c:v>723.6</c:v>
                </c:pt>
                <c:pt idx="1756">
                  <c:v>723.6</c:v>
                </c:pt>
                <c:pt idx="1757">
                  <c:v>723.6</c:v>
                </c:pt>
                <c:pt idx="1758">
                  <c:v>663.30000000000007</c:v>
                </c:pt>
                <c:pt idx="1759">
                  <c:v>633.17999999999995</c:v>
                </c:pt>
                <c:pt idx="1760">
                  <c:v>603</c:v>
                </c:pt>
                <c:pt idx="1761">
                  <c:v>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8B-43CB-BFB0-AB21297E6BD6}"/>
            </c:ext>
          </c:extLst>
        </c:ser>
        <c:ser>
          <c:idx val="3"/>
          <c:order val="3"/>
          <c:tx>
            <c:strRef>
              <c:f>'Ark1'!$Q$23</c:f>
              <c:strCache>
                <c:ptCount val="1"/>
                <c:pt idx="0">
                  <c:v>60%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4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'Ark1'!$Q$438:$Q$1908</c:f>
              <c:numCache>
                <c:formatCode>General</c:formatCode>
                <c:ptCount val="1471"/>
                <c:pt idx="0">
                  <c:v>0</c:v>
                </c:pt>
                <c:pt idx="1">
                  <c:v>2.5000000000001688E-3</c:v>
                </c:pt>
                <c:pt idx="2">
                  <c:v>5.0000000000001155E-3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1.2500000000000178E-2</c:v>
                </c:pt>
                <c:pt idx="6">
                  <c:v>1.5000000000000124E-2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2.2500000000000187E-2</c:v>
                </c:pt>
                <c:pt idx="10">
                  <c:v>2.5000000000000133E-2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3.5000000000000142E-2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4.5000000000000151E-2</c:v>
                </c:pt>
                <c:pt idx="19">
                  <c:v>4.7500000000000098E-2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5.500000000000016E-2</c:v>
                </c:pt>
                <c:pt idx="23">
                  <c:v>5.7500000000000107E-2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6.5000000000000169E-2</c:v>
                </c:pt>
                <c:pt idx="27">
                  <c:v>6.7500000000000115E-2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7.5000000000000178E-2</c:v>
                </c:pt>
                <c:pt idx="31">
                  <c:v>7.7500000000000124E-2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8.5000000000000187E-2</c:v>
                </c:pt>
                <c:pt idx="35">
                  <c:v>8.7500000000000133E-2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9.7500000000000142E-2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0.10750000000000015</c:v>
                </c:pt>
                <c:pt idx="44">
                  <c:v>0.1100000000000001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0.11750000000000016</c:v>
                </c:pt>
                <c:pt idx="48">
                  <c:v>0.12000000000000011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0.12750000000000017</c:v>
                </c:pt>
                <c:pt idx="52">
                  <c:v>0.13000000000000012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0.13750000000000018</c:v>
                </c:pt>
                <c:pt idx="56">
                  <c:v>0.14000000000000012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0.14750000000000019</c:v>
                </c:pt>
                <c:pt idx="60">
                  <c:v>0.15000000000000013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0.16000000000000014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0.17000000000000015</c:v>
                </c:pt>
                <c:pt idx="69">
                  <c:v>0.1725000000000001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0.18000000000000016</c:v>
                </c:pt>
                <c:pt idx="73">
                  <c:v>0.18250000000000011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0.19000000000000017</c:v>
                </c:pt>
                <c:pt idx="77">
                  <c:v>0.19250000000000012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0.20000000000000018</c:v>
                </c:pt>
                <c:pt idx="81">
                  <c:v>0.20250000000000012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0.21000000000000019</c:v>
                </c:pt>
                <c:pt idx="85">
                  <c:v>0.21250000000000013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0.22250000000000014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0.23250000000000015</c:v>
                </c:pt>
                <c:pt idx="94">
                  <c:v>0.2350000000000001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0.24250000000000016</c:v>
                </c:pt>
                <c:pt idx="98">
                  <c:v>0.24500000000000011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0.25250000000000017</c:v>
                </c:pt>
                <c:pt idx="102">
                  <c:v>0.25500000000000012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0.26250000000000018</c:v>
                </c:pt>
                <c:pt idx="106">
                  <c:v>0.26500000000000012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0.27250000000000019</c:v>
                </c:pt>
                <c:pt idx="110">
                  <c:v>0.27500000000000013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0.28500000000000014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0.29500000000000015</c:v>
                </c:pt>
                <c:pt idx="119">
                  <c:v>0.2975000000000001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0.30500000000000016</c:v>
                </c:pt>
                <c:pt idx="123">
                  <c:v>0.30750000000000011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0.31500000000000017</c:v>
                </c:pt>
                <c:pt idx="127">
                  <c:v>0.31750000000000012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0.32500000000000018</c:v>
                </c:pt>
                <c:pt idx="131">
                  <c:v>0.32750000000000012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0.33500000000000019</c:v>
                </c:pt>
                <c:pt idx="135">
                  <c:v>0.33750000000000013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0.34750000000000014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0.35750000000000015</c:v>
                </c:pt>
                <c:pt idx="144">
                  <c:v>0.3600000000000001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0.36750000000000016</c:v>
                </c:pt>
                <c:pt idx="148">
                  <c:v>0.37000000000000011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0.37750000000000017</c:v>
                </c:pt>
                <c:pt idx="152">
                  <c:v>0.38000000000000012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0.38750000000000018</c:v>
                </c:pt>
                <c:pt idx="156">
                  <c:v>0.39000000000000012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0.39750000000000019</c:v>
                </c:pt>
                <c:pt idx="160">
                  <c:v>0.40000000000000013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0.41000000000000014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0.42000000000000015</c:v>
                </c:pt>
                <c:pt idx="169">
                  <c:v>0.4225000000000001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0.43000000000000016</c:v>
                </c:pt>
                <c:pt idx="173">
                  <c:v>0.43250000000000011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0.44000000000000017</c:v>
                </c:pt>
                <c:pt idx="177">
                  <c:v>0.44250000000000012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0.45000000000000018</c:v>
                </c:pt>
                <c:pt idx="181">
                  <c:v>0.45250000000000012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0.46000000000000019</c:v>
                </c:pt>
                <c:pt idx="185">
                  <c:v>0.46250000000000013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0.47250000000000014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0.48250000000000015</c:v>
                </c:pt>
                <c:pt idx="194">
                  <c:v>0.4850000000000001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0.49250000000000016</c:v>
                </c:pt>
                <c:pt idx="198">
                  <c:v>0.49500000000000011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0.50250000000000017</c:v>
                </c:pt>
                <c:pt idx="202">
                  <c:v>0.50500000000000012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0.51250000000000018</c:v>
                </c:pt>
                <c:pt idx="206">
                  <c:v>0.51500000000000012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0.52250000000000019</c:v>
                </c:pt>
                <c:pt idx="210">
                  <c:v>0.52500000000000013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0.53500000000000014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0.54500000000000015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0.55500000000000016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0.56500000000000017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0.57500000000000018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0.58500000000000019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0.60750000000000015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0.61750000000000016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0.62750000000000017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0.63750000000000018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0.64750000000000019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0.67000000000000015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0.68000000000000016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0.69000000000000017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0.70000000000000018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0.71000000000000019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0.73250000000000015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0.74250000000000016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0.75250000000000017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0.76250000000000018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0.77250000000000019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0.79500000000000015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0.80500000000000016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0.81500000000000017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0.82500000000000018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0.83500000000000019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0.85750000000000015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0.87750000000000017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0.88750000000000018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0.89750000000000019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0.92000000000000015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0.94000000000000017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0.96000000000000019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0.97249999999999992</c:v>
                </c:pt>
                <c:pt idx="390">
                  <c:v>0.97499999999999987</c:v>
                </c:pt>
                <c:pt idx="391">
                  <c:v>0.97750000000000026</c:v>
                </c:pt>
                <c:pt idx="392">
                  <c:v>0.9800000000000002</c:v>
                </c:pt>
                <c:pt idx="393">
                  <c:v>0.98250000000000015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0.99499999999999988</c:v>
                </c:pt>
                <c:pt idx="399">
                  <c:v>0.99750000000000028</c:v>
                </c:pt>
                <c:pt idx="400">
                  <c:v>1.0000000000000002</c:v>
                </c:pt>
                <c:pt idx="401">
                  <c:v>1.0025000000000002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1.0175000000000003</c:v>
                </c:pt>
                <c:pt idx="408">
                  <c:v>1.0200000000000002</c:v>
                </c:pt>
                <c:pt idx="409">
                  <c:v>1.0225000000000002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1.0374999999999999</c:v>
                </c:pt>
                <c:pt idx="416">
                  <c:v>1.0400000000000003</c:v>
                </c:pt>
                <c:pt idx="417">
                  <c:v>1.0425000000000002</c:v>
                </c:pt>
                <c:pt idx="418">
                  <c:v>1.0450000000000002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1.0574999999999999</c:v>
                </c:pt>
                <c:pt idx="424">
                  <c:v>1.0600000000000003</c:v>
                </c:pt>
                <c:pt idx="425">
                  <c:v>1.0625000000000002</c:v>
                </c:pt>
                <c:pt idx="426">
                  <c:v>1.0650000000000002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1.0800000000000003</c:v>
                </c:pt>
                <c:pt idx="433">
                  <c:v>1.0825000000000002</c:v>
                </c:pt>
                <c:pt idx="434">
                  <c:v>1.0850000000000002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1.0999999999999999</c:v>
                </c:pt>
                <c:pt idx="441">
                  <c:v>1.1025000000000003</c:v>
                </c:pt>
                <c:pt idx="442">
                  <c:v>1.1050000000000002</c:v>
                </c:pt>
                <c:pt idx="443">
                  <c:v>1.1075000000000002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1.1199999999999999</c:v>
                </c:pt>
                <c:pt idx="449">
                  <c:v>1.1225000000000003</c:v>
                </c:pt>
                <c:pt idx="450">
                  <c:v>1.1250000000000002</c:v>
                </c:pt>
                <c:pt idx="451">
                  <c:v>1.1275000000000002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1.1425000000000003</c:v>
                </c:pt>
                <c:pt idx="458">
                  <c:v>1.1450000000000002</c:v>
                </c:pt>
                <c:pt idx="459">
                  <c:v>1.1475000000000002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1.1624999999999999</c:v>
                </c:pt>
                <c:pt idx="466">
                  <c:v>1.1650000000000003</c:v>
                </c:pt>
                <c:pt idx="467">
                  <c:v>1.1675000000000002</c:v>
                </c:pt>
                <c:pt idx="468">
                  <c:v>1.1700000000000002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1.1824999999999999</c:v>
                </c:pt>
                <c:pt idx="474">
                  <c:v>1.1850000000000003</c:v>
                </c:pt>
                <c:pt idx="475">
                  <c:v>1.1875000000000002</c:v>
                </c:pt>
                <c:pt idx="476">
                  <c:v>1.1900000000000002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1.2050000000000003</c:v>
                </c:pt>
                <c:pt idx="483">
                  <c:v>1.2075000000000002</c:v>
                </c:pt>
                <c:pt idx="484">
                  <c:v>1.2100000000000002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1.2249999999999999</c:v>
                </c:pt>
                <c:pt idx="491">
                  <c:v>1.2275000000000003</c:v>
                </c:pt>
                <c:pt idx="492">
                  <c:v>1.2300000000000002</c:v>
                </c:pt>
                <c:pt idx="493">
                  <c:v>1.2325000000000002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1.2449999999999999</c:v>
                </c:pt>
                <c:pt idx="499">
                  <c:v>1.2475000000000003</c:v>
                </c:pt>
                <c:pt idx="500">
                  <c:v>1.2500000000000002</c:v>
                </c:pt>
                <c:pt idx="501">
                  <c:v>1.2525000000000002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1.2675000000000003</c:v>
                </c:pt>
                <c:pt idx="508">
                  <c:v>1.2700000000000002</c:v>
                </c:pt>
                <c:pt idx="509">
                  <c:v>1.2725000000000002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1.2874999999999999</c:v>
                </c:pt>
                <c:pt idx="516">
                  <c:v>1.2900000000000003</c:v>
                </c:pt>
                <c:pt idx="517">
                  <c:v>1.2925000000000002</c:v>
                </c:pt>
                <c:pt idx="518">
                  <c:v>1.2950000000000002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1.3074999999999999</c:v>
                </c:pt>
                <c:pt idx="524">
                  <c:v>1.3100000000000003</c:v>
                </c:pt>
                <c:pt idx="525">
                  <c:v>1.3125000000000002</c:v>
                </c:pt>
                <c:pt idx="526">
                  <c:v>1.3150000000000002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1.3300000000000003</c:v>
                </c:pt>
                <c:pt idx="533">
                  <c:v>1.3325000000000002</c:v>
                </c:pt>
                <c:pt idx="534">
                  <c:v>1.3350000000000002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1.3499999999999999</c:v>
                </c:pt>
                <c:pt idx="541">
                  <c:v>1.3525000000000003</c:v>
                </c:pt>
                <c:pt idx="542">
                  <c:v>1.3550000000000002</c:v>
                </c:pt>
                <c:pt idx="543">
                  <c:v>1.3575000000000002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1.3699999999999999</c:v>
                </c:pt>
                <c:pt idx="549">
                  <c:v>1.3725000000000003</c:v>
                </c:pt>
                <c:pt idx="550">
                  <c:v>1.3750000000000002</c:v>
                </c:pt>
                <c:pt idx="551">
                  <c:v>1.3775000000000002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1.3925000000000003</c:v>
                </c:pt>
                <c:pt idx="558">
                  <c:v>1.3950000000000002</c:v>
                </c:pt>
                <c:pt idx="559">
                  <c:v>1.3975000000000002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1.4124999999999999</c:v>
                </c:pt>
                <c:pt idx="566">
                  <c:v>1.4150000000000003</c:v>
                </c:pt>
                <c:pt idx="567">
                  <c:v>1.4175000000000002</c:v>
                </c:pt>
                <c:pt idx="568">
                  <c:v>1.4200000000000002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1.4324999999999999</c:v>
                </c:pt>
                <c:pt idx="574">
                  <c:v>1.4350000000000003</c:v>
                </c:pt>
                <c:pt idx="575">
                  <c:v>1.4375000000000002</c:v>
                </c:pt>
                <c:pt idx="576">
                  <c:v>1.4400000000000002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1.4550000000000003</c:v>
                </c:pt>
                <c:pt idx="583">
                  <c:v>1.4575000000000002</c:v>
                </c:pt>
                <c:pt idx="584">
                  <c:v>1.4600000000000002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1.4749999999999999</c:v>
                </c:pt>
                <c:pt idx="591">
                  <c:v>1.4775000000000003</c:v>
                </c:pt>
                <c:pt idx="592">
                  <c:v>1.4800000000000002</c:v>
                </c:pt>
                <c:pt idx="593">
                  <c:v>1.4825000000000002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1.4949999999999999</c:v>
                </c:pt>
                <c:pt idx="599">
                  <c:v>1.4975000000000003</c:v>
                </c:pt>
                <c:pt idx="600">
                  <c:v>1.5000000000000002</c:v>
                </c:pt>
                <c:pt idx="601">
                  <c:v>1.5025000000000002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1.5175000000000003</c:v>
                </c:pt>
                <c:pt idx="608">
                  <c:v>1.5200000000000002</c:v>
                </c:pt>
                <c:pt idx="609">
                  <c:v>1.5225000000000002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1.5374999999999999</c:v>
                </c:pt>
                <c:pt idx="616">
                  <c:v>1.5400000000000003</c:v>
                </c:pt>
                <c:pt idx="617">
                  <c:v>1.5425000000000002</c:v>
                </c:pt>
                <c:pt idx="618">
                  <c:v>1.5450000000000002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1.5574999999999999</c:v>
                </c:pt>
                <c:pt idx="624">
                  <c:v>1.5600000000000003</c:v>
                </c:pt>
                <c:pt idx="625">
                  <c:v>1.5625000000000002</c:v>
                </c:pt>
                <c:pt idx="626">
                  <c:v>1.5650000000000002</c:v>
                </c:pt>
                <c:pt idx="627">
                  <c:v>1.5675000000000001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1.5800000000000003</c:v>
                </c:pt>
                <c:pt idx="633">
                  <c:v>1.5825000000000002</c:v>
                </c:pt>
                <c:pt idx="634">
                  <c:v>1.5850000000000002</c:v>
                </c:pt>
                <c:pt idx="635">
                  <c:v>1.5875000000000001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1.5999999999999999</c:v>
                </c:pt>
                <c:pt idx="641">
                  <c:v>1.6025000000000003</c:v>
                </c:pt>
                <c:pt idx="642">
                  <c:v>1.6050000000000002</c:v>
                </c:pt>
                <c:pt idx="643">
                  <c:v>1.6075000000000002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1.6199999999999999</c:v>
                </c:pt>
                <c:pt idx="649">
                  <c:v>1.6225000000000003</c:v>
                </c:pt>
                <c:pt idx="650">
                  <c:v>1.6250000000000002</c:v>
                </c:pt>
                <c:pt idx="651">
                  <c:v>1.6275000000000002</c:v>
                </c:pt>
                <c:pt idx="652">
                  <c:v>1.6300000000000001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1.6425000000000003</c:v>
                </c:pt>
                <c:pt idx="658">
                  <c:v>1.6450000000000002</c:v>
                </c:pt>
                <c:pt idx="659">
                  <c:v>1.6475000000000002</c:v>
                </c:pt>
                <c:pt idx="660">
                  <c:v>1.6500000000000001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1.6624999999999999</c:v>
                </c:pt>
                <c:pt idx="666">
                  <c:v>1.6650000000000003</c:v>
                </c:pt>
                <c:pt idx="667">
                  <c:v>1.6675000000000002</c:v>
                </c:pt>
                <c:pt idx="668">
                  <c:v>1.6700000000000002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1.6824999999999999</c:v>
                </c:pt>
                <c:pt idx="674">
                  <c:v>1.6850000000000003</c:v>
                </c:pt>
                <c:pt idx="675">
                  <c:v>1.6875000000000002</c:v>
                </c:pt>
                <c:pt idx="676">
                  <c:v>1.6900000000000002</c:v>
                </c:pt>
                <c:pt idx="677">
                  <c:v>1.6925000000000001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1.7050000000000003</c:v>
                </c:pt>
                <c:pt idx="683">
                  <c:v>1.7075000000000002</c:v>
                </c:pt>
                <c:pt idx="684">
                  <c:v>1.7100000000000002</c:v>
                </c:pt>
                <c:pt idx="685">
                  <c:v>1.7125000000000001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1.7249999999999999</c:v>
                </c:pt>
                <c:pt idx="691">
                  <c:v>1.7275000000000003</c:v>
                </c:pt>
                <c:pt idx="692">
                  <c:v>1.7300000000000002</c:v>
                </c:pt>
                <c:pt idx="693">
                  <c:v>1.7325000000000002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1.7449999999999999</c:v>
                </c:pt>
                <c:pt idx="699">
                  <c:v>1.7475000000000003</c:v>
                </c:pt>
                <c:pt idx="700">
                  <c:v>1.7500000000000002</c:v>
                </c:pt>
                <c:pt idx="701">
                  <c:v>1.7525000000000002</c:v>
                </c:pt>
                <c:pt idx="702">
                  <c:v>1.7550000000000001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1.7675000000000003</c:v>
                </c:pt>
                <c:pt idx="708">
                  <c:v>1.7700000000000002</c:v>
                </c:pt>
                <c:pt idx="709">
                  <c:v>1.7725000000000002</c:v>
                </c:pt>
                <c:pt idx="710">
                  <c:v>1.7750000000000001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1.7874999999999999</c:v>
                </c:pt>
                <c:pt idx="716">
                  <c:v>1.7900000000000003</c:v>
                </c:pt>
                <c:pt idx="717">
                  <c:v>1.7925000000000002</c:v>
                </c:pt>
                <c:pt idx="718">
                  <c:v>1.7950000000000002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1.8074999999999999</c:v>
                </c:pt>
                <c:pt idx="724">
                  <c:v>1.8100000000000003</c:v>
                </c:pt>
                <c:pt idx="725">
                  <c:v>1.8125000000000002</c:v>
                </c:pt>
                <c:pt idx="726">
                  <c:v>1.8150000000000002</c:v>
                </c:pt>
                <c:pt idx="727">
                  <c:v>1.8175000000000001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1.8300000000000003</c:v>
                </c:pt>
                <c:pt idx="733">
                  <c:v>1.8325000000000002</c:v>
                </c:pt>
                <c:pt idx="734">
                  <c:v>1.8350000000000002</c:v>
                </c:pt>
                <c:pt idx="735">
                  <c:v>1.8375000000000001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1.8499999999999999</c:v>
                </c:pt>
                <c:pt idx="741">
                  <c:v>1.8525000000000003</c:v>
                </c:pt>
                <c:pt idx="742">
                  <c:v>1.8550000000000002</c:v>
                </c:pt>
                <c:pt idx="743">
                  <c:v>1.8575000000000002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1.8699999999999999</c:v>
                </c:pt>
                <c:pt idx="749">
                  <c:v>1.8725000000000003</c:v>
                </c:pt>
                <c:pt idx="750">
                  <c:v>1.8750000000000002</c:v>
                </c:pt>
                <c:pt idx="751">
                  <c:v>1.8775000000000002</c:v>
                </c:pt>
                <c:pt idx="752">
                  <c:v>1.8800000000000001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1.8925000000000003</c:v>
                </c:pt>
                <c:pt idx="758">
                  <c:v>1.8950000000000002</c:v>
                </c:pt>
                <c:pt idx="759">
                  <c:v>1.8975000000000002</c:v>
                </c:pt>
                <c:pt idx="760">
                  <c:v>1.9000000000000001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1.9124999999999999</c:v>
                </c:pt>
                <c:pt idx="766">
                  <c:v>1.9150000000000003</c:v>
                </c:pt>
                <c:pt idx="767">
                  <c:v>1.9175000000000002</c:v>
                </c:pt>
                <c:pt idx="768">
                  <c:v>1.9200000000000002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1.9324999999999999</c:v>
                </c:pt>
                <c:pt idx="774">
                  <c:v>1.9350000000000003</c:v>
                </c:pt>
                <c:pt idx="775">
                  <c:v>1.9375000000000002</c:v>
                </c:pt>
                <c:pt idx="776">
                  <c:v>1.9400000000000002</c:v>
                </c:pt>
                <c:pt idx="777">
                  <c:v>1.9425000000000001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1.9550000000000003</c:v>
                </c:pt>
                <c:pt idx="783">
                  <c:v>1.9575000000000002</c:v>
                </c:pt>
                <c:pt idx="784">
                  <c:v>1.9600000000000002</c:v>
                </c:pt>
                <c:pt idx="785">
                  <c:v>1.9625000000000001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1.9749999999999999</c:v>
                </c:pt>
                <c:pt idx="791">
                  <c:v>1.9775000000000003</c:v>
                </c:pt>
                <c:pt idx="792">
                  <c:v>1.9800000000000002</c:v>
                </c:pt>
                <c:pt idx="793">
                  <c:v>1.9825000000000002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1.9949999999999999</c:v>
                </c:pt>
                <c:pt idx="799">
                  <c:v>1.9975000000000003</c:v>
                </c:pt>
                <c:pt idx="800">
                  <c:v>2</c:v>
                </c:pt>
                <c:pt idx="801">
                  <c:v>2.0025000000000004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2.0149999999999997</c:v>
                </c:pt>
                <c:pt idx="807">
                  <c:v>2.0175000000000001</c:v>
                </c:pt>
                <c:pt idx="808">
                  <c:v>2.0200000000000005</c:v>
                </c:pt>
                <c:pt idx="809">
                  <c:v>2.0225</c:v>
                </c:pt>
                <c:pt idx="810">
                  <c:v>2.0250000000000004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2.0324999999999998</c:v>
                </c:pt>
                <c:pt idx="814">
                  <c:v>2.0350000000000001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2.0425000000000004</c:v>
                </c:pt>
                <c:pt idx="818">
                  <c:v>2.0449999999999999</c:v>
                </c:pt>
                <c:pt idx="819">
                  <c:v>2.0475000000000003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2.0549999999999997</c:v>
                </c:pt>
                <c:pt idx="823">
                  <c:v>2.0575000000000001</c:v>
                </c:pt>
                <c:pt idx="824">
                  <c:v>2.0600000000000005</c:v>
                </c:pt>
                <c:pt idx="825">
                  <c:v>2.0625</c:v>
                </c:pt>
                <c:pt idx="826">
                  <c:v>2.0650000000000004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2.0774999999999997</c:v>
                </c:pt>
                <c:pt idx="832">
                  <c:v>2.08</c:v>
                </c:pt>
                <c:pt idx="833">
                  <c:v>2.0825000000000005</c:v>
                </c:pt>
                <c:pt idx="834">
                  <c:v>2.085</c:v>
                </c:pt>
                <c:pt idx="835">
                  <c:v>2.0875000000000004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2.0949999999999998</c:v>
                </c:pt>
                <c:pt idx="839">
                  <c:v>2.0975000000000001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2.1050000000000004</c:v>
                </c:pt>
                <c:pt idx="843">
                  <c:v>2.1074999999999999</c:v>
                </c:pt>
                <c:pt idx="844">
                  <c:v>2.1100000000000003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2.1174999999999997</c:v>
                </c:pt>
                <c:pt idx="848">
                  <c:v>2.12</c:v>
                </c:pt>
                <c:pt idx="849">
                  <c:v>2.1225000000000005</c:v>
                </c:pt>
                <c:pt idx="850">
                  <c:v>2.125</c:v>
                </c:pt>
                <c:pt idx="851">
                  <c:v>2.1275000000000004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2.1399999999999997</c:v>
                </c:pt>
                <c:pt idx="857">
                  <c:v>2.1425000000000001</c:v>
                </c:pt>
                <c:pt idx="858">
                  <c:v>2.1450000000000005</c:v>
                </c:pt>
                <c:pt idx="859">
                  <c:v>2.1475</c:v>
                </c:pt>
                <c:pt idx="860">
                  <c:v>2.1500000000000004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2.1574999999999998</c:v>
                </c:pt>
                <c:pt idx="864">
                  <c:v>2.16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2.1675000000000004</c:v>
                </c:pt>
                <c:pt idx="868">
                  <c:v>2.17</c:v>
                </c:pt>
                <c:pt idx="869">
                  <c:v>2.1725000000000003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2.1799999999999997</c:v>
                </c:pt>
                <c:pt idx="873">
                  <c:v>2.1825000000000001</c:v>
                </c:pt>
                <c:pt idx="874">
                  <c:v>2.1850000000000005</c:v>
                </c:pt>
                <c:pt idx="875">
                  <c:v>2.1875</c:v>
                </c:pt>
                <c:pt idx="876">
                  <c:v>2.1900000000000004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2.2024999999999997</c:v>
                </c:pt>
                <c:pt idx="882">
                  <c:v>2.2050000000000001</c:v>
                </c:pt>
                <c:pt idx="883">
                  <c:v>2.2075000000000005</c:v>
                </c:pt>
                <c:pt idx="884">
                  <c:v>2.21</c:v>
                </c:pt>
                <c:pt idx="885">
                  <c:v>2.2125000000000004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2.2199999999999998</c:v>
                </c:pt>
                <c:pt idx="889">
                  <c:v>2.2225000000000001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2.2300000000000004</c:v>
                </c:pt>
                <c:pt idx="893">
                  <c:v>2.2324999999999999</c:v>
                </c:pt>
                <c:pt idx="894">
                  <c:v>2.2350000000000003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2.2424999999999997</c:v>
                </c:pt>
                <c:pt idx="898">
                  <c:v>2.2450000000000001</c:v>
                </c:pt>
                <c:pt idx="899">
                  <c:v>2.2475000000000005</c:v>
                </c:pt>
                <c:pt idx="900">
                  <c:v>2.25</c:v>
                </c:pt>
                <c:pt idx="901">
                  <c:v>2.2525000000000004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2.2649999999999997</c:v>
                </c:pt>
                <c:pt idx="907">
                  <c:v>2.2675000000000001</c:v>
                </c:pt>
                <c:pt idx="908">
                  <c:v>2.2700000000000005</c:v>
                </c:pt>
                <c:pt idx="909">
                  <c:v>2.2725</c:v>
                </c:pt>
                <c:pt idx="910">
                  <c:v>2.2750000000000004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2.2824999999999998</c:v>
                </c:pt>
                <c:pt idx="914">
                  <c:v>2.2850000000000001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2.2925000000000004</c:v>
                </c:pt>
                <c:pt idx="918">
                  <c:v>2.2949999999999999</c:v>
                </c:pt>
                <c:pt idx="919">
                  <c:v>2.2975000000000003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2.3049999999999997</c:v>
                </c:pt>
                <c:pt idx="923">
                  <c:v>2.3075000000000001</c:v>
                </c:pt>
                <c:pt idx="924">
                  <c:v>2.3100000000000005</c:v>
                </c:pt>
                <c:pt idx="925">
                  <c:v>2.3125</c:v>
                </c:pt>
                <c:pt idx="926">
                  <c:v>2.3150000000000004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2.3274999999999997</c:v>
                </c:pt>
                <c:pt idx="932">
                  <c:v>2.33</c:v>
                </c:pt>
                <c:pt idx="933">
                  <c:v>2.3325000000000005</c:v>
                </c:pt>
                <c:pt idx="934">
                  <c:v>2.335</c:v>
                </c:pt>
                <c:pt idx="935">
                  <c:v>2.3375000000000004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2.3449999999999998</c:v>
                </c:pt>
                <c:pt idx="939">
                  <c:v>2.3475000000000001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2.3550000000000004</c:v>
                </c:pt>
                <c:pt idx="943">
                  <c:v>2.3574999999999999</c:v>
                </c:pt>
                <c:pt idx="944">
                  <c:v>2.3600000000000003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2.3674999999999997</c:v>
                </c:pt>
                <c:pt idx="948">
                  <c:v>2.37</c:v>
                </c:pt>
                <c:pt idx="949">
                  <c:v>2.3725000000000005</c:v>
                </c:pt>
                <c:pt idx="950">
                  <c:v>2.375</c:v>
                </c:pt>
                <c:pt idx="951">
                  <c:v>2.3775000000000004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2.3899999999999997</c:v>
                </c:pt>
                <c:pt idx="957">
                  <c:v>2.3925000000000001</c:v>
                </c:pt>
                <c:pt idx="958">
                  <c:v>2.3950000000000005</c:v>
                </c:pt>
                <c:pt idx="959">
                  <c:v>2.3975</c:v>
                </c:pt>
                <c:pt idx="960">
                  <c:v>2.4000000000000004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2.4074999999999998</c:v>
                </c:pt>
                <c:pt idx="964">
                  <c:v>2.41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2.4175000000000004</c:v>
                </c:pt>
                <c:pt idx="968">
                  <c:v>2.42</c:v>
                </c:pt>
                <c:pt idx="969">
                  <c:v>2.4225000000000003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2.4299999999999997</c:v>
                </c:pt>
                <c:pt idx="973">
                  <c:v>2.4325000000000001</c:v>
                </c:pt>
                <c:pt idx="974">
                  <c:v>2.4350000000000005</c:v>
                </c:pt>
                <c:pt idx="975">
                  <c:v>2.4375</c:v>
                </c:pt>
                <c:pt idx="976">
                  <c:v>2.4400000000000004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2.4524999999999997</c:v>
                </c:pt>
                <c:pt idx="982">
                  <c:v>2.4550000000000001</c:v>
                </c:pt>
                <c:pt idx="983">
                  <c:v>2.4575000000000005</c:v>
                </c:pt>
                <c:pt idx="984">
                  <c:v>2.46</c:v>
                </c:pt>
                <c:pt idx="985">
                  <c:v>2.4625000000000004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2.4699999999999998</c:v>
                </c:pt>
                <c:pt idx="989">
                  <c:v>2.4725000000000001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2.4800000000000004</c:v>
                </c:pt>
                <c:pt idx="993">
                  <c:v>2.4824999999999999</c:v>
                </c:pt>
                <c:pt idx="994">
                  <c:v>2.4850000000000003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2.4924999999999997</c:v>
                </c:pt>
                <c:pt idx="998">
                  <c:v>2.4950000000000001</c:v>
                </c:pt>
                <c:pt idx="999">
                  <c:v>2.4975000000000005</c:v>
                </c:pt>
                <c:pt idx="1000">
                  <c:v>2.5</c:v>
                </c:pt>
                <c:pt idx="1001">
                  <c:v>2.5025000000000004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2.5099999999999998</c:v>
                </c:pt>
                <c:pt idx="1005">
                  <c:v>2.5125000000000002</c:v>
                </c:pt>
                <c:pt idx="1006">
                  <c:v>2.5149999999999997</c:v>
                </c:pt>
                <c:pt idx="1007">
                  <c:v>2.5175000000000001</c:v>
                </c:pt>
                <c:pt idx="1008">
                  <c:v>2.5200000000000005</c:v>
                </c:pt>
                <c:pt idx="1009">
                  <c:v>2.5225</c:v>
                </c:pt>
                <c:pt idx="1010">
                  <c:v>2.5250000000000004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2.5324999999999998</c:v>
                </c:pt>
                <c:pt idx="1014">
                  <c:v>2.5350000000000001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2.5425000000000004</c:v>
                </c:pt>
                <c:pt idx="1018">
                  <c:v>2.5449999999999999</c:v>
                </c:pt>
                <c:pt idx="1019">
                  <c:v>2.5475000000000003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2.5549999999999997</c:v>
                </c:pt>
                <c:pt idx="1023">
                  <c:v>2.5575000000000001</c:v>
                </c:pt>
                <c:pt idx="1024">
                  <c:v>2.5600000000000005</c:v>
                </c:pt>
                <c:pt idx="1025">
                  <c:v>2.5625</c:v>
                </c:pt>
                <c:pt idx="1026">
                  <c:v>2.5650000000000004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2.5724999999999998</c:v>
                </c:pt>
                <c:pt idx="1030">
                  <c:v>2.5750000000000002</c:v>
                </c:pt>
                <c:pt idx="1031">
                  <c:v>2.5774999999999997</c:v>
                </c:pt>
                <c:pt idx="1032">
                  <c:v>2.58</c:v>
                </c:pt>
                <c:pt idx="1033">
                  <c:v>2.5825000000000005</c:v>
                </c:pt>
                <c:pt idx="1034">
                  <c:v>2.585</c:v>
                </c:pt>
                <c:pt idx="1035">
                  <c:v>2.5875000000000004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2.5949999999999998</c:v>
                </c:pt>
                <c:pt idx="1039">
                  <c:v>2.5975000000000001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2.6050000000000004</c:v>
                </c:pt>
                <c:pt idx="1043">
                  <c:v>2.6074999999999999</c:v>
                </c:pt>
                <c:pt idx="1044">
                  <c:v>2.6100000000000003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2.6174999999999997</c:v>
                </c:pt>
                <c:pt idx="1048">
                  <c:v>2.62</c:v>
                </c:pt>
                <c:pt idx="1049">
                  <c:v>2.6225000000000005</c:v>
                </c:pt>
                <c:pt idx="1050">
                  <c:v>2.625</c:v>
                </c:pt>
                <c:pt idx="1051">
                  <c:v>2.6275000000000004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2.6349999999999998</c:v>
                </c:pt>
                <c:pt idx="1055">
                  <c:v>2.6375000000000002</c:v>
                </c:pt>
                <c:pt idx="1056">
                  <c:v>2.6399999999999997</c:v>
                </c:pt>
                <c:pt idx="1057">
                  <c:v>2.6425000000000001</c:v>
                </c:pt>
                <c:pt idx="1058">
                  <c:v>2.6450000000000005</c:v>
                </c:pt>
                <c:pt idx="1059">
                  <c:v>2.6475</c:v>
                </c:pt>
                <c:pt idx="1060">
                  <c:v>2.6500000000000004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2.6574999999999998</c:v>
                </c:pt>
                <c:pt idx="1064">
                  <c:v>2.66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2.6675000000000004</c:v>
                </c:pt>
                <c:pt idx="1068">
                  <c:v>2.67</c:v>
                </c:pt>
                <c:pt idx="1069">
                  <c:v>2.6725000000000003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2.6799999999999997</c:v>
                </c:pt>
                <c:pt idx="1073">
                  <c:v>2.6825000000000001</c:v>
                </c:pt>
                <c:pt idx="1074">
                  <c:v>2.6850000000000005</c:v>
                </c:pt>
                <c:pt idx="1075">
                  <c:v>2.6875</c:v>
                </c:pt>
                <c:pt idx="1076">
                  <c:v>2.6900000000000004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2.6974999999999998</c:v>
                </c:pt>
                <c:pt idx="1080">
                  <c:v>2.7</c:v>
                </c:pt>
                <c:pt idx="1081">
                  <c:v>2.7024999999999997</c:v>
                </c:pt>
                <c:pt idx="1082">
                  <c:v>2.7050000000000001</c:v>
                </c:pt>
                <c:pt idx="1083">
                  <c:v>2.7075000000000005</c:v>
                </c:pt>
                <c:pt idx="1084">
                  <c:v>2.71</c:v>
                </c:pt>
                <c:pt idx="1085">
                  <c:v>2.7125000000000004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2.7199999999999998</c:v>
                </c:pt>
                <c:pt idx="1089">
                  <c:v>2.7225000000000001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2.7300000000000004</c:v>
                </c:pt>
                <c:pt idx="1093">
                  <c:v>2.7324999999999999</c:v>
                </c:pt>
                <c:pt idx="1094">
                  <c:v>2.7350000000000003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2.7424999999999997</c:v>
                </c:pt>
                <c:pt idx="1098">
                  <c:v>2.7450000000000001</c:v>
                </c:pt>
                <c:pt idx="1099">
                  <c:v>2.7475000000000005</c:v>
                </c:pt>
                <c:pt idx="1100">
                  <c:v>2.75</c:v>
                </c:pt>
                <c:pt idx="1101">
                  <c:v>2.7525000000000004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</c:v>
                </c:pt>
                <c:pt idx="1105">
                  <c:v>2.7625000000000002</c:v>
                </c:pt>
                <c:pt idx="1106">
                  <c:v>2.7649999999999997</c:v>
                </c:pt>
                <c:pt idx="1107">
                  <c:v>2.7675000000000001</c:v>
                </c:pt>
                <c:pt idx="1108">
                  <c:v>2.7700000000000005</c:v>
                </c:pt>
                <c:pt idx="1109">
                  <c:v>2.7725</c:v>
                </c:pt>
                <c:pt idx="1110">
                  <c:v>2.7750000000000004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2.7824999999999998</c:v>
                </c:pt>
                <c:pt idx="1114">
                  <c:v>2.7850000000000001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2.7925000000000004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2.8049999999999997</c:v>
                </c:pt>
                <c:pt idx="1123">
                  <c:v>2.8075000000000001</c:v>
                </c:pt>
                <c:pt idx="1124">
                  <c:v>2.8100000000000005</c:v>
                </c:pt>
                <c:pt idx="1125">
                  <c:v>2.8125</c:v>
                </c:pt>
                <c:pt idx="1126">
                  <c:v>2.8150000000000004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2.8224999999999998</c:v>
                </c:pt>
                <c:pt idx="1130">
                  <c:v>2.8250000000000002</c:v>
                </c:pt>
                <c:pt idx="1131">
                  <c:v>2.8274999999999997</c:v>
                </c:pt>
                <c:pt idx="1132">
                  <c:v>2.83</c:v>
                </c:pt>
                <c:pt idx="1133">
                  <c:v>2.8325000000000005</c:v>
                </c:pt>
                <c:pt idx="1134">
                  <c:v>2.835</c:v>
                </c:pt>
                <c:pt idx="1135">
                  <c:v>2.8375000000000004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2.8449999999999998</c:v>
                </c:pt>
                <c:pt idx="1139">
                  <c:v>2.8475000000000001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2.8550000000000004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2.8674999999999997</c:v>
                </c:pt>
                <c:pt idx="1148">
                  <c:v>2.87</c:v>
                </c:pt>
                <c:pt idx="1149">
                  <c:v>2.8725000000000005</c:v>
                </c:pt>
                <c:pt idx="1150">
                  <c:v>2.875</c:v>
                </c:pt>
                <c:pt idx="1151">
                  <c:v>2.8775000000000004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2.8849999999999998</c:v>
                </c:pt>
                <c:pt idx="1155">
                  <c:v>2.8875000000000002</c:v>
                </c:pt>
                <c:pt idx="1156">
                  <c:v>2.8899999999999997</c:v>
                </c:pt>
                <c:pt idx="1157">
                  <c:v>2.8925000000000001</c:v>
                </c:pt>
                <c:pt idx="1158">
                  <c:v>2.8950000000000005</c:v>
                </c:pt>
                <c:pt idx="1159">
                  <c:v>2.8975</c:v>
                </c:pt>
                <c:pt idx="1160">
                  <c:v>2.9000000000000004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2.9074999999999998</c:v>
                </c:pt>
                <c:pt idx="1164">
                  <c:v>2.91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2.9175000000000004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2.9299999999999997</c:v>
                </c:pt>
                <c:pt idx="1173">
                  <c:v>2.9325000000000001</c:v>
                </c:pt>
                <c:pt idx="1174">
                  <c:v>2.9350000000000005</c:v>
                </c:pt>
                <c:pt idx="1175">
                  <c:v>2.9375</c:v>
                </c:pt>
                <c:pt idx="1176">
                  <c:v>2.9400000000000004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2.9474999999999998</c:v>
                </c:pt>
                <c:pt idx="1180">
                  <c:v>2.95</c:v>
                </c:pt>
                <c:pt idx="1181">
                  <c:v>2.9524999999999997</c:v>
                </c:pt>
                <c:pt idx="1182">
                  <c:v>2.9550000000000001</c:v>
                </c:pt>
                <c:pt idx="1183">
                  <c:v>2.9575000000000005</c:v>
                </c:pt>
                <c:pt idx="1184">
                  <c:v>2.96</c:v>
                </c:pt>
                <c:pt idx="1185">
                  <c:v>2.9625000000000004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2.9699999999999998</c:v>
                </c:pt>
                <c:pt idx="1189">
                  <c:v>2.9725000000000001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2.9799999999999995</c:v>
                </c:pt>
                <c:pt idx="1193">
                  <c:v>2.9824999999999999</c:v>
                </c:pt>
                <c:pt idx="1194">
                  <c:v>2.9849999999999994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2.9924999999999997</c:v>
                </c:pt>
                <c:pt idx="1198">
                  <c:v>2.9950000000000001</c:v>
                </c:pt>
                <c:pt idx="1199">
                  <c:v>2.9974999999999996</c:v>
                </c:pt>
                <c:pt idx="1200">
                  <c:v>3</c:v>
                </c:pt>
                <c:pt idx="1201">
                  <c:v>3.0024999999999995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</c:v>
                </c:pt>
                <c:pt idx="1205">
                  <c:v>3.0125000000000002</c:v>
                </c:pt>
                <c:pt idx="1206">
                  <c:v>3.0149999999999997</c:v>
                </c:pt>
                <c:pt idx="1207">
                  <c:v>3.0175000000000001</c:v>
                </c:pt>
                <c:pt idx="1208">
                  <c:v>3.0199999999999996</c:v>
                </c:pt>
                <c:pt idx="1209">
                  <c:v>3.0225</c:v>
                </c:pt>
                <c:pt idx="1210">
                  <c:v>3.0249999999999995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3.0324999999999998</c:v>
                </c:pt>
                <c:pt idx="1214">
                  <c:v>3.0350000000000001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3.0424999999999995</c:v>
                </c:pt>
                <c:pt idx="1218">
                  <c:v>3.0449999999999999</c:v>
                </c:pt>
                <c:pt idx="1219">
                  <c:v>3.0474999999999994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3.0549999999999997</c:v>
                </c:pt>
                <c:pt idx="1223">
                  <c:v>3.0575000000000001</c:v>
                </c:pt>
                <c:pt idx="1224">
                  <c:v>3.0599999999999996</c:v>
                </c:pt>
                <c:pt idx="1225">
                  <c:v>3.0625</c:v>
                </c:pt>
                <c:pt idx="1226">
                  <c:v>3.0649999999999995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3.0724999999999998</c:v>
                </c:pt>
                <c:pt idx="1230">
                  <c:v>3.0750000000000002</c:v>
                </c:pt>
                <c:pt idx="1231">
                  <c:v>3.0774999999999997</c:v>
                </c:pt>
                <c:pt idx="1232">
                  <c:v>3.08</c:v>
                </c:pt>
                <c:pt idx="1233">
                  <c:v>3.0824999999999996</c:v>
                </c:pt>
                <c:pt idx="1234">
                  <c:v>3.085</c:v>
                </c:pt>
                <c:pt idx="1235">
                  <c:v>3.0874999999999995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3.0949999999999998</c:v>
                </c:pt>
                <c:pt idx="1239">
                  <c:v>3.0975000000000001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3.1049999999999995</c:v>
                </c:pt>
                <c:pt idx="1243">
                  <c:v>3.1074999999999999</c:v>
                </c:pt>
                <c:pt idx="1244">
                  <c:v>3.1099999999999994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3.1174999999999997</c:v>
                </c:pt>
                <c:pt idx="1248">
                  <c:v>3.12</c:v>
                </c:pt>
                <c:pt idx="1249">
                  <c:v>3.1224999999999996</c:v>
                </c:pt>
                <c:pt idx="1250">
                  <c:v>3.125</c:v>
                </c:pt>
                <c:pt idx="1251">
                  <c:v>3.1274999999999995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3.1349999999999998</c:v>
                </c:pt>
                <c:pt idx="1255">
                  <c:v>3.1375000000000002</c:v>
                </c:pt>
                <c:pt idx="1256">
                  <c:v>3.1399999999999997</c:v>
                </c:pt>
                <c:pt idx="1257">
                  <c:v>3.1425000000000001</c:v>
                </c:pt>
                <c:pt idx="1258">
                  <c:v>3.1449999999999996</c:v>
                </c:pt>
                <c:pt idx="1259">
                  <c:v>3.1475</c:v>
                </c:pt>
                <c:pt idx="1260">
                  <c:v>3.1499999999999995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3.1674999999999995</c:v>
                </c:pt>
                <c:pt idx="1268">
                  <c:v>3.17</c:v>
                </c:pt>
                <c:pt idx="1269">
                  <c:v>3.1724999999999994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3.1799999999999997</c:v>
                </c:pt>
                <c:pt idx="1273">
                  <c:v>3.1825000000000001</c:v>
                </c:pt>
                <c:pt idx="1274">
                  <c:v>3.1849999999999996</c:v>
                </c:pt>
                <c:pt idx="1275">
                  <c:v>3.1875</c:v>
                </c:pt>
                <c:pt idx="1276">
                  <c:v>3.1899999999999995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3.2024999999999997</c:v>
                </c:pt>
                <c:pt idx="1282">
                  <c:v>3.2050000000000001</c:v>
                </c:pt>
                <c:pt idx="1283">
                  <c:v>3.2074999999999996</c:v>
                </c:pt>
                <c:pt idx="1284">
                  <c:v>3.21</c:v>
                </c:pt>
                <c:pt idx="1285">
                  <c:v>3.2124999999999995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3.2299999999999995</c:v>
                </c:pt>
                <c:pt idx="1293">
                  <c:v>3.2324999999999999</c:v>
                </c:pt>
                <c:pt idx="1294">
                  <c:v>3.2349999999999994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3.2424999999999997</c:v>
                </c:pt>
                <c:pt idx="1298">
                  <c:v>3.2450000000000001</c:v>
                </c:pt>
                <c:pt idx="1299">
                  <c:v>3.2474999999999996</c:v>
                </c:pt>
                <c:pt idx="1300">
                  <c:v>3.25</c:v>
                </c:pt>
                <c:pt idx="1301">
                  <c:v>3.2524999999999995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</c:v>
                </c:pt>
                <c:pt idx="1305">
                  <c:v>3.2625000000000002</c:v>
                </c:pt>
                <c:pt idx="1306">
                  <c:v>3.2649999999999997</c:v>
                </c:pt>
                <c:pt idx="1307">
                  <c:v>3.2675000000000001</c:v>
                </c:pt>
                <c:pt idx="1308">
                  <c:v>3.2699999999999996</c:v>
                </c:pt>
                <c:pt idx="1309">
                  <c:v>3.2725</c:v>
                </c:pt>
                <c:pt idx="1310">
                  <c:v>3.2749999999999995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3.2824999999999998</c:v>
                </c:pt>
                <c:pt idx="1314">
                  <c:v>3.2850000000000001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3.2924999999999995</c:v>
                </c:pt>
                <c:pt idx="1318">
                  <c:v>3.2949999999999999</c:v>
                </c:pt>
                <c:pt idx="1319">
                  <c:v>3.2974999999999994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3.3049999999999997</c:v>
                </c:pt>
                <c:pt idx="1323">
                  <c:v>3.3075000000000001</c:v>
                </c:pt>
                <c:pt idx="1324">
                  <c:v>3.3099999999999996</c:v>
                </c:pt>
                <c:pt idx="1325">
                  <c:v>3.3125</c:v>
                </c:pt>
                <c:pt idx="1326">
                  <c:v>3.3149999999999995</c:v>
                </c:pt>
                <c:pt idx="1327">
                  <c:v>3.3174999999999999</c:v>
                </c:pt>
                <c:pt idx="1328">
                  <c:v>3.3200000000000003</c:v>
                </c:pt>
                <c:pt idx="1329">
                  <c:v>3.3224999999999998</c:v>
                </c:pt>
                <c:pt idx="1330">
                  <c:v>3.3250000000000002</c:v>
                </c:pt>
                <c:pt idx="1331">
                  <c:v>3.3274999999999997</c:v>
                </c:pt>
                <c:pt idx="1332">
                  <c:v>3.33</c:v>
                </c:pt>
                <c:pt idx="1333">
                  <c:v>3.3324999999999996</c:v>
                </c:pt>
                <c:pt idx="1334">
                  <c:v>3.335</c:v>
                </c:pt>
                <c:pt idx="1335">
                  <c:v>3.3374999999999995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3.3449999999999998</c:v>
                </c:pt>
                <c:pt idx="1339">
                  <c:v>3.3475000000000001</c:v>
                </c:pt>
                <c:pt idx="1340">
                  <c:v>3.3499999999999996</c:v>
                </c:pt>
                <c:pt idx="1341">
                  <c:v>3.3525</c:v>
                </c:pt>
                <c:pt idx="1342">
                  <c:v>3.3549999999999995</c:v>
                </c:pt>
                <c:pt idx="1343">
                  <c:v>3.3574999999999999</c:v>
                </c:pt>
                <c:pt idx="1344">
                  <c:v>3.3599999999999994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3.3674999999999997</c:v>
                </c:pt>
                <c:pt idx="1348">
                  <c:v>3.37</c:v>
                </c:pt>
                <c:pt idx="1349">
                  <c:v>3.3724999999999996</c:v>
                </c:pt>
                <c:pt idx="1350">
                  <c:v>3.375</c:v>
                </c:pt>
                <c:pt idx="1351">
                  <c:v>3.3774999999999995</c:v>
                </c:pt>
                <c:pt idx="1352">
                  <c:v>3.38</c:v>
                </c:pt>
                <c:pt idx="1353">
                  <c:v>3.3825000000000003</c:v>
                </c:pt>
                <c:pt idx="1354">
                  <c:v>3.3849999999999998</c:v>
                </c:pt>
                <c:pt idx="1355">
                  <c:v>3.3875000000000002</c:v>
                </c:pt>
                <c:pt idx="1356">
                  <c:v>3.3899999999999997</c:v>
                </c:pt>
                <c:pt idx="1357">
                  <c:v>3.3925000000000001</c:v>
                </c:pt>
                <c:pt idx="1358">
                  <c:v>3.3949999999999996</c:v>
                </c:pt>
                <c:pt idx="1359">
                  <c:v>3.3975</c:v>
                </c:pt>
                <c:pt idx="1360">
                  <c:v>3.3999999999999995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3.4074999999999998</c:v>
                </c:pt>
                <c:pt idx="1364">
                  <c:v>3.41</c:v>
                </c:pt>
                <c:pt idx="1365">
                  <c:v>3.4124999999999996</c:v>
                </c:pt>
                <c:pt idx="1366">
                  <c:v>3.415</c:v>
                </c:pt>
                <c:pt idx="1367">
                  <c:v>3.4174999999999995</c:v>
                </c:pt>
                <c:pt idx="1368">
                  <c:v>3.42</c:v>
                </c:pt>
                <c:pt idx="1369">
                  <c:v>3.4224999999999994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3.4299999999999997</c:v>
                </c:pt>
                <c:pt idx="1373">
                  <c:v>3.4325000000000001</c:v>
                </c:pt>
                <c:pt idx="1374">
                  <c:v>3.4349999999999996</c:v>
                </c:pt>
                <c:pt idx="1375">
                  <c:v>3.4375</c:v>
                </c:pt>
                <c:pt idx="1376">
                  <c:v>3.4399999999999995</c:v>
                </c:pt>
                <c:pt idx="1377">
                  <c:v>3.4424999999999999</c:v>
                </c:pt>
                <c:pt idx="1378">
                  <c:v>3.4450000000000003</c:v>
                </c:pt>
                <c:pt idx="1379">
                  <c:v>3.4474999999999998</c:v>
                </c:pt>
                <c:pt idx="1380">
                  <c:v>3.45</c:v>
                </c:pt>
                <c:pt idx="1381">
                  <c:v>3.4524999999999997</c:v>
                </c:pt>
                <c:pt idx="1382">
                  <c:v>3.4550000000000001</c:v>
                </c:pt>
                <c:pt idx="1383">
                  <c:v>3.4574999999999996</c:v>
                </c:pt>
                <c:pt idx="1384">
                  <c:v>3.46</c:v>
                </c:pt>
                <c:pt idx="1385">
                  <c:v>3.4624999999999995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3.4699999999999998</c:v>
                </c:pt>
                <c:pt idx="1389">
                  <c:v>3.4725000000000001</c:v>
                </c:pt>
                <c:pt idx="1390">
                  <c:v>3.4749999999999996</c:v>
                </c:pt>
                <c:pt idx="1391">
                  <c:v>3.4775</c:v>
                </c:pt>
                <c:pt idx="1392">
                  <c:v>3.4799999999999995</c:v>
                </c:pt>
                <c:pt idx="1393">
                  <c:v>3.4824999999999999</c:v>
                </c:pt>
                <c:pt idx="1394">
                  <c:v>3.4849999999999994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3.4924999999999997</c:v>
                </c:pt>
                <c:pt idx="1398">
                  <c:v>3.4950000000000001</c:v>
                </c:pt>
                <c:pt idx="1399">
                  <c:v>3.4974999999999996</c:v>
                </c:pt>
                <c:pt idx="1400">
                  <c:v>3.5</c:v>
                </c:pt>
                <c:pt idx="1401">
                  <c:v>3.5024999999999995</c:v>
                </c:pt>
                <c:pt idx="1402">
                  <c:v>3.5049999999999999</c:v>
                </c:pt>
                <c:pt idx="1403">
                  <c:v>3.5075000000000003</c:v>
                </c:pt>
                <c:pt idx="1404">
                  <c:v>3.51</c:v>
                </c:pt>
                <c:pt idx="1405">
                  <c:v>3.5125000000000002</c:v>
                </c:pt>
                <c:pt idx="1406">
                  <c:v>3.5149999999999997</c:v>
                </c:pt>
                <c:pt idx="1407">
                  <c:v>3.5175000000000001</c:v>
                </c:pt>
                <c:pt idx="1408">
                  <c:v>3.5199999999999996</c:v>
                </c:pt>
                <c:pt idx="1409">
                  <c:v>3.5225</c:v>
                </c:pt>
                <c:pt idx="1410">
                  <c:v>3.5249999999999995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3.5324999999999998</c:v>
                </c:pt>
                <c:pt idx="1414">
                  <c:v>3.5350000000000001</c:v>
                </c:pt>
                <c:pt idx="1415">
                  <c:v>3.5374999999999996</c:v>
                </c:pt>
                <c:pt idx="1416">
                  <c:v>3.54</c:v>
                </c:pt>
                <c:pt idx="1417">
                  <c:v>3.5424999999999995</c:v>
                </c:pt>
                <c:pt idx="1418">
                  <c:v>3.5449999999999999</c:v>
                </c:pt>
                <c:pt idx="1419">
                  <c:v>3.5474999999999994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3.5649999999999995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3.5824999999999996</c:v>
                </c:pt>
                <c:pt idx="1434">
                  <c:v>3.585</c:v>
                </c:pt>
                <c:pt idx="1435">
                  <c:v>3.5874999999999995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3.6049999999999995</c:v>
                </c:pt>
                <c:pt idx="1443">
                  <c:v>3.6074999999999999</c:v>
                </c:pt>
                <c:pt idx="1444">
                  <c:v>3.6099999999999994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3.6274999999999995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3.6449999999999996</c:v>
                </c:pt>
                <c:pt idx="1459">
                  <c:v>3.6475</c:v>
                </c:pt>
                <c:pt idx="1460">
                  <c:v>3.6499999999999995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3.6674999999999995</c:v>
                </c:pt>
                <c:pt idx="1468">
                  <c:v>3.67</c:v>
                </c:pt>
                <c:pt idx="1469">
                  <c:v>3.6724999999999994</c:v>
                </c:pt>
                <c:pt idx="1470">
                  <c:v>3.6749999999999998</c:v>
                </c:pt>
              </c:numCache>
            </c:numRef>
          </c:xVal>
          <c:yVal>
            <c:numRef>
              <c:f>'Ark1'!$R$438:$R$1908</c:f>
              <c:numCache>
                <c:formatCode>General</c:formatCode>
                <c:ptCount val="1471"/>
                <c:pt idx="0">
                  <c:v>0</c:v>
                </c:pt>
                <c:pt idx="1">
                  <c:v>-30.18</c:v>
                </c:pt>
                <c:pt idx="2">
                  <c:v>2412.06</c:v>
                </c:pt>
                <c:pt idx="3">
                  <c:v>2381.8799999999997</c:v>
                </c:pt>
                <c:pt idx="4">
                  <c:v>2291.46</c:v>
                </c:pt>
                <c:pt idx="5">
                  <c:v>2291.46</c:v>
                </c:pt>
                <c:pt idx="6">
                  <c:v>2291.46</c:v>
                </c:pt>
                <c:pt idx="7">
                  <c:v>2321.58</c:v>
                </c:pt>
                <c:pt idx="8">
                  <c:v>2291.46</c:v>
                </c:pt>
                <c:pt idx="9">
                  <c:v>2291.46</c:v>
                </c:pt>
                <c:pt idx="10">
                  <c:v>2412.06</c:v>
                </c:pt>
                <c:pt idx="11">
                  <c:v>2381.8799999999997</c:v>
                </c:pt>
                <c:pt idx="12">
                  <c:v>2231.16</c:v>
                </c:pt>
                <c:pt idx="13">
                  <c:v>2321.58</c:v>
                </c:pt>
                <c:pt idx="14">
                  <c:v>2170.8599999999997</c:v>
                </c:pt>
                <c:pt idx="15">
                  <c:v>2321.58</c:v>
                </c:pt>
                <c:pt idx="16">
                  <c:v>2351.7600000000002</c:v>
                </c:pt>
                <c:pt idx="17">
                  <c:v>2321.58</c:v>
                </c:pt>
                <c:pt idx="18">
                  <c:v>2170.8599999999997</c:v>
                </c:pt>
                <c:pt idx="19">
                  <c:v>2231.16</c:v>
                </c:pt>
                <c:pt idx="20">
                  <c:v>2291.46</c:v>
                </c:pt>
                <c:pt idx="21">
                  <c:v>2321.58</c:v>
                </c:pt>
                <c:pt idx="22">
                  <c:v>2291.46</c:v>
                </c:pt>
                <c:pt idx="23">
                  <c:v>2291.46</c:v>
                </c:pt>
                <c:pt idx="24">
                  <c:v>2291.46</c:v>
                </c:pt>
                <c:pt idx="25">
                  <c:v>2291.46</c:v>
                </c:pt>
                <c:pt idx="26">
                  <c:v>2291.46</c:v>
                </c:pt>
                <c:pt idx="27">
                  <c:v>2381.8799999999997</c:v>
                </c:pt>
                <c:pt idx="28">
                  <c:v>2351.7600000000002</c:v>
                </c:pt>
                <c:pt idx="29">
                  <c:v>4341.7199999999993</c:v>
                </c:pt>
                <c:pt idx="30">
                  <c:v>4341.7199999999993</c:v>
                </c:pt>
                <c:pt idx="31">
                  <c:v>4371.84</c:v>
                </c:pt>
                <c:pt idx="32">
                  <c:v>4341.7199999999993</c:v>
                </c:pt>
                <c:pt idx="33">
                  <c:v>4341.7199999999993</c:v>
                </c:pt>
                <c:pt idx="34">
                  <c:v>4462.32</c:v>
                </c:pt>
                <c:pt idx="35">
                  <c:v>4341.7199999999993</c:v>
                </c:pt>
                <c:pt idx="36">
                  <c:v>4341.7199999999993</c:v>
                </c:pt>
                <c:pt idx="37">
                  <c:v>4341.7199999999993</c:v>
                </c:pt>
                <c:pt idx="38">
                  <c:v>4341.7199999999993</c:v>
                </c:pt>
                <c:pt idx="39">
                  <c:v>4341.7199999999993</c:v>
                </c:pt>
                <c:pt idx="40">
                  <c:v>4402.0200000000004</c:v>
                </c:pt>
                <c:pt idx="41">
                  <c:v>4432.1400000000003</c:v>
                </c:pt>
                <c:pt idx="42">
                  <c:v>4341.7199999999993</c:v>
                </c:pt>
                <c:pt idx="43">
                  <c:v>4462.32</c:v>
                </c:pt>
                <c:pt idx="44">
                  <c:v>4341.7199999999993</c:v>
                </c:pt>
                <c:pt idx="45">
                  <c:v>4341.7199999999993</c:v>
                </c:pt>
                <c:pt idx="46">
                  <c:v>4341.7199999999993</c:v>
                </c:pt>
                <c:pt idx="47">
                  <c:v>4432.1400000000003</c:v>
                </c:pt>
                <c:pt idx="48">
                  <c:v>4341.7199999999993</c:v>
                </c:pt>
                <c:pt idx="49">
                  <c:v>4462.32</c:v>
                </c:pt>
                <c:pt idx="50">
                  <c:v>4341.7199999999993</c:v>
                </c:pt>
                <c:pt idx="51">
                  <c:v>4341.7199999999993</c:v>
                </c:pt>
                <c:pt idx="52">
                  <c:v>4281.42</c:v>
                </c:pt>
                <c:pt idx="53">
                  <c:v>4341.7199999999993</c:v>
                </c:pt>
                <c:pt idx="54">
                  <c:v>4341.7199999999993</c:v>
                </c:pt>
                <c:pt idx="55">
                  <c:v>4251.24</c:v>
                </c:pt>
                <c:pt idx="56">
                  <c:v>4341.7199999999993</c:v>
                </c:pt>
                <c:pt idx="57">
                  <c:v>4371.84</c:v>
                </c:pt>
                <c:pt idx="58">
                  <c:v>5788.92</c:v>
                </c:pt>
                <c:pt idx="59">
                  <c:v>5909.5199999999995</c:v>
                </c:pt>
                <c:pt idx="60">
                  <c:v>5849.22</c:v>
                </c:pt>
                <c:pt idx="61">
                  <c:v>5788.92</c:v>
                </c:pt>
                <c:pt idx="62">
                  <c:v>5788.92</c:v>
                </c:pt>
                <c:pt idx="63">
                  <c:v>5728.6200000000008</c:v>
                </c:pt>
                <c:pt idx="64">
                  <c:v>5788.92</c:v>
                </c:pt>
                <c:pt idx="65">
                  <c:v>5819.1</c:v>
                </c:pt>
                <c:pt idx="66">
                  <c:v>5788.92</c:v>
                </c:pt>
                <c:pt idx="67">
                  <c:v>5788.92</c:v>
                </c:pt>
                <c:pt idx="68">
                  <c:v>5788.92</c:v>
                </c:pt>
                <c:pt idx="69">
                  <c:v>5758.8</c:v>
                </c:pt>
                <c:pt idx="70">
                  <c:v>5788.92</c:v>
                </c:pt>
                <c:pt idx="71">
                  <c:v>5788.92</c:v>
                </c:pt>
                <c:pt idx="72">
                  <c:v>5668.32</c:v>
                </c:pt>
                <c:pt idx="73">
                  <c:v>5879.4</c:v>
                </c:pt>
                <c:pt idx="74">
                  <c:v>5909.5199999999995</c:v>
                </c:pt>
                <c:pt idx="75">
                  <c:v>5909.5199999999995</c:v>
                </c:pt>
                <c:pt idx="76">
                  <c:v>5849.22</c:v>
                </c:pt>
                <c:pt idx="77">
                  <c:v>5788.92</c:v>
                </c:pt>
                <c:pt idx="78">
                  <c:v>5788.92</c:v>
                </c:pt>
                <c:pt idx="79">
                  <c:v>5879.4</c:v>
                </c:pt>
                <c:pt idx="80">
                  <c:v>5788.92</c:v>
                </c:pt>
                <c:pt idx="81">
                  <c:v>5909.5199999999995</c:v>
                </c:pt>
                <c:pt idx="82">
                  <c:v>5909.5199999999995</c:v>
                </c:pt>
                <c:pt idx="83">
                  <c:v>5909.5199999999995</c:v>
                </c:pt>
                <c:pt idx="84">
                  <c:v>5849.22</c:v>
                </c:pt>
                <c:pt idx="85">
                  <c:v>6150.7800000000007</c:v>
                </c:pt>
                <c:pt idx="86">
                  <c:v>6150.7800000000007</c:v>
                </c:pt>
                <c:pt idx="87">
                  <c:v>6241.2</c:v>
                </c:pt>
                <c:pt idx="88">
                  <c:v>6271.38</c:v>
                </c:pt>
                <c:pt idx="89">
                  <c:v>6271.38</c:v>
                </c:pt>
                <c:pt idx="90">
                  <c:v>6271.38</c:v>
                </c:pt>
                <c:pt idx="91">
                  <c:v>6180.9</c:v>
                </c:pt>
                <c:pt idx="92">
                  <c:v>6211.08</c:v>
                </c:pt>
                <c:pt idx="93">
                  <c:v>6331.6799999999994</c:v>
                </c:pt>
                <c:pt idx="94">
                  <c:v>6150.7800000000007</c:v>
                </c:pt>
                <c:pt idx="95">
                  <c:v>6271.38</c:v>
                </c:pt>
                <c:pt idx="96">
                  <c:v>6271.38</c:v>
                </c:pt>
                <c:pt idx="97">
                  <c:v>6180.9</c:v>
                </c:pt>
                <c:pt idx="98">
                  <c:v>6030.1799999999994</c:v>
                </c:pt>
                <c:pt idx="99">
                  <c:v>6361.8</c:v>
                </c:pt>
                <c:pt idx="100">
                  <c:v>6211.08</c:v>
                </c:pt>
                <c:pt idx="101">
                  <c:v>6150.7800000000007</c:v>
                </c:pt>
                <c:pt idx="102">
                  <c:v>6150.7800000000007</c:v>
                </c:pt>
                <c:pt idx="103">
                  <c:v>6241.2</c:v>
                </c:pt>
                <c:pt idx="104">
                  <c:v>6211.08</c:v>
                </c:pt>
                <c:pt idx="105">
                  <c:v>6271.38</c:v>
                </c:pt>
                <c:pt idx="106">
                  <c:v>6271.38</c:v>
                </c:pt>
                <c:pt idx="107">
                  <c:v>6241.2</c:v>
                </c:pt>
                <c:pt idx="108">
                  <c:v>6211.08</c:v>
                </c:pt>
                <c:pt idx="109">
                  <c:v>6271.38</c:v>
                </c:pt>
                <c:pt idx="110">
                  <c:v>6150.7800000000007</c:v>
                </c:pt>
                <c:pt idx="111">
                  <c:v>6180.9</c:v>
                </c:pt>
                <c:pt idx="112">
                  <c:v>6271.38</c:v>
                </c:pt>
                <c:pt idx="113">
                  <c:v>6271.38</c:v>
                </c:pt>
                <c:pt idx="114">
                  <c:v>6271.38</c:v>
                </c:pt>
                <c:pt idx="115">
                  <c:v>6241.2</c:v>
                </c:pt>
                <c:pt idx="116">
                  <c:v>6271.38</c:v>
                </c:pt>
                <c:pt idx="117">
                  <c:v>6331.6799999999994</c:v>
                </c:pt>
                <c:pt idx="118">
                  <c:v>6391.9800000000005</c:v>
                </c:pt>
                <c:pt idx="119">
                  <c:v>6331.6799999999994</c:v>
                </c:pt>
                <c:pt idx="120">
                  <c:v>6211.08</c:v>
                </c:pt>
                <c:pt idx="121">
                  <c:v>6271.38</c:v>
                </c:pt>
                <c:pt idx="122">
                  <c:v>6271.38</c:v>
                </c:pt>
                <c:pt idx="123">
                  <c:v>6271.38</c:v>
                </c:pt>
                <c:pt idx="124">
                  <c:v>6391.9800000000005</c:v>
                </c:pt>
                <c:pt idx="125">
                  <c:v>6271.38</c:v>
                </c:pt>
                <c:pt idx="126">
                  <c:v>6271.38</c:v>
                </c:pt>
                <c:pt idx="127">
                  <c:v>6271.38</c:v>
                </c:pt>
                <c:pt idx="128">
                  <c:v>6331.6799999999994</c:v>
                </c:pt>
                <c:pt idx="129">
                  <c:v>6241.2</c:v>
                </c:pt>
                <c:pt idx="130">
                  <c:v>6271.38</c:v>
                </c:pt>
                <c:pt idx="131">
                  <c:v>6301.5</c:v>
                </c:pt>
                <c:pt idx="132">
                  <c:v>6331.6799999999994</c:v>
                </c:pt>
                <c:pt idx="133">
                  <c:v>6271.38</c:v>
                </c:pt>
                <c:pt idx="134">
                  <c:v>6271.38</c:v>
                </c:pt>
                <c:pt idx="135">
                  <c:v>6271.38</c:v>
                </c:pt>
                <c:pt idx="136">
                  <c:v>6271.38</c:v>
                </c:pt>
                <c:pt idx="137">
                  <c:v>6391.9800000000005</c:v>
                </c:pt>
                <c:pt idx="138">
                  <c:v>6391.9800000000005</c:v>
                </c:pt>
                <c:pt idx="139">
                  <c:v>6361.8</c:v>
                </c:pt>
                <c:pt idx="140">
                  <c:v>6391.9800000000005</c:v>
                </c:pt>
                <c:pt idx="141">
                  <c:v>6361.8</c:v>
                </c:pt>
                <c:pt idx="142">
                  <c:v>6391.9800000000005</c:v>
                </c:pt>
                <c:pt idx="143">
                  <c:v>6271.38</c:v>
                </c:pt>
                <c:pt idx="144">
                  <c:v>6391.9800000000005</c:v>
                </c:pt>
                <c:pt idx="145">
                  <c:v>6361.8</c:v>
                </c:pt>
                <c:pt idx="146">
                  <c:v>6391.9800000000005</c:v>
                </c:pt>
                <c:pt idx="147">
                  <c:v>6452.28</c:v>
                </c:pt>
                <c:pt idx="148">
                  <c:v>6331.6799999999994</c:v>
                </c:pt>
                <c:pt idx="149">
                  <c:v>6361.8</c:v>
                </c:pt>
                <c:pt idx="150">
                  <c:v>6150.7800000000007</c:v>
                </c:pt>
                <c:pt idx="151">
                  <c:v>6391.9800000000005</c:v>
                </c:pt>
                <c:pt idx="152">
                  <c:v>6211.08</c:v>
                </c:pt>
                <c:pt idx="153">
                  <c:v>6211.08</c:v>
                </c:pt>
                <c:pt idx="154">
                  <c:v>6512.58</c:v>
                </c:pt>
                <c:pt idx="155">
                  <c:v>6391.9800000000005</c:v>
                </c:pt>
                <c:pt idx="156">
                  <c:v>6271.38</c:v>
                </c:pt>
                <c:pt idx="157">
                  <c:v>6361.8</c:v>
                </c:pt>
                <c:pt idx="158">
                  <c:v>6391.9800000000005</c:v>
                </c:pt>
                <c:pt idx="159">
                  <c:v>6301.5</c:v>
                </c:pt>
                <c:pt idx="160">
                  <c:v>6331.6799999999994</c:v>
                </c:pt>
                <c:pt idx="161">
                  <c:v>6482.4</c:v>
                </c:pt>
                <c:pt idx="162">
                  <c:v>6391.9800000000005</c:v>
                </c:pt>
                <c:pt idx="163">
                  <c:v>6391.9800000000005</c:v>
                </c:pt>
                <c:pt idx="164">
                  <c:v>6452.28</c:v>
                </c:pt>
                <c:pt idx="165">
                  <c:v>6271.38</c:v>
                </c:pt>
                <c:pt idx="166">
                  <c:v>6271.38</c:v>
                </c:pt>
                <c:pt idx="167">
                  <c:v>6422.1</c:v>
                </c:pt>
                <c:pt idx="168">
                  <c:v>6271.38</c:v>
                </c:pt>
                <c:pt idx="169">
                  <c:v>6301.5</c:v>
                </c:pt>
                <c:pt idx="170">
                  <c:v>6391.9800000000005</c:v>
                </c:pt>
                <c:pt idx="171">
                  <c:v>6301.5</c:v>
                </c:pt>
                <c:pt idx="172">
                  <c:v>6452.28</c:v>
                </c:pt>
                <c:pt idx="173">
                  <c:v>6301.5</c:v>
                </c:pt>
                <c:pt idx="174">
                  <c:v>6391.9800000000005</c:v>
                </c:pt>
                <c:pt idx="175">
                  <c:v>6361.8</c:v>
                </c:pt>
                <c:pt idx="176">
                  <c:v>6452.28</c:v>
                </c:pt>
                <c:pt idx="177">
                  <c:v>6391.9800000000005</c:v>
                </c:pt>
                <c:pt idx="178">
                  <c:v>6391.9800000000005</c:v>
                </c:pt>
                <c:pt idx="179">
                  <c:v>6391.9800000000005</c:v>
                </c:pt>
                <c:pt idx="180">
                  <c:v>6271.38</c:v>
                </c:pt>
                <c:pt idx="181">
                  <c:v>6361.8</c:v>
                </c:pt>
                <c:pt idx="182">
                  <c:v>6150.7800000000007</c:v>
                </c:pt>
                <c:pt idx="183">
                  <c:v>6271.38</c:v>
                </c:pt>
                <c:pt idx="184">
                  <c:v>6391.9800000000005</c:v>
                </c:pt>
                <c:pt idx="185">
                  <c:v>6391.9800000000005</c:v>
                </c:pt>
                <c:pt idx="186">
                  <c:v>6391.9800000000005</c:v>
                </c:pt>
                <c:pt idx="187">
                  <c:v>6391.9800000000005</c:v>
                </c:pt>
                <c:pt idx="188">
                  <c:v>6271.38</c:v>
                </c:pt>
                <c:pt idx="189">
                  <c:v>6301.5</c:v>
                </c:pt>
                <c:pt idx="190">
                  <c:v>6271.38</c:v>
                </c:pt>
                <c:pt idx="191">
                  <c:v>6452.28</c:v>
                </c:pt>
                <c:pt idx="192">
                  <c:v>6391.9800000000005</c:v>
                </c:pt>
                <c:pt idx="193">
                  <c:v>6361.8</c:v>
                </c:pt>
                <c:pt idx="194">
                  <c:v>6391.9800000000005</c:v>
                </c:pt>
                <c:pt idx="195">
                  <c:v>6391.9800000000005</c:v>
                </c:pt>
                <c:pt idx="196">
                  <c:v>6331.6799999999994</c:v>
                </c:pt>
                <c:pt idx="197">
                  <c:v>6361.8</c:v>
                </c:pt>
                <c:pt idx="198">
                  <c:v>6271.38</c:v>
                </c:pt>
                <c:pt idx="199">
                  <c:v>6301.5</c:v>
                </c:pt>
                <c:pt idx="200">
                  <c:v>6391.9800000000005</c:v>
                </c:pt>
                <c:pt idx="201">
                  <c:v>6391.9800000000005</c:v>
                </c:pt>
                <c:pt idx="202">
                  <c:v>6391.9800000000005</c:v>
                </c:pt>
                <c:pt idx="203">
                  <c:v>6452.28</c:v>
                </c:pt>
                <c:pt idx="204">
                  <c:v>6391.9800000000005</c:v>
                </c:pt>
                <c:pt idx="205">
                  <c:v>6391.9800000000005</c:v>
                </c:pt>
                <c:pt idx="206">
                  <c:v>6271.38</c:v>
                </c:pt>
                <c:pt idx="207">
                  <c:v>6361.8</c:v>
                </c:pt>
                <c:pt idx="208">
                  <c:v>6331.6799999999994</c:v>
                </c:pt>
                <c:pt idx="209">
                  <c:v>6301.5</c:v>
                </c:pt>
                <c:pt idx="210">
                  <c:v>6391.9800000000005</c:v>
                </c:pt>
                <c:pt idx="211">
                  <c:v>6422.1</c:v>
                </c:pt>
                <c:pt idx="212">
                  <c:v>6331.6799999999994</c:v>
                </c:pt>
                <c:pt idx="213">
                  <c:v>6301.5</c:v>
                </c:pt>
                <c:pt idx="214">
                  <c:v>6271.38</c:v>
                </c:pt>
                <c:pt idx="215">
                  <c:v>6271.38</c:v>
                </c:pt>
                <c:pt idx="216">
                  <c:v>6331.6799999999994</c:v>
                </c:pt>
                <c:pt idx="217">
                  <c:v>6301.5</c:v>
                </c:pt>
                <c:pt idx="218">
                  <c:v>6512.58</c:v>
                </c:pt>
                <c:pt idx="219">
                  <c:v>6391.9800000000005</c:v>
                </c:pt>
                <c:pt idx="220">
                  <c:v>6331.6799999999994</c:v>
                </c:pt>
                <c:pt idx="221">
                  <c:v>6361.8</c:v>
                </c:pt>
                <c:pt idx="222">
                  <c:v>6391.9800000000005</c:v>
                </c:pt>
                <c:pt idx="223">
                  <c:v>6361.8</c:v>
                </c:pt>
                <c:pt idx="224">
                  <c:v>6391.9800000000005</c:v>
                </c:pt>
                <c:pt idx="225">
                  <c:v>6301.5</c:v>
                </c:pt>
                <c:pt idx="226">
                  <c:v>6391.9800000000005</c:v>
                </c:pt>
                <c:pt idx="227">
                  <c:v>6422.1</c:v>
                </c:pt>
                <c:pt idx="228">
                  <c:v>6391.9800000000005</c:v>
                </c:pt>
                <c:pt idx="229">
                  <c:v>6180.9</c:v>
                </c:pt>
                <c:pt idx="230">
                  <c:v>6271.38</c:v>
                </c:pt>
                <c:pt idx="231">
                  <c:v>6301.5</c:v>
                </c:pt>
                <c:pt idx="232">
                  <c:v>6271.38</c:v>
                </c:pt>
                <c:pt idx="233">
                  <c:v>6301.5</c:v>
                </c:pt>
                <c:pt idx="234">
                  <c:v>6512.58</c:v>
                </c:pt>
                <c:pt idx="235">
                  <c:v>6331.6799999999994</c:v>
                </c:pt>
                <c:pt idx="236">
                  <c:v>6271.38</c:v>
                </c:pt>
                <c:pt idx="237">
                  <c:v>6361.8</c:v>
                </c:pt>
                <c:pt idx="238">
                  <c:v>6271.38</c:v>
                </c:pt>
                <c:pt idx="239">
                  <c:v>6361.8</c:v>
                </c:pt>
                <c:pt idx="240">
                  <c:v>6391.9800000000005</c:v>
                </c:pt>
                <c:pt idx="241">
                  <c:v>6422.1</c:v>
                </c:pt>
                <c:pt idx="242">
                  <c:v>6391.9800000000005</c:v>
                </c:pt>
                <c:pt idx="243">
                  <c:v>6361.8</c:v>
                </c:pt>
                <c:pt idx="244">
                  <c:v>6391.9800000000005</c:v>
                </c:pt>
                <c:pt idx="245">
                  <c:v>6271.38</c:v>
                </c:pt>
                <c:pt idx="246">
                  <c:v>6391.9800000000005</c:v>
                </c:pt>
                <c:pt idx="247">
                  <c:v>6391.9800000000005</c:v>
                </c:pt>
                <c:pt idx="248">
                  <c:v>6331.6799999999994</c:v>
                </c:pt>
                <c:pt idx="249">
                  <c:v>6391.9800000000005</c:v>
                </c:pt>
                <c:pt idx="250">
                  <c:v>6391.9800000000005</c:v>
                </c:pt>
                <c:pt idx="251">
                  <c:v>6391.9800000000005</c:v>
                </c:pt>
                <c:pt idx="252">
                  <c:v>6391.9800000000005</c:v>
                </c:pt>
                <c:pt idx="253">
                  <c:v>6391.9800000000005</c:v>
                </c:pt>
                <c:pt idx="254">
                  <c:v>6271.38</c:v>
                </c:pt>
                <c:pt idx="255">
                  <c:v>6391.9800000000005</c:v>
                </c:pt>
                <c:pt idx="256">
                  <c:v>6331.6799999999994</c:v>
                </c:pt>
                <c:pt idx="257">
                  <c:v>6422.1</c:v>
                </c:pt>
                <c:pt idx="258">
                  <c:v>6512.58</c:v>
                </c:pt>
                <c:pt idx="259">
                  <c:v>6391.9800000000005</c:v>
                </c:pt>
                <c:pt idx="260">
                  <c:v>6331.6799999999994</c:v>
                </c:pt>
                <c:pt idx="261">
                  <c:v>6301.5</c:v>
                </c:pt>
                <c:pt idx="262">
                  <c:v>6512.58</c:v>
                </c:pt>
                <c:pt idx="263">
                  <c:v>6361.8</c:v>
                </c:pt>
                <c:pt idx="264">
                  <c:v>6331.6799999999994</c:v>
                </c:pt>
                <c:pt idx="265">
                  <c:v>6301.5</c:v>
                </c:pt>
                <c:pt idx="266">
                  <c:v>6391.9800000000005</c:v>
                </c:pt>
                <c:pt idx="267">
                  <c:v>6391.9800000000005</c:v>
                </c:pt>
                <c:pt idx="268">
                  <c:v>6271.38</c:v>
                </c:pt>
                <c:pt idx="269">
                  <c:v>6180.9</c:v>
                </c:pt>
                <c:pt idx="270">
                  <c:v>6271.38</c:v>
                </c:pt>
                <c:pt idx="271">
                  <c:v>6361.8</c:v>
                </c:pt>
                <c:pt idx="272">
                  <c:v>6391.9800000000005</c:v>
                </c:pt>
                <c:pt idx="273">
                  <c:v>6361.8</c:v>
                </c:pt>
                <c:pt idx="274">
                  <c:v>6391.9800000000005</c:v>
                </c:pt>
                <c:pt idx="275">
                  <c:v>6391.9800000000005</c:v>
                </c:pt>
                <c:pt idx="276">
                  <c:v>6211.08</c:v>
                </c:pt>
                <c:pt idx="277">
                  <c:v>6482.4</c:v>
                </c:pt>
                <c:pt idx="278">
                  <c:v>6391.9800000000005</c:v>
                </c:pt>
                <c:pt idx="279">
                  <c:v>6331.6799999999994</c:v>
                </c:pt>
                <c:pt idx="280">
                  <c:v>6331.6799999999994</c:v>
                </c:pt>
                <c:pt idx="281">
                  <c:v>6391.9800000000005</c:v>
                </c:pt>
                <c:pt idx="282">
                  <c:v>6271.38</c:v>
                </c:pt>
                <c:pt idx="283">
                  <c:v>6331.6799999999994</c:v>
                </c:pt>
                <c:pt idx="284">
                  <c:v>6331.6799999999994</c:v>
                </c:pt>
                <c:pt idx="285">
                  <c:v>6271.38</c:v>
                </c:pt>
                <c:pt idx="286">
                  <c:v>6150.7800000000007</c:v>
                </c:pt>
                <c:pt idx="287">
                  <c:v>6271.38</c:v>
                </c:pt>
                <c:pt idx="288">
                  <c:v>6391.9800000000005</c:v>
                </c:pt>
                <c:pt idx="289">
                  <c:v>6391.9800000000005</c:v>
                </c:pt>
                <c:pt idx="290">
                  <c:v>6391.9800000000005</c:v>
                </c:pt>
                <c:pt idx="291">
                  <c:v>6331.6799999999994</c:v>
                </c:pt>
                <c:pt idx="292">
                  <c:v>6391.9800000000005</c:v>
                </c:pt>
                <c:pt idx="293">
                  <c:v>6301.5</c:v>
                </c:pt>
                <c:pt idx="294">
                  <c:v>6271.38</c:v>
                </c:pt>
                <c:pt idx="295">
                  <c:v>6301.5</c:v>
                </c:pt>
                <c:pt idx="296">
                  <c:v>6391.9800000000005</c:v>
                </c:pt>
                <c:pt idx="297">
                  <c:v>6271.38</c:v>
                </c:pt>
                <c:pt idx="298">
                  <c:v>6391.9800000000005</c:v>
                </c:pt>
                <c:pt idx="299">
                  <c:v>6391.9800000000005</c:v>
                </c:pt>
                <c:pt idx="300">
                  <c:v>6331.6799999999994</c:v>
                </c:pt>
                <c:pt idx="301">
                  <c:v>6361.8</c:v>
                </c:pt>
                <c:pt idx="302">
                  <c:v>6391.9800000000005</c:v>
                </c:pt>
                <c:pt idx="303">
                  <c:v>6391.9800000000005</c:v>
                </c:pt>
                <c:pt idx="304">
                  <c:v>6331.6799999999994</c:v>
                </c:pt>
                <c:pt idx="305">
                  <c:v>6391.9800000000005</c:v>
                </c:pt>
                <c:pt idx="306">
                  <c:v>6512.58</c:v>
                </c:pt>
                <c:pt idx="307">
                  <c:v>6391.9800000000005</c:v>
                </c:pt>
                <c:pt idx="308">
                  <c:v>6331.6799999999994</c:v>
                </c:pt>
                <c:pt idx="309">
                  <c:v>6361.8</c:v>
                </c:pt>
                <c:pt idx="310">
                  <c:v>6271.38</c:v>
                </c:pt>
                <c:pt idx="311">
                  <c:v>6271.38</c:v>
                </c:pt>
                <c:pt idx="312">
                  <c:v>6391.9800000000005</c:v>
                </c:pt>
                <c:pt idx="313">
                  <c:v>6271.38</c:v>
                </c:pt>
                <c:pt idx="314">
                  <c:v>6512.58</c:v>
                </c:pt>
                <c:pt idx="315">
                  <c:v>6391.9800000000005</c:v>
                </c:pt>
                <c:pt idx="316">
                  <c:v>6452.28</c:v>
                </c:pt>
                <c:pt idx="317">
                  <c:v>6391.9800000000005</c:v>
                </c:pt>
                <c:pt idx="318">
                  <c:v>6271.38</c:v>
                </c:pt>
                <c:pt idx="319">
                  <c:v>6241.2</c:v>
                </c:pt>
                <c:pt idx="320">
                  <c:v>6331.6799999999994</c:v>
                </c:pt>
                <c:pt idx="321">
                  <c:v>6391.9800000000005</c:v>
                </c:pt>
                <c:pt idx="322">
                  <c:v>6271.38</c:v>
                </c:pt>
                <c:pt idx="323">
                  <c:v>6391.9800000000005</c:v>
                </c:pt>
                <c:pt idx="324">
                  <c:v>6391.9800000000005</c:v>
                </c:pt>
                <c:pt idx="325">
                  <c:v>6391.9800000000005</c:v>
                </c:pt>
                <c:pt idx="326">
                  <c:v>6391.9800000000005</c:v>
                </c:pt>
                <c:pt idx="327">
                  <c:v>6271.38</c:v>
                </c:pt>
                <c:pt idx="328">
                  <c:v>6331.6799999999994</c:v>
                </c:pt>
                <c:pt idx="329">
                  <c:v>6452.28</c:v>
                </c:pt>
                <c:pt idx="330">
                  <c:v>6271.38</c:v>
                </c:pt>
                <c:pt idx="331">
                  <c:v>6361.8</c:v>
                </c:pt>
                <c:pt idx="332">
                  <c:v>6271.38</c:v>
                </c:pt>
                <c:pt idx="333">
                  <c:v>6241.2</c:v>
                </c:pt>
                <c:pt idx="334">
                  <c:v>6391.9800000000005</c:v>
                </c:pt>
                <c:pt idx="335">
                  <c:v>6271.38</c:v>
                </c:pt>
                <c:pt idx="336">
                  <c:v>6271.38</c:v>
                </c:pt>
                <c:pt idx="337">
                  <c:v>6422.1</c:v>
                </c:pt>
                <c:pt idx="338">
                  <c:v>6391.9800000000005</c:v>
                </c:pt>
                <c:pt idx="339">
                  <c:v>6391.9800000000005</c:v>
                </c:pt>
                <c:pt idx="340">
                  <c:v>6331.6799999999994</c:v>
                </c:pt>
                <c:pt idx="341">
                  <c:v>6391.9800000000005</c:v>
                </c:pt>
                <c:pt idx="342">
                  <c:v>6271.38</c:v>
                </c:pt>
                <c:pt idx="343">
                  <c:v>6271.38</c:v>
                </c:pt>
                <c:pt idx="344">
                  <c:v>6331.6799999999994</c:v>
                </c:pt>
                <c:pt idx="345">
                  <c:v>6301.5</c:v>
                </c:pt>
                <c:pt idx="346">
                  <c:v>6391.9800000000005</c:v>
                </c:pt>
                <c:pt idx="347">
                  <c:v>6301.5</c:v>
                </c:pt>
                <c:pt idx="348">
                  <c:v>6391.9800000000005</c:v>
                </c:pt>
                <c:pt idx="349">
                  <c:v>6391.9800000000005</c:v>
                </c:pt>
                <c:pt idx="350">
                  <c:v>6391.9800000000005</c:v>
                </c:pt>
                <c:pt idx="351">
                  <c:v>6482.4</c:v>
                </c:pt>
                <c:pt idx="352">
                  <c:v>6331.6799999999994</c:v>
                </c:pt>
                <c:pt idx="353">
                  <c:v>6391.9800000000005</c:v>
                </c:pt>
                <c:pt idx="354">
                  <c:v>6271.38</c:v>
                </c:pt>
                <c:pt idx="355">
                  <c:v>6301.5</c:v>
                </c:pt>
                <c:pt idx="356">
                  <c:v>6331.6799999999994</c:v>
                </c:pt>
                <c:pt idx="357">
                  <c:v>6271.38</c:v>
                </c:pt>
                <c:pt idx="358">
                  <c:v>6271.38</c:v>
                </c:pt>
                <c:pt idx="359">
                  <c:v>6301.5</c:v>
                </c:pt>
                <c:pt idx="360">
                  <c:v>6211.08</c:v>
                </c:pt>
                <c:pt idx="361">
                  <c:v>6391.9800000000005</c:v>
                </c:pt>
                <c:pt idx="362">
                  <c:v>6271.38</c:v>
                </c:pt>
                <c:pt idx="363">
                  <c:v>6422.1</c:v>
                </c:pt>
                <c:pt idx="364">
                  <c:v>6331.6799999999994</c:v>
                </c:pt>
                <c:pt idx="365">
                  <c:v>6391.9800000000005</c:v>
                </c:pt>
                <c:pt idx="366">
                  <c:v>6391.9800000000005</c:v>
                </c:pt>
                <c:pt idx="367">
                  <c:v>6391.9800000000005</c:v>
                </c:pt>
                <c:pt idx="368">
                  <c:v>6391.9800000000005</c:v>
                </c:pt>
                <c:pt idx="369">
                  <c:v>6301.5</c:v>
                </c:pt>
                <c:pt idx="370">
                  <c:v>6391.9800000000005</c:v>
                </c:pt>
                <c:pt idx="371">
                  <c:v>6391.9800000000005</c:v>
                </c:pt>
                <c:pt idx="372">
                  <c:v>6331.6799999999994</c:v>
                </c:pt>
                <c:pt idx="373">
                  <c:v>6391.9800000000005</c:v>
                </c:pt>
                <c:pt idx="374">
                  <c:v>6271.38</c:v>
                </c:pt>
                <c:pt idx="375">
                  <c:v>6271.38</c:v>
                </c:pt>
                <c:pt idx="376">
                  <c:v>6271.38</c:v>
                </c:pt>
                <c:pt idx="377">
                  <c:v>6422.1</c:v>
                </c:pt>
                <c:pt idx="378">
                  <c:v>6391.9800000000005</c:v>
                </c:pt>
                <c:pt idx="379">
                  <c:v>6361.8</c:v>
                </c:pt>
                <c:pt idx="380">
                  <c:v>6331.6799999999994</c:v>
                </c:pt>
                <c:pt idx="381">
                  <c:v>6391.9800000000005</c:v>
                </c:pt>
                <c:pt idx="382">
                  <c:v>6271.38</c:v>
                </c:pt>
                <c:pt idx="383">
                  <c:v>6391.9800000000005</c:v>
                </c:pt>
                <c:pt idx="384">
                  <c:v>6271.38</c:v>
                </c:pt>
                <c:pt idx="385">
                  <c:v>6391.9800000000005</c:v>
                </c:pt>
                <c:pt idx="386">
                  <c:v>6391.9800000000005</c:v>
                </c:pt>
                <c:pt idx="387">
                  <c:v>6301.5</c:v>
                </c:pt>
                <c:pt idx="388">
                  <c:v>6391.9800000000005</c:v>
                </c:pt>
                <c:pt idx="389">
                  <c:v>6422.1</c:v>
                </c:pt>
                <c:pt idx="390">
                  <c:v>6271.38</c:v>
                </c:pt>
                <c:pt idx="391">
                  <c:v>6422.1</c:v>
                </c:pt>
                <c:pt idx="392">
                  <c:v>6271.38</c:v>
                </c:pt>
                <c:pt idx="393">
                  <c:v>6391.9800000000005</c:v>
                </c:pt>
                <c:pt idx="394">
                  <c:v>6391.9800000000005</c:v>
                </c:pt>
                <c:pt idx="395">
                  <c:v>6391.9800000000005</c:v>
                </c:pt>
                <c:pt idx="396">
                  <c:v>6391.9800000000005</c:v>
                </c:pt>
                <c:pt idx="397">
                  <c:v>6301.5</c:v>
                </c:pt>
                <c:pt idx="398">
                  <c:v>6150.7800000000007</c:v>
                </c:pt>
                <c:pt idx="399">
                  <c:v>6271.38</c:v>
                </c:pt>
                <c:pt idx="400">
                  <c:v>6331.6799999999994</c:v>
                </c:pt>
                <c:pt idx="401">
                  <c:v>6391.9800000000005</c:v>
                </c:pt>
                <c:pt idx="402">
                  <c:v>6271.38</c:v>
                </c:pt>
                <c:pt idx="403">
                  <c:v>6391.9800000000005</c:v>
                </c:pt>
                <c:pt idx="404">
                  <c:v>6331.6799999999994</c:v>
                </c:pt>
                <c:pt idx="405">
                  <c:v>6301.5</c:v>
                </c:pt>
                <c:pt idx="406">
                  <c:v>6271.38</c:v>
                </c:pt>
                <c:pt idx="407">
                  <c:v>6391.9800000000005</c:v>
                </c:pt>
                <c:pt idx="408">
                  <c:v>6331.6799999999994</c:v>
                </c:pt>
                <c:pt idx="409">
                  <c:v>6301.5</c:v>
                </c:pt>
                <c:pt idx="410">
                  <c:v>6271.38</c:v>
                </c:pt>
                <c:pt idx="411">
                  <c:v>6391.9800000000005</c:v>
                </c:pt>
                <c:pt idx="412">
                  <c:v>6331.6799999999994</c:v>
                </c:pt>
                <c:pt idx="413">
                  <c:v>6301.5</c:v>
                </c:pt>
                <c:pt idx="414">
                  <c:v>6391.9800000000005</c:v>
                </c:pt>
                <c:pt idx="415">
                  <c:v>6271.38</c:v>
                </c:pt>
                <c:pt idx="416">
                  <c:v>6331.6799999999994</c:v>
                </c:pt>
                <c:pt idx="417">
                  <c:v>6361.8</c:v>
                </c:pt>
                <c:pt idx="418">
                  <c:v>6391.9800000000005</c:v>
                </c:pt>
                <c:pt idx="419">
                  <c:v>6361.8</c:v>
                </c:pt>
                <c:pt idx="420">
                  <c:v>6391.9800000000005</c:v>
                </c:pt>
                <c:pt idx="421">
                  <c:v>6361.8</c:v>
                </c:pt>
                <c:pt idx="422">
                  <c:v>6391.9800000000005</c:v>
                </c:pt>
                <c:pt idx="423">
                  <c:v>6271.38</c:v>
                </c:pt>
                <c:pt idx="424">
                  <c:v>6391.9800000000005</c:v>
                </c:pt>
                <c:pt idx="425">
                  <c:v>6391.9800000000005</c:v>
                </c:pt>
                <c:pt idx="426">
                  <c:v>6391.9800000000005</c:v>
                </c:pt>
                <c:pt idx="427">
                  <c:v>6361.8</c:v>
                </c:pt>
                <c:pt idx="428">
                  <c:v>6331.6799999999994</c:v>
                </c:pt>
                <c:pt idx="429">
                  <c:v>6391.9800000000005</c:v>
                </c:pt>
                <c:pt idx="430">
                  <c:v>6271.38</c:v>
                </c:pt>
                <c:pt idx="431">
                  <c:v>6271.38</c:v>
                </c:pt>
                <c:pt idx="432">
                  <c:v>6391.9800000000005</c:v>
                </c:pt>
                <c:pt idx="433">
                  <c:v>6271.38</c:v>
                </c:pt>
                <c:pt idx="434">
                  <c:v>6391.9800000000005</c:v>
                </c:pt>
                <c:pt idx="435">
                  <c:v>6391.9800000000005</c:v>
                </c:pt>
                <c:pt idx="436">
                  <c:v>6391.9800000000005</c:v>
                </c:pt>
                <c:pt idx="437">
                  <c:v>6422.1</c:v>
                </c:pt>
                <c:pt idx="438">
                  <c:v>6150.7800000000007</c:v>
                </c:pt>
                <c:pt idx="439">
                  <c:v>6361.8</c:v>
                </c:pt>
                <c:pt idx="440">
                  <c:v>6331.6799999999994</c:v>
                </c:pt>
                <c:pt idx="441">
                  <c:v>6391.9800000000005</c:v>
                </c:pt>
                <c:pt idx="442">
                  <c:v>6271.38</c:v>
                </c:pt>
                <c:pt idx="443">
                  <c:v>6361.8</c:v>
                </c:pt>
                <c:pt idx="444">
                  <c:v>6391.9800000000005</c:v>
                </c:pt>
                <c:pt idx="445">
                  <c:v>6301.5</c:v>
                </c:pt>
                <c:pt idx="446">
                  <c:v>6271.38</c:v>
                </c:pt>
                <c:pt idx="447">
                  <c:v>6361.8</c:v>
                </c:pt>
                <c:pt idx="448">
                  <c:v>6391.9800000000005</c:v>
                </c:pt>
                <c:pt idx="449">
                  <c:v>6271.38</c:v>
                </c:pt>
                <c:pt idx="450">
                  <c:v>6391.9800000000005</c:v>
                </c:pt>
                <c:pt idx="451">
                  <c:v>6391.9800000000005</c:v>
                </c:pt>
                <c:pt idx="452">
                  <c:v>6331.6799999999994</c:v>
                </c:pt>
                <c:pt idx="453">
                  <c:v>6361.8</c:v>
                </c:pt>
                <c:pt idx="454">
                  <c:v>6391.9800000000005</c:v>
                </c:pt>
                <c:pt idx="455">
                  <c:v>6361.8</c:v>
                </c:pt>
                <c:pt idx="456">
                  <c:v>6391.9800000000005</c:v>
                </c:pt>
                <c:pt idx="457">
                  <c:v>6391.9800000000005</c:v>
                </c:pt>
                <c:pt idx="458">
                  <c:v>6391.9800000000005</c:v>
                </c:pt>
                <c:pt idx="459">
                  <c:v>6391.9800000000005</c:v>
                </c:pt>
                <c:pt idx="460">
                  <c:v>6452.28</c:v>
                </c:pt>
                <c:pt idx="461">
                  <c:v>6361.8</c:v>
                </c:pt>
                <c:pt idx="462">
                  <c:v>6391.9800000000005</c:v>
                </c:pt>
                <c:pt idx="463">
                  <c:v>6361.8</c:v>
                </c:pt>
                <c:pt idx="464">
                  <c:v>6391.9800000000005</c:v>
                </c:pt>
                <c:pt idx="465">
                  <c:v>6331.6799999999994</c:v>
                </c:pt>
                <c:pt idx="466">
                  <c:v>6391.9800000000005</c:v>
                </c:pt>
                <c:pt idx="467">
                  <c:v>6361.8</c:v>
                </c:pt>
                <c:pt idx="468">
                  <c:v>6331.6799999999994</c:v>
                </c:pt>
                <c:pt idx="469">
                  <c:v>6391.9800000000005</c:v>
                </c:pt>
                <c:pt idx="470">
                  <c:v>6271.38</c:v>
                </c:pt>
                <c:pt idx="471">
                  <c:v>6391.9800000000005</c:v>
                </c:pt>
                <c:pt idx="472">
                  <c:v>6331.6799999999994</c:v>
                </c:pt>
                <c:pt idx="473">
                  <c:v>6301.5</c:v>
                </c:pt>
                <c:pt idx="474">
                  <c:v>6391.9800000000005</c:v>
                </c:pt>
                <c:pt idx="475">
                  <c:v>6361.8</c:v>
                </c:pt>
                <c:pt idx="476">
                  <c:v>6271.38</c:v>
                </c:pt>
                <c:pt idx="477">
                  <c:v>6361.8</c:v>
                </c:pt>
                <c:pt idx="478">
                  <c:v>6391.9800000000005</c:v>
                </c:pt>
                <c:pt idx="479">
                  <c:v>6301.5</c:v>
                </c:pt>
                <c:pt idx="480">
                  <c:v>6391.9800000000005</c:v>
                </c:pt>
                <c:pt idx="481">
                  <c:v>6391.9800000000005</c:v>
                </c:pt>
                <c:pt idx="482">
                  <c:v>6391.9800000000005</c:v>
                </c:pt>
                <c:pt idx="483">
                  <c:v>6391.9800000000005</c:v>
                </c:pt>
                <c:pt idx="484">
                  <c:v>6271.38</c:v>
                </c:pt>
                <c:pt idx="485">
                  <c:v>6301.5</c:v>
                </c:pt>
                <c:pt idx="486">
                  <c:v>6391.9800000000005</c:v>
                </c:pt>
                <c:pt idx="487">
                  <c:v>6271.38</c:v>
                </c:pt>
                <c:pt idx="488">
                  <c:v>6452.28</c:v>
                </c:pt>
                <c:pt idx="489">
                  <c:v>6271.38</c:v>
                </c:pt>
                <c:pt idx="490">
                  <c:v>6271.38</c:v>
                </c:pt>
                <c:pt idx="491">
                  <c:v>6331.6799999999994</c:v>
                </c:pt>
                <c:pt idx="492">
                  <c:v>6391.9800000000005</c:v>
                </c:pt>
                <c:pt idx="493">
                  <c:v>6391.9800000000005</c:v>
                </c:pt>
                <c:pt idx="494">
                  <c:v>6271.38</c:v>
                </c:pt>
                <c:pt idx="495">
                  <c:v>6180.9</c:v>
                </c:pt>
                <c:pt idx="496">
                  <c:v>6331.6799999999994</c:v>
                </c:pt>
                <c:pt idx="497">
                  <c:v>6271.38</c:v>
                </c:pt>
                <c:pt idx="498">
                  <c:v>6512.58</c:v>
                </c:pt>
                <c:pt idx="499">
                  <c:v>6452.28</c:v>
                </c:pt>
                <c:pt idx="500">
                  <c:v>6331.6799999999994</c:v>
                </c:pt>
                <c:pt idx="501">
                  <c:v>6271.38</c:v>
                </c:pt>
                <c:pt idx="502">
                  <c:v>6271.38</c:v>
                </c:pt>
                <c:pt idx="503">
                  <c:v>6180.9</c:v>
                </c:pt>
                <c:pt idx="504">
                  <c:v>6452.28</c:v>
                </c:pt>
                <c:pt idx="505">
                  <c:v>6482.4</c:v>
                </c:pt>
                <c:pt idx="506">
                  <c:v>6391.9800000000005</c:v>
                </c:pt>
                <c:pt idx="507">
                  <c:v>6391.9800000000005</c:v>
                </c:pt>
                <c:pt idx="508">
                  <c:v>6391.9800000000005</c:v>
                </c:pt>
                <c:pt idx="509">
                  <c:v>6361.8</c:v>
                </c:pt>
                <c:pt idx="510">
                  <c:v>6271.38</c:v>
                </c:pt>
                <c:pt idx="511">
                  <c:v>6271.38</c:v>
                </c:pt>
                <c:pt idx="512">
                  <c:v>6271.38</c:v>
                </c:pt>
                <c:pt idx="513">
                  <c:v>6452.28</c:v>
                </c:pt>
                <c:pt idx="514">
                  <c:v>6512.58</c:v>
                </c:pt>
                <c:pt idx="515">
                  <c:v>6391.9800000000005</c:v>
                </c:pt>
                <c:pt idx="516">
                  <c:v>6331.6799999999994</c:v>
                </c:pt>
                <c:pt idx="517">
                  <c:v>6271.38</c:v>
                </c:pt>
                <c:pt idx="518">
                  <c:v>6391.9800000000005</c:v>
                </c:pt>
                <c:pt idx="519">
                  <c:v>6391.9800000000005</c:v>
                </c:pt>
                <c:pt idx="520">
                  <c:v>6331.6799999999994</c:v>
                </c:pt>
                <c:pt idx="521">
                  <c:v>6391.9800000000005</c:v>
                </c:pt>
                <c:pt idx="522">
                  <c:v>6271.38</c:v>
                </c:pt>
                <c:pt idx="523">
                  <c:v>6452.28</c:v>
                </c:pt>
                <c:pt idx="524">
                  <c:v>6331.6799999999994</c:v>
                </c:pt>
                <c:pt idx="525">
                  <c:v>6391.9800000000005</c:v>
                </c:pt>
                <c:pt idx="526">
                  <c:v>6391.9800000000005</c:v>
                </c:pt>
                <c:pt idx="527">
                  <c:v>6452.28</c:v>
                </c:pt>
                <c:pt idx="528">
                  <c:v>6331.6799999999994</c:v>
                </c:pt>
                <c:pt idx="529">
                  <c:v>6301.5</c:v>
                </c:pt>
                <c:pt idx="530">
                  <c:v>6391.9800000000005</c:v>
                </c:pt>
                <c:pt idx="531">
                  <c:v>6301.5</c:v>
                </c:pt>
                <c:pt idx="532">
                  <c:v>6391.9800000000005</c:v>
                </c:pt>
                <c:pt idx="533">
                  <c:v>6301.5</c:v>
                </c:pt>
                <c:pt idx="534">
                  <c:v>6271.38</c:v>
                </c:pt>
                <c:pt idx="535">
                  <c:v>6331.6799999999994</c:v>
                </c:pt>
                <c:pt idx="536">
                  <c:v>6391.9800000000005</c:v>
                </c:pt>
                <c:pt idx="537">
                  <c:v>6361.8</c:v>
                </c:pt>
                <c:pt idx="538">
                  <c:v>6271.38</c:v>
                </c:pt>
                <c:pt idx="539">
                  <c:v>6422.1</c:v>
                </c:pt>
                <c:pt idx="540">
                  <c:v>6331.6799999999994</c:v>
                </c:pt>
                <c:pt idx="541">
                  <c:v>6271.38</c:v>
                </c:pt>
                <c:pt idx="542">
                  <c:v>6271.38</c:v>
                </c:pt>
                <c:pt idx="543">
                  <c:v>6391.9800000000005</c:v>
                </c:pt>
                <c:pt idx="544">
                  <c:v>6391.9800000000005</c:v>
                </c:pt>
                <c:pt idx="545">
                  <c:v>6301.5</c:v>
                </c:pt>
                <c:pt idx="546">
                  <c:v>6391.9800000000005</c:v>
                </c:pt>
                <c:pt idx="547">
                  <c:v>6482.4</c:v>
                </c:pt>
                <c:pt idx="548">
                  <c:v>6271.38</c:v>
                </c:pt>
                <c:pt idx="549">
                  <c:v>6271.38</c:v>
                </c:pt>
                <c:pt idx="550">
                  <c:v>6271.38</c:v>
                </c:pt>
                <c:pt idx="551">
                  <c:v>6361.8</c:v>
                </c:pt>
                <c:pt idx="552">
                  <c:v>6391.9800000000005</c:v>
                </c:pt>
                <c:pt idx="553">
                  <c:v>6361.8</c:v>
                </c:pt>
                <c:pt idx="554">
                  <c:v>6391.9800000000005</c:v>
                </c:pt>
                <c:pt idx="555">
                  <c:v>6482.4</c:v>
                </c:pt>
                <c:pt idx="556">
                  <c:v>6331.6799999999994</c:v>
                </c:pt>
                <c:pt idx="557">
                  <c:v>6391.9800000000005</c:v>
                </c:pt>
                <c:pt idx="558">
                  <c:v>6271.38</c:v>
                </c:pt>
                <c:pt idx="559">
                  <c:v>6271.38</c:v>
                </c:pt>
                <c:pt idx="560">
                  <c:v>6391.9800000000005</c:v>
                </c:pt>
                <c:pt idx="561">
                  <c:v>6391.9800000000005</c:v>
                </c:pt>
                <c:pt idx="562">
                  <c:v>6391.9800000000005</c:v>
                </c:pt>
                <c:pt idx="563">
                  <c:v>6301.5</c:v>
                </c:pt>
                <c:pt idx="564">
                  <c:v>6391.9800000000005</c:v>
                </c:pt>
                <c:pt idx="565">
                  <c:v>6391.9800000000005</c:v>
                </c:pt>
                <c:pt idx="566">
                  <c:v>6271.38</c:v>
                </c:pt>
                <c:pt idx="567">
                  <c:v>6271.38</c:v>
                </c:pt>
                <c:pt idx="568">
                  <c:v>6391.9800000000005</c:v>
                </c:pt>
                <c:pt idx="569">
                  <c:v>6361.8</c:v>
                </c:pt>
                <c:pt idx="570">
                  <c:v>6391.9800000000005</c:v>
                </c:pt>
                <c:pt idx="571">
                  <c:v>6391.9800000000005</c:v>
                </c:pt>
                <c:pt idx="572">
                  <c:v>6452.28</c:v>
                </c:pt>
                <c:pt idx="573">
                  <c:v>6271.38</c:v>
                </c:pt>
                <c:pt idx="574">
                  <c:v>6271.38</c:v>
                </c:pt>
                <c:pt idx="575">
                  <c:v>6301.5</c:v>
                </c:pt>
                <c:pt idx="576">
                  <c:v>6331.6799999999994</c:v>
                </c:pt>
                <c:pt idx="577">
                  <c:v>6391.9800000000005</c:v>
                </c:pt>
                <c:pt idx="578">
                  <c:v>6271.38</c:v>
                </c:pt>
                <c:pt idx="579">
                  <c:v>6361.8</c:v>
                </c:pt>
                <c:pt idx="580">
                  <c:v>6391.9800000000005</c:v>
                </c:pt>
                <c:pt idx="581">
                  <c:v>6391.9800000000005</c:v>
                </c:pt>
                <c:pt idx="582">
                  <c:v>6271.38</c:v>
                </c:pt>
                <c:pt idx="583">
                  <c:v>6391.9800000000005</c:v>
                </c:pt>
                <c:pt idx="584">
                  <c:v>6391.9800000000005</c:v>
                </c:pt>
                <c:pt idx="585">
                  <c:v>6301.5</c:v>
                </c:pt>
                <c:pt idx="586">
                  <c:v>6391.9800000000005</c:v>
                </c:pt>
                <c:pt idx="587">
                  <c:v>6301.5</c:v>
                </c:pt>
                <c:pt idx="588">
                  <c:v>6271.38</c:v>
                </c:pt>
                <c:pt idx="589">
                  <c:v>6361.8</c:v>
                </c:pt>
                <c:pt idx="590">
                  <c:v>6271.38</c:v>
                </c:pt>
                <c:pt idx="591">
                  <c:v>6301.5</c:v>
                </c:pt>
                <c:pt idx="592">
                  <c:v>6331.6799999999994</c:v>
                </c:pt>
                <c:pt idx="593">
                  <c:v>6361.8</c:v>
                </c:pt>
                <c:pt idx="594">
                  <c:v>6391.9800000000005</c:v>
                </c:pt>
                <c:pt idx="595">
                  <c:v>6391.9800000000005</c:v>
                </c:pt>
                <c:pt idx="596">
                  <c:v>6271.38</c:v>
                </c:pt>
                <c:pt idx="597">
                  <c:v>6271.38</c:v>
                </c:pt>
                <c:pt idx="598">
                  <c:v>6271.38</c:v>
                </c:pt>
                <c:pt idx="599">
                  <c:v>6482.4</c:v>
                </c:pt>
                <c:pt idx="600">
                  <c:v>6331.6799999999994</c:v>
                </c:pt>
                <c:pt idx="601">
                  <c:v>6391.9800000000005</c:v>
                </c:pt>
                <c:pt idx="602">
                  <c:v>6391.9800000000005</c:v>
                </c:pt>
                <c:pt idx="603">
                  <c:v>6271.38</c:v>
                </c:pt>
                <c:pt idx="604">
                  <c:v>6271.38</c:v>
                </c:pt>
                <c:pt idx="605">
                  <c:v>6391.9800000000005</c:v>
                </c:pt>
                <c:pt idx="606">
                  <c:v>6271.38</c:v>
                </c:pt>
                <c:pt idx="607">
                  <c:v>6301.5</c:v>
                </c:pt>
                <c:pt idx="608">
                  <c:v>6391.9800000000005</c:v>
                </c:pt>
                <c:pt idx="609">
                  <c:v>6452.28</c:v>
                </c:pt>
                <c:pt idx="610">
                  <c:v>6391.9800000000005</c:v>
                </c:pt>
                <c:pt idx="611">
                  <c:v>6271.38</c:v>
                </c:pt>
                <c:pt idx="612">
                  <c:v>6391.9800000000005</c:v>
                </c:pt>
                <c:pt idx="613">
                  <c:v>6301.5</c:v>
                </c:pt>
                <c:pt idx="614">
                  <c:v>6391.9800000000005</c:v>
                </c:pt>
                <c:pt idx="615">
                  <c:v>6361.8</c:v>
                </c:pt>
                <c:pt idx="616">
                  <c:v>6331.6799999999994</c:v>
                </c:pt>
                <c:pt idx="617">
                  <c:v>6361.8</c:v>
                </c:pt>
                <c:pt idx="618">
                  <c:v>6391.9800000000005</c:v>
                </c:pt>
                <c:pt idx="619">
                  <c:v>6391.9800000000005</c:v>
                </c:pt>
                <c:pt idx="620">
                  <c:v>6331.6799999999994</c:v>
                </c:pt>
                <c:pt idx="621">
                  <c:v>6271.38</c:v>
                </c:pt>
                <c:pt idx="622">
                  <c:v>6271.38</c:v>
                </c:pt>
                <c:pt idx="623">
                  <c:v>6391.9800000000005</c:v>
                </c:pt>
                <c:pt idx="624">
                  <c:v>6271.38</c:v>
                </c:pt>
                <c:pt idx="625">
                  <c:v>6512.58</c:v>
                </c:pt>
                <c:pt idx="626">
                  <c:v>6271.38</c:v>
                </c:pt>
                <c:pt idx="627">
                  <c:v>6301.5</c:v>
                </c:pt>
                <c:pt idx="628">
                  <c:v>6331.6799999999994</c:v>
                </c:pt>
                <c:pt idx="629">
                  <c:v>6391.9800000000005</c:v>
                </c:pt>
                <c:pt idx="630">
                  <c:v>6150.7800000000007</c:v>
                </c:pt>
                <c:pt idx="631">
                  <c:v>6301.5</c:v>
                </c:pt>
                <c:pt idx="632">
                  <c:v>6271.38</c:v>
                </c:pt>
                <c:pt idx="633">
                  <c:v>6391.9800000000005</c:v>
                </c:pt>
                <c:pt idx="634">
                  <c:v>6391.9800000000005</c:v>
                </c:pt>
                <c:pt idx="635">
                  <c:v>6422.1</c:v>
                </c:pt>
                <c:pt idx="636">
                  <c:v>6391.9800000000005</c:v>
                </c:pt>
                <c:pt idx="637">
                  <c:v>6361.8</c:v>
                </c:pt>
                <c:pt idx="638">
                  <c:v>6391.9800000000005</c:v>
                </c:pt>
                <c:pt idx="639">
                  <c:v>6271.38</c:v>
                </c:pt>
                <c:pt idx="640">
                  <c:v>6331.6799999999994</c:v>
                </c:pt>
                <c:pt idx="641">
                  <c:v>6361.8</c:v>
                </c:pt>
                <c:pt idx="642">
                  <c:v>6512.58</c:v>
                </c:pt>
                <c:pt idx="643">
                  <c:v>6361.8</c:v>
                </c:pt>
                <c:pt idx="644">
                  <c:v>6391.9800000000005</c:v>
                </c:pt>
                <c:pt idx="645">
                  <c:v>6361.8</c:v>
                </c:pt>
                <c:pt idx="646">
                  <c:v>6271.38</c:v>
                </c:pt>
                <c:pt idx="647">
                  <c:v>6361.8</c:v>
                </c:pt>
                <c:pt idx="648">
                  <c:v>6391.9800000000005</c:v>
                </c:pt>
                <c:pt idx="649">
                  <c:v>6301.5</c:v>
                </c:pt>
                <c:pt idx="650">
                  <c:v>6391.9800000000005</c:v>
                </c:pt>
                <c:pt idx="651">
                  <c:v>6512.58</c:v>
                </c:pt>
                <c:pt idx="652">
                  <c:v>6271.38</c:v>
                </c:pt>
                <c:pt idx="653">
                  <c:v>6301.5</c:v>
                </c:pt>
                <c:pt idx="654">
                  <c:v>6391.9800000000005</c:v>
                </c:pt>
                <c:pt idx="655">
                  <c:v>6301.5</c:v>
                </c:pt>
                <c:pt idx="656">
                  <c:v>6331.6799999999994</c:v>
                </c:pt>
                <c:pt idx="657">
                  <c:v>6331.6799999999994</c:v>
                </c:pt>
                <c:pt idx="658">
                  <c:v>6391.9800000000005</c:v>
                </c:pt>
                <c:pt idx="659">
                  <c:v>6391.9800000000005</c:v>
                </c:pt>
                <c:pt idx="660">
                  <c:v>6271.38</c:v>
                </c:pt>
                <c:pt idx="661">
                  <c:v>6482.4</c:v>
                </c:pt>
                <c:pt idx="662">
                  <c:v>6391.9800000000005</c:v>
                </c:pt>
                <c:pt idx="663">
                  <c:v>6301.5</c:v>
                </c:pt>
                <c:pt idx="664">
                  <c:v>6452.28</c:v>
                </c:pt>
                <c:pt idx="665">
                  <c:v>6422.1</c:v>
                </c:pt>
                <c:pt idx="666">
                  <c:v>6391.9800000000005</c:v>
                </c:pt>
                <c:pt idx="667">
                  <c:v>6452.28</c:v>
                </c:pt>
                <c:pt idx="668">
                  <c:v>6391.9800000000005</c:v>
                </c:pt>
                <c:pt idx="669">
                  <c:v>6391.9800000000005</c:v>
                </c:pt>
                <c:pt idx="670">
                  <c:v>6271.38</c:v>
                </c:pt>
                <c:pt idx="671">
                  <c:v>6452.28</c:v>
                </c:pt>
                <c:pt idx="672">
                  <c:v>6331.6799999999994</c:v>
                </c:pt>
                <c:pt idx="673">
                  <c:v>6271.38</c:v>
                </c:pt>
                <c:pt idx="674">
                  <c:v>6391.9800000000005</c:v>
                </c:pt>
                <c:pt idx="675">
                  <c:v>6391.9800000000005</c:v>
                </c:pt>
                <c:pt idx="676">
                  <c:v>6331.6799999999994</c:v>
                </c:pt>
                <c:pt idx="677">
                  <c:v>6301.5</c:v>
                </c:pt>
                <c:pt idx="678">
                  <c:v>6150.7800000000007</c:v>
                </c:pt>
                <c:pt idx="679">
                  <c:v>6422.1</c:v>
                </c:pt>
                <c:pt idx="680">
                  <c:v>6331.6799999999994</c:v>
                </c:pt>
                <c:pt idx="681">
                  <c:v>6361.8</c:v>
                </c:pt>
                <c:pt idx="682">
                  <c:v>6271.38</c:v>
                </c:pt>
                <c:pt idx="683">
                  <c:v>6391.9800000000005</c:v>
                </c:pt>
                <c:pt idx="684">
                  <c:v>6391.9800000000005</c:v>
                </c:pt>
                <c:pt idx="685">
                  <c:v>6361.8</c:v>
                </c:pt>
                <c:pt idx="686">
                  <c:v>6271.38</c:v>
                </c:pt>
                <c:pt idx="687">
                  <c:v>6301.5</c:v>
                </c:pt>
                <c:pt idx="688">
                  <c:v>6391.9800000000005</c:v>
                </c:pt>
                <c:pt idx="689">
                  <c:v>6301.5</c:v>
                </c:pt>
                <c:pt idx="690">
                  <c:v>6391.9800000000005</c:v>
                </c:pt>
                <c:pt idx="691">
                  <c:v>6422.1</c:v>
                </c:pt>
                <c:pt idx="692">
                  <c:v>6331.6799999999994</c:v>
                </c:pt>
                <c:pt idx="693">
                  <c:v>6361.8</c:v>
                </c:pt>
                <c:pt idx="694">
                  <c:v>6391.9800000000005</c:v>
                </c:pt>
                <c:pt idx="695">
                  <c:v>6271.38</c:v>
                </c:pt>
                <c:pt idx="696">
                  <c:v>6271.38</c:v>
                </c:pt>
                <c:pt idx="697">
                  <c:v>6271.38</c:v>
                </c:pt>
                <c:pt idx="698">
                  <c:v>6391.9800000000005</c:v>
                </c:pt>
                <c:pt idx="699">
                  <c:v>6361.8</c:v>
                </c:pt>
                <c:pt idx="700">
                  <c:v>6211.08</c:v>
                </c:pt>
                <c:pt idx="701">
                  <c:v>6361.8</c:v>
                </c:pt>
                <c:pt idx="702">
                  <c:v>6271.38</c:v>
                </c:pt>
                <c:pt idx="703">
                  <c:v>6241.2</c:v>
                </c:pt>
                <c:pt idx="704">
                  <c:v>6331.6799999999994</c:v>
                </c:pt>
                <c:pt idx="705">
                  <c:v>6361.8</c:v>
                </c:pt>
                <c:pt idx="706">
                  <c:v>6391.9800000000005</c:v>
                </c:pt>
                <c:pt idx="707">
                  <c:v>6361.8</c:v>
                </c:pt>
                <c:pt idx="708">
                  <c:v>6271.38</c:v>
                </c:pt>
                <c:pt idx="709">
                  <c:v>6241.2</c:v>
                </c:pt>
                <c:pt idx="710">
                  <c:v>6271.38</c:v>
                </c:pt>
                <c:pt idx="711">
                  <c:v>6150.7800000000007</c:v>
                </c:pt>
                <c:pt idx="712">
                  <c:v>6211.08</c:v>
                </c:pt>
                <c:pt idx="713">
                  <c:v>6361.8</c:v>
                </c:pt>
                <c:pt idx="714">
                  <c:v>6391.9800000000005</c:v>
                </c:pt>
                <c:pt idx="715">
                  <c:v>6301.5</c:v>
                </c:pt>
                <c:pt idx="716">
                  <c:v>6331.6799999999994</c:v>
                </c:pt>
                <c:pt idx="717">
                  <c:v>6361.8</c:v>
                </c:pt>
                <c:pt idx="718">
                  <c:v>6150.7800000000007</c:v>
                </c:pt>
                <c:pt idx="719">
                  <c:v>6301.5</c:v>
                </c:pt>
                <c:pt idx="720">
                  <c:v>6331.6799999999994</c:v>
                </c:pt>
                <c:pt idx="721">
                  <c:v>6391.9800000000005</c:v>
                </c:pt>
                <c:pt idx="722">
                  <c:v>6271.38</c:v>
                </c:pt>
                <c:pt idx="723">
                  <c:v>6271.38</c:v>
                </c:pt>
                <c:pt idx="724">
                  <c:v>6331.6799999999994</c:v>
                </c:pt>
                <c:pt idx="725">
                  <c:v>6391.9800000000005</c:v>
                </c:pt>
                <c:pt idx="726">
                  <c:v>6391.9800000000005</c:v>
                </c:pt>
                <c:pt idx="727">
                  <c:v>6301.5</c:v>
                </c:pt>
                <c:pt idx="728">
                  <c:v>6331.6799999999994</c:v>
                </c:pt>
                <c:pt idx="729">
                  <c:v>6391.9800000000005</c:v>
                </c:pt>
                <c:pt idx="730">
                  <c:v>6391.9800000000005</c:v>
                </c:pt>
                <c:pt idx="731">
                  <c:v>6301.5</c:v>
                </c:pt>
                <c:pt idx="732">
                  <c:v>6331.6799999999994</c:v>
                </c:pt>
                <c:pt idx="733">
                  <c:v>6391.9800000000005</c:v>
                </c:pt>
                <c:pt idx="734">
                  <c:v>6391.9800000000005</c:v>
                </c:pt>
                <c:pt idx="735">
                  <c:v>6361.8</c:v>
                </c:pt>
                <c:pt idx="736">
                  <c:v>6271.38</c:v>
                </c:pt>
                <c:pt idx="737">
                  <c:v>6361.8</c:v>
                </c:pt>
                <c:pt idx="738">
                  <c:v>6391.9800000000005</c:v>
                </c:pt>
                <c:pt idx="739">
                  <c:v>6391.9800000000005</c:v>
                </c:pt>
                <c:pt idx="740">
                  <c:v>6391.9800000000005</c:v>
                </c:pt>
                <c:pt idx="741">
                  <c:v>6271.38</c:v>
                </c:pt>
                <c:pt idx="742">
                  <c:v>6391.9800000000005</c:v>
                </c:pt>
                <c:pt idx="743">
                  <c:v>6391.9800000000005</c:v>
                </c:pt>
                <c:pt idx="744">
                  <c:v>6271.38</c:v>
                </c:pt>
                <c:pt idx="745">
                  <c:v>6422.1</c:v>
                </c:pt>
                <c:pt idx="746">
                  <c:v>6391.9800000000005</c:v>
                </c:pt>
                <c:pt idx="747">
                  <c:v>6271.38</c:v>
                </c:pt>
                <c:pt idx="748">
                  <c:v>6331.6799999999994</c:v>
                </c:pt>
                <c:pt idx="749">
                  <c:v>6271.38</c:v>
                </c:pt>
                <c:pt idx="750">
                  <c:v>6271.38</c:v>
                </c:pt>
                <c:pt idx="751">
                  <c:v>6180.9</c:v>
                </c:pt>
                <c:pt idx="752">
                  <c:v>6331.6799999999994</c:v>
                </c:pt>
                <c:pt idx="753">
                  <c:v>6271.38</c:v>
                </c:pt>
                <c:pt idx="754">
                  <c:v>6271.38</c:v>
                </c:pt>
                <c:pt idx="755">
                  <c:v>6180.9</c:v>
                </c:pt>
                <c:pt idx="756">
                  <c:v>6331.6799999999994</c:v>
                </c:pt>
                <c:pt idx="757">
                  <c:v>6331.6799999999994</c:v>
                </c:pt>
                <c:pt idx="758">
                  <c:v>6271.38</c:v>
                </c:pt>
                <c:pt idx="759">
                  <c:v>6271.38</c:v>
                </c:pt>
                <c:pt idx="760">
                  <c:v>6271.38</c:v>
                </c:pt>
                <c:pt idx="761">
                  <c:v>6271.38</c:v>
                </c:pt>
                <c:pt idx="762">
                  <c:v>6271.38</c:v>
                </c:pt>
                <c:pt idx="763">
                  <c:v>6391.9800000000005</c:v>
                </c:pt>
                <c:pt idx="764">
                  <c:v>6331.6799999999994</c:v>
                </c:pt>
                <c:pt idx="765">
                  <c:v>6361.8</c:v>
                </c:pt>
                <c:pt idx="766">
                  <c:v>6271.38</c:v>
                </c:pt>
                <c:pt idx="767">
                  <c:v>6060.3</c:v>
                </c:pt>
                <c:pt idx="768">
                  <c:v>6391.9800000000005</c:v>
                </c:pt>
                <c:pt idx="769">
                  <c:v>6241.2</c:v>
                </c:pt>
                <c:pt idx="770">
                  <c:v>6391.9800000000005</c:v>
                </c:pt>
                <c:pt idx="771">
                  <c:v>6361.8</c:v>
                </c:pt>
                <c:pt idx="772">
                  <c:v>6331.6799999999994</c:v>
                </c:pt>
                <c:pt idx="773">
                  <c:v>6271.38</c:v>
                </c:pt>
                <c:pt idx="774">
                  <c:v>6271.38</c:v>
                </c:pt>
                <c:pt idx="775">
                  <c:v>6271.38</c:v>
                </c:pt>
                <c:pt idx="776">
                  <c:v>6271.38</c:v>
                </c:pt>
                <c:pt idx="777">
                  <c:v>6271.38</c:v>
                </c:pt>
                <c:pt idx="778">
                  <c:v>6391.9800000000005</c:v>
                </c:pt>
                <c:pt idx="779">
                  <c:v>6241.2</c:v>
                </c:pt>
                <c:pt idx="780">
                  <c:v>6331.6799999999994</c:v>
                </c:pt>
                <c:pt idx="781">
                  <c:v>6241.2</c:v>
                </c:pt>
                <c:pt idx="782">
                  <c:v>6150.7800000000007</c:v>
                </c:pt>
                <c:pt idx="783">
                  <c:v>6180.9</c:v>
                </c:pt>
                <c:pt idx="784">
                  <c:v>6331.6799999999994</c:v>
                </c:pt>
                <c:pt idx="785">
                  <c:v>6361.8</c:v>
                </c:pt>
                <c:pt idx="786">
                  <c:v>6391.9800000000005</c:v>
                </c:pt>
                <c:pt idx="787">
                  <c:v>6361.8</c:v>
                </c:pt>
                <c:pt idx="788">
                  <c:v>6271.38</c:v>
                </c:pt>
                <c:pt idx="789">
                  <c:v>6271.38</c:v>
                </c:pt>
                <c:pt idx="790">
                  <c:v>6271.38</c:v>
                </c:pt>
                <c:pt idx="791">
                  <c:v>6180.9</c:v>
                </c:pt>
                <c:pt idx="792">
                  <c:v>6271.38</c:v>
                </c:pt>
                <c:pt idx="793">
                  <c:v>6271.38</c:v>
                </c:pt>
                <c:pt idx="794">
                  <c:v>6391.9800000000005</c:v>
                </c:pt>
                <c:pt idx="795">
                  <c:v>6452.28</c:v>
                </c:pt>
                <c:pt idx="796">
                  <c:v>6331.6799999999994</c:v>
                </c:pt>
                <c:pt idx="797">
                  <c:v>6271.38</c:v>
                </c:pt>
                <c:pt idx="798">
                  <c:v>6271.38</c:v>
                </c:pt>
                <c:pt idx="799">
                  <c:v>6000</c:v>
                </c:pt>
                <c:pt idx="800">
                  <c:v>6271.38</c:v>
                </c:pt>
                <c:pt idx="801">
                  <c:v>6180.9</c:v>
                </c:pt>
                <c:pt idx="802">
                  <c:v>6271.38</c:v>
                </c:pt>
                <c:pt idx="803">
                  <c:v>6301.5</c:v>
                </c:pt>
                <c:pt idx="804">
                  <c:v>6271.38</c:v>
                </c:pt>
                <c:pt idx="805">
                  <c:v>6361.8</c:v>
                </c:pt>
                <c:pt idx="806">
                  <c:v>6271.38</c:v>
                </c:pt>
                <c:pt idx="807">
                  <c:v>6301.5</c:v>
                </c:pt>
                <c:pt idx="808">
                  <c:v>6271.38</c:v>
                </c:pt>
                <c:pt idx="809">
                  <c:v>6482.4</c:v>
                </c:pt>
                <c:pt idx="810">
                  <c:v>6271.38</c:v>
                </c:pt>
                <c:pt idx="811">
                  <c:v>6271.38</c:v>
                </c:pt>
                <c:pt idx="812">
                  <c:v>6211.08</c:v>
                </c:pt>
                <c:pt idx="813">
                  <c:v>6241.2</c:v>
                </c:pt>
                <c:pt idx="814">
                  <c:v>6271.38</c:v>
                </c:pt>
                <c:pt idx="815">
                  <c:v>6211.08</c:v>
                </c:pt>
                <c:pt idx="816">
                  <c:v>6271.38</c:v>
                </c:pt>
                <c:pt idx="817">
                  <c:v>6271.38</c:v>
                </c:pt>
                <c:pt idx="818">
                  <c:v>6271.38</c:v>
                </c:pt>
                <c:pt idx="819">
                  <c:v>6361.8</c:v>
                </c:pt>
                <c:pt idx="820">
                  <c:v>6211.08</c:v>
                </c:pt>
                <c:pt idx="821">
                  <c:v>6271.38</c:v>
                </c:pt>
                <c:pt idx="822">
                  <c:v>6271.38</c:v>
                </c:pt>
                <c:pt idx="823">
                  <c:v>6271.38</c:v>
                </c:pt>
                <c:pt idx="824">
                  <c:v>6271.38</c:v>
                </c:pt>
                <c:pt idx="825">
                  <c:v>6271.38</c:v>
                </c:pt>
                <c:pt idx="826">
                  <c:v>6271.38</c:v>
                </c:pt>
                <c:pt idx="827">
                  <c:v>6271.38</c:v>
                </c:pt>
                <c:pt idx="828">
                  <c:v>6271.38</c:v>
                </c:pt>
                <c:pt idx="829">
                  <c:v>6271.38</c:v>
                </c:pt>
                <c:pt idx="830">
                  <c:v>6271.38</c:v>
                </c:pt>
                <c:pt idx="831">
                  <c:v>6361.8</c:v>
                </c:pt>
                <c:pt idx="832">
                  <c:v>6331.6799999999994</c:v>
                </c:pt>
                <c:pt idx="833">
                  <c:v>6271.38</c:v>
                </c:pt>
                <c:pt idx="834">
                  <c:v>6271.38</c:v>
                </c:pt>
                <c:pt idx="835">
                  <c:v>6301.5</c:v>
                </c:pt>
                <c:pt idx="836">
                  <c:v>6331.6799999999994</c:v>
                </c:pt>
                <c:pt idx="837">
                  <c:v>6361.8</c:v>
                </c:pt>
                <c:pt idx="838">
                  <c:v>6150.7800000000007</c:v>
                </c:pt>
                <c:pt idx="839">
                  <c:v>6271.38</c:v>
                </c:pt>
                <c:pt idx="840">
                  <c:v>6271.38</c:v>
                </c:pt>
                <c:pt idx="841">
                  <c:v>6361.8</c:v>
                </c:pt>
                <c:pt idx="842">
                  <c:v>6391.9800000000005</c:v>
                </c:pt>
                <c:pt idx="843">
                  <c:v>6271.38</c:v>
                </c:pt>
                <c:pt idx="844">
                  <c:v>6211.08</c:v>
                </c:pt>
                <c:pt idx="845">
                  <c:v>6271.38</c:v>
                </c:pt>
                <c:pt idx="846">
                  <c:v>6150.7800000000007</c:v>
                </c:pt>
                <c:pt idx="847">
                  <c:v>6271.38</c:v>
                </c:pt>
                <c:pt idx="848">
                  <c:v>6391.9800000000005</c:v>
                </c:pt>
                <c:pt idx="849">
                  <c:v>6301.5</c:v>
                </c:pt>
                <c:pt idx="850">
                  <c:v>6271.38</c:v>
                </c:pt>
                <c:pt idx="851">
                  <c:v>6391.9800000000005</c:v>
                </c:pt>
                <c:pt idx="852">
                  <c:v>6391.9800000000005</c:v>
                </c:pt>
                <c:pt idx="853">
                  <c:v>6271.38</c:v>
                </c:pt>
                <c:pt idx="854">
                  <c:v>6271.38</c:v>
                </c:pt>
                <c:pt idx="855">
                  <c:v>6271.38</c:v>
                </c:pt>
                <c:pt idx="856">
                  <c:v>6271.38</c:v>
                </c:pt>
                <c:pt idx="857">
                  <c:v>6391.9800000000005</c:v>
                </c:pt>
                <c:pt idx="858">
                  <c:v>6271.38</c:v>
                </c:pt>
                <c:pt idx="859">
                  <c:v>6241.2</c:v>
                </c:pt>
                <c:pt idx="860">
                  <c:v>6391.9800000000005</c:v>
                </c:pt>
                <c:pt idx="861">
                  <c:v>6361.8</c:v>
                </c:pt>
                <c:pt idx="862">
                  <c:v>6271.38</c:v>
                </c:pt>
                <c:pt idx="863">
                  <c:v>6180.9</c:v>
                </c:pt>
                <c:pt idx="864">
                  <c:v>6271.38</c:v>
                </c:pt>
                <c:pt idx="865">
                  <c:v>6271.38</c:v>
                </c:pt>
                <c:pt idx="866">
                  <c:v>6271.38</c:v>
                </c:pt>
                <c:pt idx="867">
                  <c:v>6361.8</c:v>
                </c:pt>
                <c:pt idx="868">
                  <c:v>6331.6799999999994</c:v>
                </c:pt>
                <c:pt idx="869">
                  <c:v>6241.2</c:v>
                </c:pt>
                <c:pt idx="870">
                  <c:v>6271.38</c:v>
                </c:pt>
                <c:pt idx="871">
                  <c:v>6271.38</c:v>
                </c:pt>
                <c:pt idx="872">
                  <c:v>6391.9800000000005</c:v>
                </c:pt>
                <c:pt idx="873">
                  <c:v>6271.38</c:v>
                </c:pt>
                <c:pt idx="874">
                  <c:v>6271.38</c:v>
                </c:pt>
                <c:pt idx="875">
                  <c:v>6361.8</c:v>
                </c:pt>
                <c:pt idx="876">
                  <c:v>6331.6799999999994</c:v>
                </c:pt>
                <c:pt idx="877">
                  <c:v>6361.8</c:v>
                </c:pt>
                <c:pt idx="878">
                  <c:v>6271.38</c:v>
                </c:pt>
                <c:pt idx="879">
                  <c:v>6361.8</c:v>
                </c:pt>
                <c:pt idx="880">
                  <c:v>6331.6799999999994</c:v>
                </c:pt>
                <c:pt idx="881">
                  <c:v>6180.9</c:v>
                </c:pt>
                <c:pt idx="882">
                  <c:v>6271.38</c:v>
                </c:pt>
                <c:pt idx="883">
                  <c:v>6301.5</c:v>
                </c:pt>
                <c:pt idx="884">
                  <c:v>6271.38</c:v>
                </c:pt>
                <c:pt idx="885">
                  <c:v>6271.38</c:v>
                </c:pt>
                <c:pt idx="886">
                  <c:v>6271.38</c:v>
                </c:pt>
                <c:pt idx="887">
                  <c:v>6301.5</c:v>
                </c:pt>
                <c:pt idx="888">
                  <c:v>6271.38</c:v>
                </c:pt>
                <c:pt idx="889">
                  <c:v>6271.38</c:v>
                </c:pt>
                <c:pt idx="890">
                  <c:v>6391.9800000000005</c:v>
                </c:pt>
                <c:pt idx="891">
                  <c:v>6331.6799999999994</c:v>
                </c:pt>
                <c:pt idx="892">
                  <c:v>6271.38</c:v>
                </c:pt>
                <c:pt idx="893">
                  <c:v>6180.9</c:v>
                </c:pt>
                <c:pt idx="894">
                  <c:v>6271.38</c:v>
                </c:pt>
                <c:pt idx="895">
                  <c:v>6150.7800000000007</c:v>
                </c:pt>
                <c:pt idx="896">
                  <c:v>6271.38</c:v>
                </c:pt>
                <c:pt idx="897">
                  <c:v>6361.8</c:v>
                </c:pt>
                <c:pt idx="898">
                  <c:v>6391.9800000000005</c:v>
                </c:pt>
                <c:pt idx="899">
                  <c:v>6301.5</c:v>
                </c:pt>
                <c:pt idx="900">
                  <c:v>6271.38</c:v>
                </c:pt>
                <c:pt idx="901">
                  <c:v>6180.9</c:v>
                </c:pt>
                <c:pt idx="902">
                  <c:v>6271.38</c:v>
                </c:pt>
                <c:pt idx="903">
                  <c:v>6180.9</c:v>
                </c:pt>
                <c:pt idx="904">
                  <c:v>6271.38</c:v>
                </c:pt>
                <c:pt idx="905">
                  <c:v>6271.38</c:v>
                </c:pt>
                <c:pt idx="906">
                  <c:v>6271.38</c:v>
                </c:pt>
                <c:pt idx="907">
                  <c:v>6301.5</c:v>
                </c:pt>
                <c:pt idx="908">
                  <c:v>6271.38</c:v>
                </c:pt>
                <c:pt idx="909">
                  <c:v>6361.8</c:v>
                </c:pt>
                <c:pt idx="910">
                  <c:v>6271.38</c:v>
                </c:pt>
                <c:pt idx="911">
                  <c:v>6301.5</c:v>
                </c:pt>
                <c:pt idx="912">
                  <c:v>6271.38</c:v>
                </c:pt>
                <c:pt idx="913">
                  <c:v>6211.08</c:v>
                </c:pt>
                <c:pt idx="914">
                  <c:v>6271.38</c:v>
                </c:pt>
                <c:pt idx="915">
                  <c:v>6301.5</c:v>
                </c:pt>
                <c:pt idx="916">
                  <c:v>6211.08</c:v>
                </c:pt>
                <c:pt idx="917">
                  <c:v>6241.2</c:v>
                </c:pt>
                <c:pt idx="918">
                  <c:v>6271.38</c:v>
                </c:pt>
                <c:pt idx="919">
                  <c:v>6271.38</c:v>
                </c:pt>
                <c:pt idx="920">
                  <c:v>6211.08</c:v>
                </c:pt>
                <c:pt idx="921">
                  <c:v>6271.38</c:v>
                </c:pt>
                <c:pt idx="922">
                  <c:v>6271.38</c:v>
                </c:pt>
                <c:pt idx="923">
                  <c:v>6271.38</c:v>
                </c:pt>
                <c:pt idx="924">
                  <c:v>6271.38</c:v>
                </c:pt>
                <c:pt idx="925">
                  <c:v>6211.08</c:v>
                </c:pt>
                <c:pt idx="926">
                  <c:v>6271.38</c:v>
                </c:pt>
                <c:pt idx="927">
                  <c:v>6150.7800000000007</c:v>
                </c:pt>
                <c:pt idx="928">
                  <c:v>6211.08</c:v>
                </c:pt>
                <c:pt idx="929">
                  <c:v>6241.2</c:v>
                </c:pt>
                <c:pt idx="930">
                  <c:v>6271.38</c:v>
                </c:pt>
                <c:pt idx="931">
                  <c:v>6391.9800000000005</c:v>
                </c:pt>
                <c:pt idx="932">
                  <c:v>6331.6799999999994</c:v>
                </c:pt>
                <c:pt idx="933">
                  <c:v>6301.5</c:v>
                </c:pt>
                <c:pt idx="934">
                  <c:v>6150.7800000000007</c:v>
                </c:pt>
                <c:pt idx="935">
                  <c:v>6241.2</c:v>
                </c:pt>
                <c:pt idx="936">
                  <c:v>6271.38</c:v>
                </c:pt>
                <c:pt idx="937">
                  <c:v>6452.28</c:v>
                </c:pt>
                <c:pt idx="938">
                  <c:v>6271.38</c:v>
                </c:pt>
                <c:pt idx="939">
                  <c:v>6391.9800000000005</c:v>
                </c:pt>
                <c:pt idx="940">
                  <c:v>6271.38</c:v>
                </c:pt>
                <c:pt idx="941">
                  <c:v>6271.38</c:v>
                </c:pt>
                <c:pt idx="942">
                  <c:v>6150.7800000000007</c:v>
                </c:pt>
                <c:pt idx="943">
                  <c:v>6271.38</c:v>
                </c:pt>
                <c:pt idx="944">
                  <c:v>6211.08</c:v>
                </c:pt>
                <c:pt idx="945">
                  <c:v>6301.5</c:v>
                </c:pt>
                <c:pt idx="946">
                  <c:v>6271.38</c:v>
                </c:pt>
                <c:pt idx="947">
                  <c:v>6301.5</c:v>
                </c:pt>
                <c:pt idx="948">
                  <c:v>6331.6799999999994</c:v>
                </c:pt>
                <c:pt idx="949">
                  <c:v>6180.9</c:v>
                </c:pt>
                <c:pt idx="950">
                  <c:v>6271.38</c:v>
                </c:pt>
                <c:pt idx="951">
                  <c:v>6271.38</c:v>
                </c:pt>
                <c:pt idx="952">
                  <c:v>6150.7800000000007</c:v>
                </c:pt>
                <c:pt idx="953">
                  <c:v>6211.08</c:v>
                </c:pt>
                <c:pt idx="954">
                  <c:v>6391.9800000000005</c:v>
                </c:pt>
                <c:pt idx="955">
                  <c:v>6271.38</c:v>
                </c:pt>
                <c:pt idx="956">
                  <c:v>6271.38</c:v>
                </c:pt>
                <c:pt idx="957">
                  <c:v>6361.8</c:v>
                </c:pt>
                <c:pt idx="958">
                  <c:v>6271.38</c:v>
                </c:pt>
                <c:pt idx="959">
                  <c:v>6301.5</c:v>
                </c:pt>
                <c:pt idx="960">
                  <c:v>6211.08</c:v>
                </c:pt>
                <c:pt idx="961">
                  <c:v>6271.38</c:v>
                </c:pt>
                <c:pt idx="962">
                  <c:v>6271.38</c:v>
                </c:pt>
                <c:pt idx="963">
                  <c:v>6271.38</c:v>
                </c:pt>
                <c:pt idx="964">
                  <c:v>6331.6799999999994</c:v>
                </c:pt>
                <c:pt idx="965">
                  <c:v>6361.8</c:v>
                </c:pt>
                <c:pt idx="966">
                  <c:v>6271.38</c:v>
                </c:pt>
                <c:pt idx="967">
                  <c:v>6361.8</c:v>
                </c:pt>
                <c:pt idx="968">
                  <c:v>6271.38</c:v>
                </c:pt>
                <c:pt idx="969">
                  <c:v>6301.5</c:v>
                </c:pt>
                <c:pt idx="970">
                  <c:v>6391.9800000000005</c:v>
                </c:pt>
                <c:pt idx="971">
                  <c:v>6301.5</c:v>
                </c:pt>
                <c:pt idx="972">
                  <c:v>6331.6799999999994</c:v>
                </c:pt>
                <c:pt idx="973">
                  <c:v>6301.5</c:v>
                </c:pt>
                <c:pt idx="974">
                  <c:v>6271.38</c:v>
                </c:pt>
                <c:pt idx="975">
                  <c:v>6180.9</c:v>
                </c:pt>
                <c:pt idx="976">
                  <c:v>6271.38</c:v>
                </c:pt>
                <c:pt idx="977">
                  <c:v>6361.8</c:v>
                </c:pt>
                <c:pt idx="978">
                  <c:v>6271.38</c:v>
                </c:pt>
                <c:pt idx="979">
                  <c:v>6271.38</c:v>
                </c:pt>
                <c:pt idx="980">
                  <c:v>6271.38</c:v>
                </c:pt>
                <c:pt idx="981">
                  <c:v>6271.38</c:v>
                </c:pt>
                <c:pt idx="982">
                  <c:v>6150.7800000000007</c:v>
                </c:pt>
                <c:pt idx="983">
                  <c:v>6271.38</c:v>
                </c:pt>
                <c:pt idx="984">
                  <c:v>6211.08</c:v>
                </c:pt>
                <c:pt idx="985">
                  <c:v>6271.38</c:v>
                </c:pt>
                <c:pt idx="986">
                  <c:v>6391.9800000000005</c:v>
                </c:pt>
                <c:pt idx="987">
                  <c:v>6361.8</c:v>
                </c:pt>
                <c:pt idx="988">
                  <c:v>6271.38</c:v>
                </c:pt>
                <c:pt idx="989">
                  <c:v>6180.9</c:v>
                </c:pt>
                <c:pt idx="990">
                  <c:v>6391.9800000000005</c:v>
                </c:pt>
                <c:pt idx="991">
                  <c:v>6271.38</c:v>
                </c:pt>
                <c:pt idx="992">
                  <c:v>6271.38</c:v>
                </c:pt>
                <c:pt idx="993">
                  <c:v>6331.6799999999994</c:v>
                </c:pt>
                <c:pt idx="994">
                  <c:v>6030.1799999999994</c:v>
                </c:pt>
                <c:pt idx="995">
                  <c:v>6271.38</c:v>
                </c:pt>
                <c:pt idx="996">
                  <c:v>6271.38</c:v>
                </c:pt>
                <c:pt idx="997">
                  <c:v>6180.9</c:v>
                </c:pt>
                <c:pt idx="998">
                  <c:v>6271.38</c:v>
                </c:pt>
                <c:pt idx="999">
                  <c:v>6271.38</c:v>
                </c:pt>
                <c:pt idx="1000">
                  <c:v>6271.38</c:v>
                </c:pt>
                <c:pt idx="1001">
                  <c:v>6271.38</c:v>
                </c:pt>
                <c:pt idx="1002">
                  <c:v>6391.9800000000005</c:v>
                </c:pt>
                <c:pt idx="1003">
                  <c:v>6361.8</c:v>
                </c:pt>
                <c:pt idx="1004">
                  <c:v>6211.08</c:v>
                </c:pt>
                <c:pt idx="1005">
                  <c:v>6211.08</c:v>
                </c:pt>
                <c:pt idx="1006">
                  <c:v>6271.38</c:v>
                </c:pt>
                <c:pt idx="1007">
                  <c:v>6241.2</c:v>
                </c:pt>
                <c:pt idx="1008">
                  <c:v>6331.6799999999994</c:v>
                </c:pt>
                <c:pt idx="1009">
                  <c:v>6271.38</c:v>
                </c:pt>
                <c:pt idx="1010">
                  <c:v>6271.38</c:v>
                </c:pt>
                <c:pt idx="1011">
                  <c:v>6271.38</c:v>
                </c:pt>
                <c:pt idx="1012">
                  <c:v>6150.7800000000007</c:v>
                </c:pt>
                <c:pt idx="1013">
                  <c:v>6180.9</c:v>
                </c:pt>
                <c:pt idx="1014">
                  <c:v>6150.7800000000007</c:v>
                </c:pt>
                <c:pt idx="1015">
                  <c:v>6271.38</c:v>
                </c:pt>
                <c:pt idx="1016">
                  <c:v>6331.6799999999994</c:v>
                </c:pt>
                <c:pt idx="1017">
                  <c:v>6391.9800000000005</c:v>
                </c:pt>
                <c:pt idx="1018">
                  <c:v>6391.9800000000005</c:v>
                </c:pt>
                <c:pt idx="1019">
                  <c:v>6180.9</c:v>
                </c:pt>
                <c:pt idx="1020">
                  <c:v>6331.6799999999994</c:v>
                </c:pt>
                <c:pt idx="1021">
                  <c:v>6271.38</c:v>
                </c:pt>
                <c:pt idx="1022">
                  <c:v>6271.38</c:v>
                </c:pt>
                <c:pt idx="1023">
                  <c:v>6301.5</c:v>
                </c:pt>
                <c:pt idx="1024">
                  <c:v>6271.38</c:v>
                </c:pt>
                <c:pt idx="1025">
                  <c:v>6301.5</c:v>
                </c:pt>
                <c:pt idx="1026">
                  <c:v>6391.9800000000005</c:v>
                </c:pt>
                <c:pt idx="1027">
                  <c:v>6391.9800000000005</c:v>
                </c:pt>
                <c:pt idx="1028">
                  <c:v>6271.38</c:v>
                </c:pt>
                <c:pt idx="1029">
                  <c:v>6361.8</c:v>
                </c:pt>
                <c:pt idx="1030">
                  <c:v>6271.38</c:v>
                </c:pt>
                <c:pt idx="1031">
                  <c:v>6391.9800000000005</c:v>
                </c:pt>
                <c:pt idx="1032">
                  <c:v>6271.38</c:v>
                </c:pt>
                <c:pt idx="1033">
                  <c:v>6361.8</c:v>
                </c:pt>
                <c:pt idx="1034">
                  <c:v>6271.38</c:v>
                </c:pt>
                <c:pt idx="1035">
                  <c:v>6271.38</c:v>
                </c:pt>
                <c:pt idx="1036">
                  <c:v>6211.08</c:v>
                </c:pt>
                <c:pt idx="1037">
                  <c:v>6271.38</c:v>
                </c:pt>
                <c:pt idx="1038">
                  <c:v>6271.38</c:v>
                </c:pt>
                <c:pt idx="1039">
                  <c:v>6271.38</c:v>
                </c:pt>
                <c:pt idx="1040">
                  <c:v>6271.38</c:v>
                </c:pt>
                <c:pt idx="1041">
                  <c:v>6361.8</c:v>
                </c:pt>
                <c:pt idx="1042">
                  <c:v>6271.38</c:v>
                </c:pt>
                <c:pt idx="1043">
                  <c:v>6271.38</c:v>
                </c:pt>
                <c:pt idx="1044">
                  <c:v>6271.38</c:v>
                </c:pt>
                <c:pt idx="1045">
                  <c:v>6301.5</c:v>
                </c:pt>
                <c:pt idx="1046">
                  <c:v>6271.38</c:v>
                </c:pt>
                <c:pt idx="1047">
                  <c:v>6241.2</c:v>
                </c:pt>
                <c:pt idx="1048">
                  <c:v>6271.38</c:v>
                </c:pt>
                <c:pt idx="1049">
                  <c:v>6391.9800000000005</c:v>
                </c:pt>
                <c:pt idx="1050">
                  <c:v>6271.38</c:v>
                </c:pt>
                <c:pt idx="1051">
                  <c:v>6361.8</c:v>
                </c:pt>
                <c:pt idx="1052">
                  <c:v>6331.6799999999994</c:v>
                </c:pt>
                <c:pt idx="1053">
                  <c:v>6241.2</c:v>
                </c:pt>
                <c:pt idx="1054">
                  <c:v>6271.38</c:v>
                </c:pt>
                <c:pt idx="1055">
                  <c:v>6271.38</c:v>
                </c:pt>
                <c:pt idx="1056">
                  <c:v>6271.38</c:v>
                </c:pt>
                <c:pt idx="1057">
                  <c:v>6271.38</c:v>
                </c:pt>
                <c:pt idx="1058">
                  <c:v>6271.38</c:v>
                </c:pt>
                <c:pt idx="1059">
                  <c:v>6361.8</c:v>
                </c:pt>
                <c:pt idx="1060">
                  <c:v>6271.38</c:v>
                </c:pt>
                <c:pt idx="1061">
                  <c:v>6301.5</c:v>
                </c:pt>
                <c:pt idx="1062">
                  <c:v>6391.9800000000005</c:v>
                </c:pt>
                <c:pt idx="1063">
                  <c:v>6241.2</c:v>
                </c:pt>
                <c:pt idx="1064">
                  <c:v>6211.08</c:v>
                </c:pt>
                <c:pt idx="1065">
                  <c:v>6271.38</c:v>
                </c:pt>
                <c:pt idx="1066">
                  <c:v>6150.7800000000007</c:v>
                </c:pt>
                <c:pt idx="1067">
                  <c:v>6361.8</c:v>
                </c:pt>
                <c:pt idx="1068">
                  <c:v>6211.08</c:v>
                </c:pt>
                <c:pt idx="1069">
                  <c:v>6271.38</c:v>
                </c:pt>
                <c:pt idx="1070">
                  <c:v>6271.38</c:v>
                </c:pt>
                <c:pt idx="1071">
                  <c:v>6271.38</c:v>
                </c:pt>
                <c:pt idx="1072">
                  <c:v>6331.6799999999994</c:v>
                </c:pt>
                <c:pt idx="1073">
                  <c:v>6271.38</c:v>
                </c:pt>
                <c:pt idx="1074">
                  <c:v>6271.38</c:v>
                </c:pt>
                <c:pt idx="1075">
                  <c:v>6391.9800000000005</c:v>
                </c:pt>
                <c:pt idx="1076">
                  <c:v>6271.38</c:v>
                </c:pt>
                <c:pt idx="1077">
                  <c:v>6391.9800000000005</c:v>
                </c:pt>
                <c:pt idx="1078">
                  <c:v>6150.7800000000007</c:v>
                </c:pt>
                <c:pt idx="1079">
                  <c:v>6271.38</c:v>
                </c:pt>
                <c:pt idx="1080">
                  <c:v>6211.08</c:v>
                </c:pt>
                <c:pt idx="1081">
                  <c:v>6271.38</c:v>
                </c:pt>
                <c:pt idx="1082">
                  <c:v>6271.38</c:v>
                </c:pt>
                <c:pt idx="1083">
                  <c:v>6271.38</c:v>
                </c:pt>
                <c:pt idx="1084">
                  <c:v>6211.08</c:v>
                </c:pt>
                <c:pt idx="1085">
                  <c:v>6361.8</c:v>
                </c:pt>
                <c:pt idx="1086">
                  <c:v>6271.38</c:v>
                </c:pt>
                <c:pt idx="1087">
                  <c:v>6150.7800000000007</c:v>
                </c:pt>
                <c:pt idx="1088">
                  <c:v>6211.08</c:v>
                </c:pt>
                <c:pt idx="1089">
                  <c:v>6271.38</c:v>
                </c:pt>
                <c:pt idx="1090">
                  <c:v>6271.38</c:v>
                </c:pt>
                <c:pt idx="1091">
                  <c:v>6241.2</c:v>
                </c:pt>
                <c:pt idx="1092">
                  <c:v>6331.6799999999994</c:v>
                </c:pt>
                <c:pt idx="1093">
                  <c:v>6271.38</c:v>
                </c:pt>
                <c:pt idx="1094">
                  <c:v>6150.7800000000007</c:v>
                </c:pt>
                <c:pt idx="1095">
                  <c:v>6060.3</c:v>
                </c:pt>
                <c:pt idx="1096">
                  <c:v>6150.7800000000007</c:v>
                </c:pt>
                <c:pt idx="1097">
                  <c:v>6241.2</c:v>
                </c:pt>
                <c:pt idx="1098">
                  <c:v>6271.38</c:v>
                </c:pt>
                <c:pt idx="1099">
                  <c:v>6030.1799999999994</c:v>
                </c:pt>
                <c:pt idx="1100">
                  <c:v>6150.7800000000007</c:v>
                </c:pt>
                <c:pt idx="1101">
                  <c:v>6150.7800000000007</c:v>
                </c:pt>
                <c:pt idx="1102">
                  <c:v>6271.38</c:v>
                </c:pt>
                <c:pt idx="1103">
                  <c:v>6090.4800000000005</c:v>
                </c:pt>
                <c:pt idx="1104">
                  <c:v>6211.08</c:v>
                </c:pt>
                <c:pt idx="1105">
                  <c:v>6271.38</c:v>
                </c:pt>
                <c:pt idx="1106">
                  <c:v>6150.7800000000007</c:v>
                </c:pt>
                <c:pt idx="1107">
                  <c:v>6150.7800000000007</c:v>
                </c:pt>
                <c:pt idx="1108">
                  <c:v>6271.38</c:v>
                </c:pt>
                <c:pt idx="1109">
                  <c:v>6241.2</c:v>
                </c:pt>
                <c:pt idx="1110">
                  <c:v>6150.7800000000007</c:v>
                </c:pt>
                <c:pt idx="1111">
                  <c:v>6150.7800000000007</c:v>
                </c:pt>
                <c:pt idx="1112">
                  <c:v>6271.38</c:v>
                </c:pt>
                <c:pt idx="1113">
                  <c:v>6060.3</c:v>
                </c:pt>
                <c:pt idx="1114">
                  <c:v>6271.38</c:v>
                </c:pt>
                <c:pt idx="1115">
                  <c:v>6180.9</c:v>
                </c:pt>
                <c:pt idx="1116">
                  <c:v>6211.08</c:v>
                </c:pt>
                <c:pt idx="1117">
                  <c:v>6180.9</c:v>
                </c:pt>
                <c:pt idx="1118">
                  <c:v>6150.7800000000007</c:v>
                </c:pt>
                <c:pt idx="1119">
                  <c:v>6150.7800000000007</c:v>
                </c:pt>
                <c:pt idx="1120">
                  <c:v>6211.08</c:v>
                </c:pt>
                <c:pt idx="1121">
                  <c:v>5246.22</c:v>
                </c:pt>
                <c:pt idx="1122">
                  <c:v>5306.52</c:v>
                </c:pt>
                <c:pt idx="1123">
                  <c:v>5216.0999999999995</c:v>
                </c:pt>
                <c:pt idx="1124">
                  <c:v>5125.62</c:v>
                </c:pt>
                <c:pt idx="1125">
                  <c:v>5276.4000000000005</c:v>
                </c:pt>
                <c:pt idx="1126">
                  <c:v>5185.92</c:v>
                </c:pt>
                <c:pt idx="1127">
                  <c:v>5155.8</c:v>
                </c:pt>
                <c:pt idx="1128">
                  <c:v>5125.62</c:v>
                </c:pt>
                <c:pt idx="1129">
                  <c:v>5216.0999999999995</c:v>
                </c:pt>
                <c:pt idx="1130">
                  <c:v>5306.52</c:v>
                </c:pt>
                <c:pt idx="1131">
                  <c:v>5185.92</c:v>
                </c:pt>
                <c:pt idx="1132">
                  <c:v>5246.22</c:v>
                </c:pt>
                <c:pt idx="1133">
                  <c:v>5185.92</c:v>
                </c:pt>
                <c:pt idx="1134">
                  <c:v>5306.52</c:v>
                </c:pt>
                <c:pt idx="1135">
                  <c:v>5185.92</c:v>
                </c:pt>
                <c:pt idx="1136">
                  <c:v>5125.62</c:v>
                </c:pt>
                <c:pt idx="1137">
                  <c:v>5276.4000000000005</c:v>
                </c:pt>
                <c:pt idx="1138">
                  <c:v>5306.52</c:v>
                </c:pt>
                <c:pt idx="1139">
                  <c:v>5276.4000000000005</c:v>
                </c:pt>
                <c:pt idx="1140">
                  <c:v>5246.22</c:v>
                </c:pt>
                <c:pt idx="1141">
                  <c:v>5095.5</c:v>
                </c:pt>
                <c:pt idx="1142">
                  <c:v>5185.92</c:v>
                </c:pt>
                <c:pt idx="1143">
                  <c:v>5246.22</c:v>
                </c:pt>
                <c:pt idx="1144">
                  <c:v>5246.22</c:v>
                </c:pt>
                <c:pt idx="1145">
                  <c:v>5306.52</c:v>
                </c:pt>
                <c:pt idx="1146">
                  <c:v>5306.52</c:v>
                </c:pt>
                <c:pt idx="1147">
                  <c:v>5306.52</c:v>
                </c:pt>
                <c:pt idx="1148">
                  <c:v>5185.92</c:v>
                </c:pt>
                <c:pt idx="1149">
                  <c:v>4462.32</c:v>
                </c:pt>
                <c:pt idx="1150">
                  <c:v>4341.7199999999993</c:v>
                </c:pt>
                <c:pt idx="1151">
                  <c:v>4432.1400000000003</c:v>
                </c:pt>
                <c:pt idx="1152">
                  <c:v>4341.7199999999993</c:v>
                </c:pt>
                <c:pt idx="1153">
                  <c:v>4341.7199999999993</c:v>
                </c:pt>
                <c:pt idx="1154">
                  <c:v>4462.32</c:v>
                </c:pt>
                <c:pt idx="1155">
                  <c:v>4371.84</c:v>
                </c:pt>
                <c:pt idx="1156">
                  <c:v>4281.42</c:v>
                </c:pt>
                <c:pt idx="1157">
                  <c:v>4341.7199999999993</c:v>
                </c:pt>
                <c:pt idx="1158">
                  <c:v>4462.32</c:v>
                </c:pt>
                <c:pt idx="1159">
                  <c:v>4341.7199999999993</c:v>
                </c:pt>
                <c:pt idx="1160">
                  <c:v>4402.0200000000004</c:v>
                </c:pt>
                <c:pt idx="1161">
                  <c:v>4311.54</c:v>
                </c:pt>
                <c:pt idx="1162">
                  <c:v>4462.32</c:v>
                </c:pt>
                <c:pt idx="1163">
                  <c:v>4462.32</c:v>
                </c:pt>
                <c:pt idx="1164">
                  <c:v>4402.0200000000004</c:v>
                </c:pt>
                <c:pt idx="1165">
                  <c:v>4341.7199999999993</c:v>
                </c:pt>
                <c:pt idx="1166">
                  <c:v>4341.7199999999993</c:v>
                </c:pt>
                <c:pt idx="1167">
                  <c:v>4432.1400000000003</c:v>
                </c:pt>
                <c:pt idx="1168">
                  <c:v>4341.7199999999993</c:v>
                </c:pt>
                <c:pt idx="1169">
                  <c:v>4462.32</c:v>
                </c:pt>
                <c:pt idx="1170">
                  <c:v>4462.32</c:v>
                </c:pt>
                <c:pt idx="1171">
                  <c:v>4341.7199999999993</c:v>
                </c:pt>
                <c:pt idx="1172">
                  <c:v>4341.7199999999993</c:v>
                </c:pt>
                <c:pt idx="1173">
                  <c:v>4432.1400000000003</c:v>
                </c:pt>
                <c:pt idx="1174">
                  <c:v>4221.12</c:v>
                </c:pt>
                <c:pt idx="1175">
                  <c:v>3738.72</c:v>
                </c:pt>
                <c:pt idx="1176">
                  <c:v>3738.72</c:v>
                </c:pt>
                <c:pt idx="1177">
                  <c:v>3708.54</c:v>
                </c:pt>
                <c:pt idx="1178">
                  <c:v>3979.92</c:v>
                </c:pt>
                <c:pt idx="1179">
                  <c:v>3859.32</c:v>
                </c:pt>
                <c:pt idx="1180">
                  <c:v>3738.72</c:v>
                </c:pt>
                <c:pt idx="1181">
                  <c:v>3648.24</c:v>
                </c:pt>
                <c:pt idx="1182">
                  <c:v>3738.72</c:v>
                </c:pt>
                <c:pt idx="1183">
                  <c:v>3738.72</c:v>
                </c:pt>
                <c:pt idx="1184">
                  <c:v>3678.42</c:v>
                </c:pt>
                <c:pt idx="1185">
                  <c:v>3738.72</c:v>
                </c:pt>
                <c:pt idx="1186">
                  <c:v>3738.72</c:v>
                </c:pt>
                <c:pt idx="1187">
                  <c:v>3859.32</c:v>
                </c:pt>
                <c:pt idx="1188">
                  <c:v>3738.72</c:v>
                </c:pt>
                <c:pt idx="1189">
                  <c:v>3738.72</c:v>
                </c:pt>
                <c:pt idx="1190">
                  <c:v>3738.72</c:v>
                </c:pt>
                <c:pt idx="1191">
                  <c:v>3618.12</c:v>
                </c:pt>
                <c:pt idx="1192">
                  <c:v>3738.72</c:v>
                </c:pt>
                <c:pt idx="1193">
                  <c:v>3768.8399999999997</c:v>
                </c:pt>
                <c:pt idx="1194">
                  <c:v>3738.72</c:v>
                </c:pt>
                <c:pt idx="1195">
                  <c:v>3768.8399999999997</c:v>
                </c:pt>
                <c:pt idx="1196">
                  <c:v>3738.72</c:v>
                </c:pt>
                <c:pt idx="1197">
                  <c:v>3829.14</c:v>
                </c:pt>
                <c:pt idx="1198">
                  <c:v>3859.32</c:v>
                </c:pt>
                <c:pt idx="1199">
                  <c:v>3738.72</c:v>
                </c:pt>
                <c:pt idx="1200">
                  <c:v>3799.02</c:v>
                </c:pt>
                <c:pt idx="1201">
                  <c:v>3768.8399999999997</c:v>
                </c:pt>
                <c:pt idx="1202">
                  <c:v>3738.72</c:v>
                </c:pt>
                <c:pt idx="1203">
                  <c:v>3859.32</c:v>
                </c:pt>
                <c:pt idx="1204">
                  <c:v>3256.2599999999998</c:v>
                </c:pt>
                <c:pt idx="1205">
                  <c:v>3165.8399999999997</c:v>
                </c:pt>
                <c:pt idx="1206">
                  <c:v>3256.2599999999998</c:v>
                </c:pt>
                <c:pt idx="1207">
                  <c:v>3226.14</c:v>
                </c:pt>
                <c:pt idx="1208">
                  <c:v>3256.2599999999998</c:v>
                </c:pt>
                <c:pt idx="1209">
                  <c:v>3286.44</c:v>
                </c:pt>
                <c:pt idx="1210">
                  <c:v>3376.8599999999997</c:v>
                </c:pt>
                <c:pt idx="1211">
                  <c:v>3256.2599999999998</c:v>
                </c:pt>
                <c:pt idx="1212">
                  <c:v>3316.56</c:v>
                </c:pt>
                <c:pt idx="1213">
                  <c:v>3376.8599999999997</c:v>
                </c:pt>
                <c:pt idx="1214">
                  <c:v>3135.6600000000003</c:v>
                </c:pt>
                <c:pt idx="1215">
                  <c:v>3256.2599999999998</c:v>
                </c:pt>
                <c:pt idx="1216">
                  <c:v>3316.56</c:v>
                </c:pt>
                <c:pt idx="1217">
                  <c:v>3286.44</c:v>
                </c:pt>
                <c:pt idx="1218">
                  <c:v>3376.8599999999997</c:v>
                </c:pt>
                <c:pt idx="1219">
                  <c:v>3286.44</c:v>
                </c:pt>
                <c:pt idx="1220">
                  <c:v>3316.56</c:v>
                </c:pt>
                <c:pt idx="1221">
                  <c:v>3256.2599999999998</c:v>
                </c:pt>
                <c:pt idx="1222">
                  <c:v>3376.8599999999997</c:v>
                </c:pt>
                <c:pt idx="1223">
                  <c:v>3376.8599999999997</c:v>
                </c:pt>
                <c:pt idx="1224">
                  <c:v>3316.56</c:v>
                </c:pt>
                <c:pt idx="1225">
                  <c:v>3376.8599999999997</c:v>
                </c:pt>
                <c:pt idx="1226">
                  <c:v>3256.2599999999998</c:v>
                </c:pt>
                <c:pt idx="1227">
                  <c:v>3256.2599999999998</c:v>
                </c:pt>
                <c:pt idx="1228">
                  <c:v>3376.8599999999997</c:v>
                </c:pt>
                <c:pt idx="1229">
                  <c:v>3467.34</c:v>
                </c:pt>
                <c:pt idx="1230">
                  <c:v>3376.8599999999997</c:v>
                </c:pt>
                <c:pt idx="1231">
                  <c:v>3256.2599999999998</c:v>
                </c:pt>
                <c:pt idx="1232">
                  <c:v>3256.2599999999998</c:v>
                </c:pt>
                <c:pt idx="1233">
                  <c:v>3376.8599999999997</c:v>
                </c:pt>
                <c:pt idx="1234">
                  <c:v>3256.2599999999998</c:v>
                </c:pt>
                <c:pt idx="1235">
                  <c:v>3286.44</c:v>
                </c:pt>
                <c:pt idx="1236">
                  <c:v>3256.2599999999998</c:v>
                </c:pt>
                <c:pt idx="1237">
                  <c:v>2804.04</c:v>
                </c:pt>
                <c:pt idx="1238">
                  <c:v>2894.46</c:v>
                </c:pt>
                <c:pt idx="1239">
                  <c:v>2894.46</c:v>
                </c:pt>
                <c:pt idx="1240">
                  <c:v>2773.86</c:v>
                </c:pt>
                <c:pt idx="1241">
                  <c:v>2894.46</c:v>
                </c:pt>
                <c:pt idx="1242">
                  <c:v>2894.46</c:v>
                </c:pt>
                <c:pt idx="1243">
                  <c:v>2894.46</c:v>
                </c:pt>
                <c:pt idx="1244">
                  <c:v>2954.7599999999998</c:v>
                </c:pt>
                <c:pt idx="1245">
                  <c:v>2894.46</c:v>
                </c:pt>
                <c:pt idx="1246">
                  <c:v>2773.86</c:v>
                </c:pt>
                <c:pt idx="1247">
                  <c:v>2984.94</c:v>
                </c:pt>
                <c:pt idx="1248">
                  <c:v>2834.16</c:v>
                </c:pt>
                <c:pt idx="1249">
                  <c:v>2894.46</c:v>
                </c:pt>
                <c:pt idx="1250">
                  <c:v>2894.46</c:v>
                </c:pt>
                <c:pt idx="1251">
                  <c:v>2804.04</c:v>
                </c:pt>
                <c:pt idx="1252">
                  <c:v>2894.46</c:v>
                </c:pt>
                <c:pt idx="1253">
                  <c:v>2954.7599999999998</c:v>
                </c:pt>
                <c:pt idx="1254">
                  <c:v>2894.46</c:v>
                </c:pt>
                <c:pt idx="1255">
                  <c:v>2864.3399999999997</c:v>
                </c:pt>
                <c:pt idx="1256">
                  <c:v>2894.46</c:v>
                </c:pt>
                <c:pt idx="1257">
                  <c:v>2894.46</c:v>
                </c:pt>
                <c:pt idx="1258">
                  <c:v>2894.46</c:v>
                </c:pt>
                <c:pt idx="1259">
                  <c:v>2894.46</c:v>
                </c:pt>
                <c:pt idx="1260">
                  <c:v>2834.16</c:v>
                </c:pt>
                <c:pt idx="1261">
                  <c:v>2894.46</c:v>
                </c:pt>
                <c:pt idx="1262">
                  <c:v>2773.86</c:v>
                </c:pt>
                <c:pt idx="1263">
                  <c:v>2894.46</c:v>
                </c:pt>
                <c:pt idx="1264">
                  <c:v>2834.16</c:v>
                </c:pt>
                <c:pt idx="1265">
                  <c:v>2804.04</c:v>
                </c:pt>
                <c:pt idx="1266">
                  <c:v>2532.66</c:v>
                </c:pt>
                <c:pt idx="1267">
                  <c:v>2532.66</c:v>
                </c:pt>
                <c:pt idx="1268">
                  <c:v>2412.06</c:v>
                </c:pt>
                <c:pt idx="1269">
                  <c:v>2502.54</c:v>
                </c:pt>
                <c:pt idx="1270">
                  <c:v>2532.66</c:v>
                </c:pt>
                <c:pt idx="1271">
                  <c:v>2472.36</c:v>
                </c:pt>
                <c:pt idx="1272">
                  <c:v>2532.66</c:v>
                </c:pt>
                <c:pt idx="1273">
                  <c:v>2592.96</c:v>
                </c:pt>
                <c:pt idx="1274">
                  <c:v>2653.26</c:v>
                </c:pt>
                <c:pt idx="1275">
                  <c:v>2502.54</c:v>
                </c:pt>
                <c:pt idx="1276">
                  <c:v>2472.36</c:v>
                </c:pt>
                <c:pt idx="1277">
                  <c:v>2592.96</c:v>
                </c:pt>
                <c:pt idx="1278">
                  <c:v>2532.66</c:v>
                </c:pt>
                <c:pt idx="1279">
                  <c:v>2623.14</c:v>
                </c:pt>
                <c:pt idx="1280">
                  <c:v>2532.66</c:v>
                </c:pt>
                <c:pt idx="1281">
                  <c:v>2623.14</c:v>
                </c:pt>
                <c:pt idx="1282">
                  <c:v>2653.26</c:v>
                </c:pt>
                <c:pt idx="1283">
                  <c:v>2562.84</c:v>
                </c:pt>
                <c:pt idx="1284">
                  <c:v>2472.36</c:v>
                </c:pt>
                <c:pt idx="1285">
                  <c:v>2412.06</c:v>
                </c:pt>
                <c:pt idx="1286">
                  <c:v>2412.06</c:v>
                </c:pt>
                <c:pt idx="1287">
                  <c:v>2532.66</c:v>
                </c:pt>
                <c:pt idx="1288">
                  <c:v>2472.36</c:v>
                </c:pt>
                <c:pt idx="1289">
                  <c:v>2562.84</c:v>
                </c:pt>
                <c:pt idx="1290">
                  <c:v>2653.26</c:v>
                </c:pt>
                <c:pt idx="1291">
                  <c:v>2532.66</c:v>
                </c:pt>
                <c:pt idx="1292">
                  <c:v>2532.66</c:v>
                </c:pt>
                <c:pt idx="1293">
                  <c:v>2562.84</c:v>
                </c:pt>
                <c:pt idx="1294">
                  <c:v>2412.06</c:v>
                </c:pt>
                <c:pt idx="1295">
                  <c:v>2502.54</c:v>
                </c:pt>
                <c:pt idx="1296">
                  <c:v>2472.36</c:v>
                </c:pt>
                <c:pt idx="1297">
                  <c:v>2532.66</c:v>
                </c:pt>
                <c:pt idx="1298">
                  <c:v>2170.8599999999997</c:v>
                </c:pt>
                <c:pt idx="1299">
                  <c:v>2351.7600000000002</c:v>
                </c:pt>
                <c:pt idx="1300">
                  <c:v>2231.16</c:v>
                </c:pt>
                <c:pt idx="1301">
                  <c:v>2261.2799999999997</c:v>
                </c:pt>
                <c:pt idx="1302">
                  <c:v>2291.46</c:v>
                </c:pt>
                <c:pt idx="1303">
                  <c:v>2170.8599999999997</c:v>
                </c:pt>
                <c:pt idx="1304">
                  <c:v>2231.16</c:v>
                </c:pt>
                <c:pt idx="1305">
                  <c:v>2170.8599999999997</c:v>
                </c:pt>
                <c:pt idx="1306">
                  <c:v>2291.46</c:v>
                </c:pt>
                <c:pt idx="1307">
                  <c:v>2291.46</c:v>
                </c:pt>
                <c:pt idx="1308">
                  <c:v>2170.8599999999997</c:v>
                </c:pt>
                <c:pt idx="1309">
                  <c:v>2381.8799999999997</c:v>
                </c:pt>
                <c:pt idx="1310">
                  <c:v>2170.8599999999997</c:v>
                </c:pt>
                <c:pt idx="1311">
                  <c:v>2291.46</c:v>
                </c:pt>
                <c:pt idx="1312">
                  <c:v>2351.7600000000002</c:v>
                </c:pt>
                <c:pt idx="1313">
                  <c:v>2291.46</c:v>
                </c:pt>
                <c:pt idx="1314">
                  <c:v>2291.46</c:v>
                </c:pt>
                <c:pt idx="1315">
                  <c:v>2291.46</c:v>
                </c:pt>
                <c:pt idx="1316">
                  <c:v>2291.46</c:v>
                </c:pt>
                <c:pt idx="1317">
                  <c:v>2080.38</c:v>
                </c:pt>
                <c:pt idx="1318">
                  <c:v>2291.46</c:v>
                </c:pt>
                <c:pt idx="1319">
                  <c:v>2200.98</c:v>
                </c:pt>
                <c:pt idx="1320">
                  <c:v>2351.7600000000002</c:v>
                </c:pt>
                <c:pt idx="1321">
                  <c:v>2321.58</c:v>
                </c:pt>
                <c:pt idx="1322">
                  <c:v>2291.46</c:v>
                </c:pt>
                <c:pt idx="1323">
                  <c:v>2291.46</c:v>
                </c:pt>
                <c:pt idx="1324">
                  <c:v>2231.16</c:v>
                </c:pt>
                <c:pt idx="1325">
                  <c:v>2170.8599999999997</c:v>
                </c:pt>
                <c:pt idx="1326">
                  <c:v>2170.8599999999997</c:v>
                </c:pt>
                <c:pt idx="1327">
                  <c:v>2291.46</c:v>
                </c:pt>
                <c:pt idx="1328">
                  <c:v>2291.46</c:v>
                </c:pt>
                <c:pt idx="1329">
                  <c:v>2291.46</c:v>
                </c:pt>
                <c:pt idx="1330">
                  <c:v>2291.46</c:v>
                </c:pt>
                <c:pt idx="1331">
                  <c:v>2381.8799999999997</c:v>
                </c:pt>
                <c:pt idx="1332">
                  <c:v>2351.7600000000002</c:v>
                </c:pt>
                <c:pt idx="1333">
                  <c:v>2261.2799999999997</c:v>
                </c:pt>
                <c:pt idx="1334">
                  <c:v>1929.66</c:v>
                </c:pt>
                <c:pt idx="1335">
                  <c:v>1959.7799999999997</c:v>
                </c:pt>
                <c:pt idx="1336">
                  <c:v>1989.96</c:v>
                </c:pt>
                <c:pt idx="1337">
                  <c:v>1989.96</c:v>
                </c:pt>
                <c:pt idx="1338">
                  <c:v>2170.8599999999997</c:v>
                </c:pt>
                <c:pt idx="1339">
                  <c:v>2020.0799999999997</c:v>
                </c:pt>
                <c:pt idx="1340">
                  <c:v>2050.2600000000002</c:v>
                </c:pt>
                <c:pt idx="1341">
                  <c:v>1929.66</c:v>
                </c:pt>
                <c:pt idx="1342">
                  <c:v>1929.66</c:v>
                </c:pt>
                <c:pt idx="1343">
                  <c:v>1959.7799999999997</c:v>
                </c:pt>
                <c:pt idx="1344">
                  <c:v>1989.96</c:v>
                </c:pt>
                <c:pt idx="1345">
                  <c:v>1959.7799999999997</c:v>
                </c:pt>
                <c:pt idx="1346">
                  <c:v>1929.66</c:v>
                </c:pt>
                <c:pt idx="1347">
                  <c:v>2050.2600000000002</c:v>
                </c:pt>
                <c:pt idx="1348">
                  <c:v>1989.96</c:v>
                </c:pt>
                <c:pt idx="1349">
                  <c:v>2050.2600000000002</c:v>
                </c:pt>
                <c:pt idx="1350">
                  <c:v>2050.2600000000002</c:v>
                </c:pt>
                <c:pt idx="1351">
                  <c:v>1929.66</c:v>
                </c:pt>
                <c:pt idx="1352">
                  <c:v>2050.2600000000002</c:v>
                </c:pt>
                <c:pt idx="1353">
                  <c:v>1959.7799999999997</c:v>
                </c:pt>
                <c:pt idx="1354">
                  <c:v>2050.2600000000002</c:v>
                </c:pt>
                <c:pt idx="1355">
                  <c:v>2170.8599999999997</c:v>
                </c:pt>
                <c:pt idx="1356">
                  <c:v>1989.96</c:v>
                </c:pt>
                <c:pt idx="1357">
                  <c:v>2020.0799999999997</c:v>
                </c:pt>
                <c:pt idx="1358">
                  <c:v>1929.66</c:v>
                </c:pt>
                <c:pt idx="1359">
                  <c:v>2050.2600000000002</c:v>
                </c:pt>
                <c:pt idx="1360">
                  <c:v>1628.16</c:v>
                </c:pt>
                <c:pt idx="1361">
                  <c:v>1899.48</c:v>
                </c:pt>
                <c:pt idx="1362">
                  <c:v>1688.46</c:v>
                </c:pt>
                <c:pt idx="1363">
                  <c:v>1718.58</c:v>
                </c:pt>
                <c:pt idx="1364">
                  <c:v>1869.36</c:v>
                </c:pt>
                <c:pt idx="1365">
                  <c:v>1688.46</c:v>
                </c:pt>
                <c:pt idx="1366">
                  <c:v>1929.66</c:v>
                </c:pt>
                <c:pt idx="1367">
                  <c:v>1718.58</c:v>
                </c:pt>
                <c:pt idx="1368">
                  <c:v>1748.76</c:v>
                </c:pt>
                <c:pt idx="1369">
                  <c:v>1718.58</c:v>
                </c:pt>
                <c:pt idx="1370">
                  <c:v>1809.06</c:v>
                </c:pt>
                <c:pt idx="1371">
                  <c:v>1809.06</c:v>
                </c:pt>
                <c:pt idx="1372">
                  <c:v>1869.36</c:v>
                </c:pt>
                <c:pt idx="1373">
                  <c:v>1809.06</c:v>
                </c:pt>
                <c:pt idx="1374">
                  <c:v>1688.46</c:v>
                </c:pt>
                <c:pt idx="1375">
                  <c:v>1688.46</c:v>
                </c:pt>
                <c:pt idx="1376">
                  <c:v>1809.06</c:v>
                </c:pt>
                <c:pt idx="1377">
                  <c:v>1628.16</c:v>
                </c:pt>
                <c:pt idx="1378">
                  <c:v>1688.46</c:v>
                </c:pt>
                <c:pt idx="1379">
                  <c:v>1809.06</c:v>
                </c:pt>
                <c:pt idx="1380">
                  <c:v>1748.76</c:v>
                </c:pt>
                <c:pt idx="1381">
                  <c:v>1809.06</c:v>
                </c:pt>
                <c:pt idx="1382">
                  <c:v>1809.06</c:v>
                </c:pt>
                <c:pt idx="1383">
                  <c:v>1778.88</c:v>
                </c:pt>
                <c:pt idx="1384">
                  <c:v>1748.76</c:v>
                </c:pt>
                <c:pt idx="1385">
                  <c:v>1718.58</c:v>
                </c:pt>
                <c:pt idx="1386">
                  <c:v>1809.06</c:v>
                </c:pt>
                <c:pt idx="1387">
                  <c:v>1809.06</c:v>
                </c:pt>
                <c:pt idx="1388">
                  <c:v>1748.76</c:v>
                </c:pt>
                <c:pt idx="1389">
                  <c:v>1567.8600000000001</c:v>
                </c:pt>
                <c:pt idx="1390">
                  <c:v>1567.8600000000001</c:v>
                </c:pt>
                <c:pt idx="1391">
                  <c:v>1688.46</c:v>
                </c:pt>
                <c:pt idx="1392">
                  <c:v>1748.76</c:v>
                </c:pt>
                <c:pt idx="1393">
                  <c:v>1658.28</c:v>
                </c:pt>
                <c:pt idx="1394">
                  <c:v>1567.8600000000001</c:v>
                </c:pt>
                <c:pt idx="1395">
                  <c:v>1778.88</c:v>
                </c:pt>
                <c:pt idx="1396">
                  <c:v>1628.16</c:v>
                </c:pt>
                <c:pt idx="1397">
                  <c:v>1778.88</c:v>
                </c:pt>
                <c:pt idx="1398">
                  <c:v>1567.8600000000001</c:v>
                </c:pt>
                <c:pt idx="1399">
                  <c:v>1658.28</c:v>
                </c:pt>
                <c:pt idx="1400">
                  <c:v>1628.16</c:v>
                </c:pt>
                <c:pt idx="1401">
                  <c:v>1597.98</c:v>
                </c:pt>
                <c:pt idx="1402">
                  <c:v>1688.46</c:v>
                </c:pt>
                <c:pt idx="1403">
                  <c:v>1658.28</c:v>
                </c:pt>
                <c:pt idx="1404">
                  <c:v>1628.16</c:v>
                </c:pt>
                <c:pt idx="1405">
                  <c:v>1658.28</c:v>
                </c:pt>
                <c:pt idx="1406">
                  <c:v>1567.8600000000001</c:v>
                </c:pt>
                <c:pt idx="1407">
                  <c:v>1748.76</c:v>
                </c:pt>
                <c:pt idx="1408">
                  <c:v>1628.16</c:v>
                </c:pt>
                <c:pt idx="1409">
                  <c:v>1567.8600000000001</c:v>
                </c:pt>
                <c:pt idx="1410">
                  <c:v>1567.8600000000001</c:v>
                </c:pt>
                <c:pt idx="1411">
                  <c:v>1597.98</c:v>
                </c:pt>
                <c:pt idx="1412">
                  <c:v>1688.46</c:v>
                </c:pt>
                <c:pt idx="1413">
                  <c:v>1597.98</c:v>
                </c:pt>
                <c:pt idx="1414">
                  <c:v>1688.46</c:v>
                </c:pt>
                <c:pt idx="1415">
                  <c:v>1597.98</c:v>
                </c:pt>
                <c:pt idx="1416">
                  <c:v>1628.16</c:v>
                </c:pt>
                <c:pt idx="1417">
                  <c:v>1567.8600000000001</c:v>
                </c:pt>
                <c:pt idx="1418">
                  <c:v>1688.46</c:v>
                </c:pt>
                <c:pt idx="1419">
                  <c:v>1658.28</c:v>
                </c:pt>
                <c:pt idx="1420">
                  <c:v>1567.8600000000001</c:v>
                </c:pt>
                <c:pt idx="1421">
                  <c:v>1507.56</c:v>
                </c:pt>
                <c:pt idx="1422">
                  <c:v>1447.26</c:v>
                </c:pt>
                <c:pt idx="1423">
                  <c:v>1537.68</c:v>
                </c:pt>
                <c:pt idx="1424">
                  <c:v>1567.8600000000001</c:v>
                </c:pt>
                <c:pt idx="1425">
                  <c:v>1477.3799999999999</c:v>
                </c:pt>
                <c:pt idx="1426">
                  <c:v>1567.8600000000001</c:v>
                </c:pt>
                <c:pt idx="1427">
                  <c:v>1356.78</c:v>
                </c:pt>
                <c:pt idx="1428">
                  <c:v>1567.8600000000001</c:v>
                </c:pt>
                <c:pt idx="1429">
                  <c:v>1567.8600000000001</c:v>
                </c:pt>
                <c:pt idx="1430">
                  <c:v>1447.26</c:v>
                </c:pt>
                <c:pt idx="1431">
                  <c:v>1477.3799999999999</c:v>
                </c:pt>
                <c:pt idx="1432">
                  <c:v>1567.8600000000001</c:v>
                </c:pt>
                <c:pt idx="1433">
                  <c:v>1567.8600000000001</c:v>
                </c:pt>
                <c:pt idx="1434">
                  <c:v>1447.26</c:v>
                </c:pt>
                <c:pt idx="1435">
                  <c:v>1477.3799999999999</c:v>
                </c:pt>
                <c:pt idx="1436">
                  <c:v>1567.8600000000001</c:v>
                </c:pt>
                <c:pt idx="1437">
                  <c:v>1537.68</c:v>
                </c:pt>
                <c:pt idx="1438">
                  <c:v>1809.06</c:v>
                </c:pt>
                <c:pt idx="1439">
                  <c:v>1567.8600000000001</c:v>
                </c:pt>
                <c:pt idx="1440">
                  <c:v>1507.56</c:v>
                </c:pt>
                <c:pt idx="1441">
                  <c:v>1447.26</c:v>
                </c:pt>
                <c:pt idx="1442">
                  <c:v>1447.26</c:v>
                </c:pt>
                <c:pt idx="1443">
                  <c:v>1537.68</c:v>
                </c:pt>
                <c:pt idx="1444">
                  <c:v>1628.16</c:v>
                </c:pt>
                <c:pt idx="1445">
                  <c:v>1567.8600000000001</c:v>
                </c:pt>
                <c:pt idx="1446">
                  <c:v>1447.26</c:v>
                </c:pt>
                <c:pt idx="1447">
                  <c:v>1537.68</c:v>
                </c:pt>
                <c:pt idx="1448">
                  <c:v>1507.56</c:v>
                </c:pt>
                <c:pt idx="1449">
                  <c:v>1537.68</c:v>
                </c:pt>
                <c:pt idx="1450">
                  <c:v>1688.46</c:v>
                </c:pt>
                <c:pt idx="1451">
                  <c:v>1658.28</c:v>
                </c:pt>
                <c:pt idx="1452">
                  <c:v>1507.56</c:v>
                </c:pt>
                <c:pt idx="1453">
                  <c:v>1447.26</c:v>
                </c:pt>
                <c:pt idx="1454">
                  <c:v>1447.26</c:v>
                </c:pt>
                <c:pt idx="1455">
                  <c:v>1326.6599999999999</c:v>
                </c:pt>
                <c:pt idx="1456">
                  <c:v>1326.6599999999999</c:v>
                </c:pt>
                <c:pt idx="1457">
                  <c:v>1326.6599999999999</c:v>
                </c:pt>
                <c:pt idx="1458">
                  <c:v>1447.26</c:v>
                </c:pt>
                <c:pt idx="1459">
                  <c:v>1236.18</c:v>
                </c:pt>
                <c:pt idx="1460">
                  <c:v>1326.6599999999999</c:v>
                </c:pt>
                <c:pt idx="1461">
                  <c:v>1326.6599999999999</c:v>
                </c:pt>
                <c:pt idx="1462">
                  <c:v>1447.26</c:v>
                </c:pt>
                <c:pt idx="1463">
                  <c:v>1447.26</c:v>
                </c:pt>
                <c:pt idx="1464">
                  <c:v>1386.96</c:v>
                </c:pt>
                <c:pt idx="1465">
                  <c:v>1326.6599999999999</c:v>
                </c:pt>
                <c:pt idx="1466">
                  <c:v>1326.6599999999999</c:v>
                </c:pt>
                <c:pt idx="1467">
                  <c:v>1326.6599999999999</c:v>
                </c:pt>
                <c:pt idx="1468">
                  <c:v>1326.6599999999999</c:v>
                </c:pt>
                <c:pt idx="1469">
                  <c:v>1417.08</c:v>
                </c:pt>
                <c:pt idx="1470">
                  <c:v>1206.06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8B-43CB-BFB0-AB21297E6BD6}"/>
            </c:ext>
          </c:extLst>
        </c:ser>
        <c:ser>
          <c:idx val="4"/>
          <c:order val="4"/>
          <c:tx>
            <c:strRef>
              <c:f>'Ark1'!$V$23</c:f>
              <c:strCache>
                <c:ptCount val="1"/>
                <c:pt idx="0">
                  <c:v>70%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1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'Ark1'!$V$117:$V$1840</c:f>
              <c:numCache>
                <c:formatCode>General</c:formatCode>
                <c:ptCount val="1724"/>
                <c:pt idx="0">
                  <c:v>0</c:v>
                </c:pt>
                <c:pt idx="1">
                  <c:v>2.4999999999999745E-3</c:v>
                </c:pt>
                <c:pt idx="2">
                  <c:v>4.9999999999999767E-3</c:v>
                </c:pt>
                <c:pt idx="3">
                  <c:v>7.4999999999999789E-3</c:v>
                </c:pt>
                <c:pt idx="4">
                  <c:v>9.9999999999999811E-3</c:v>
                </c:pt>
                <c:pt idx="5">
                  <c:v>1.2499999999999983E-2</c:v>
                </c:pt>
                <c:pt idx="6">
                  <c:v>1.4999999999999986E-2</c:v>
                </c:pt>
                <c:pt idx="7">
                  <c:v>1.7499999999999988E-2</c:v>
                </c:pt>
                <c:pt idx="8">
                  <c:v>1.999999999999999E-2</c:v>
                </c:pt>
                <c:pt idx="9">
                  <c:v>2.2499999999999992E-2</c:v>
                </c:pt>
                <c:pt idx="10">
                  <c:v>2.4999999999999994E-2</c:v>
                </c:pt>
                <c:pt idx="11">
                  <c:v>2.7499999999999997E-2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3.5000000000000003E-2</c:v>
                </c:pt>
                <c:pt idx="15">
                  <c:v>3.7500000000000006E-2</c:v>
                </c:pt>
                <c:pt idx="16">
                  <c:v>4.0000000000000008E-2</c:v>
                </c:pt>
                <c:pt idx="17">
                  <c:v>4.250000000000001E-2</c:v>
                </c:pt>
                <c:pt idx="18">
                  <c:v>4.5000000000000012E-2</c:v>
                </c:pt>
                <c:pt idx="19">
                  <c:v>4.7500000000000014E-2</c:v>
                </c:pt>
                <c:pt idx="20">
                  <c:v>4.9999999999999961E-2</c:v>
                </c:pt>
                <c:pt idx="21">
                  <c:v>5.2499999999999963E-2</c:v>
                </c:pt>
                <c:pt idx="22">
                  <c:v>5.4999999999999966E-2</c:v>
                </c:pt>
                <c:pt idx="23">
                  <c:v>5.7499999999999968E-2</c:v>
                </c:pt>
                <c:pt idx="24">
                  <c:v>5.999999999999997E-2</c:v>
                </c:pt>
                <c:pt idx="25">
                  <c:v>6.2499999999999972E-2</c:v>
                </c:pt>
                <c:pt idx="26">
                  <c:v>6.4999999999999974E-2</c:v>
                </c:pt>
                <c:pt idx="27">
                  <c:v>6.7499999999999977E-2</c:v>
                </c:pt>
                <c:pt idx="28">
                  <c:v>6.9999999999999979E-2</c:v>
                </c:pt>
                <c:pt idx="29">
                  <c:v>7.2499999999999981E-2</c:v>
                </c:pt>
                <c:pt idx="30">
                  <c:v>7.4999999999999983E-2</c:v>
                </c:pt>
                <c:pt idx="31">
                  <c:v>7.7499999999999986E-2</c:v>
                </c:pt>
                <c:pt idx="32">
                  <c:v>7.9999999999999988E-2</c:v>
                </c:pt>
                <c:pt idx="33">
                  <c:v>8.249999999999999E-2</c:v>
                </c:pt>
                <c:pt idx="34">
                  <c:v>8.4999999999999992E-2</c:v>
                </c:pt>
                <c:pt idx="35">
                  <c:v>8.7499999999999994E-2</c:v>
                </c:pt>
                <c:pt idx="36">
                  <c:v>0.09</c:v>
                </c:pt>
                <c:pt idx="37">
                  <c:v>9.2499999999999999E-2</c:v>
                </c:pt>
                <c:pt idx="38">
                  <c:v>9.5000000000000001E-2</c:v>
                </c:pt>
                <c:pt idx="39">
                  <c:v>9.7500000000000003E-2</c:v>
                </c:pt>
                <c:pt idx="40">
                  <c:v>0.1</c:v>
                </c:pt>
                <c:pt idx="41">
                  <c:v>0.10250000000000001</c:v>
                </c:pt>
                <c:pt idx="42">
                  <c:v>0.10500000000000001</c:v>
                </c:pt>
                <c:pt idx="43">
                  <c:v>0.10750000000000001</c:v>
                </c:pt>
                <c:pt idx="44">
                  <c:v>0.11000000000000001</c:v>
                </c:pt>
                <c:pt idx="45">
                  <c:v>0.11249999999999996</c:v>
                </c:pt>
                <c:pt idx="46">
                  <c:v>0.11499999999999996</c:v>
                </c:pt>
                <c:pt idx="47">
                  <c:v>0.11749999999999997</c:v>
                </c:pt>
                <c:pt idx="48">
                  <c:v>0.11999999999999997</c:v>
                </c:pt>
                <c:pt idx="49">
                  <c:v>0.12249999999999997</c:v>
                </c:pt>
                <c:pt idx="50">
                  <c:v>0.12499999999999997</c:v>
                </c:pt>
                <c:pt idx="51">
                  <c:v>0.12749999999999997</c:v>
                </c:pt>
                <c:pt idx="52">
                  <c:v>0.12999999999999998</c:v>
                </c:pt>
                <c:pt idx="53">
                  <c:v>0.13249999999999998</c:v>
                </c:pt>
                <c:pt idx="54">
                  <c:v>0.13499999999999998</c:v>
                </c:pt>
                <c:pt idx="55">
                  <c:v>0.13749999999999998</c:v>
                </c:pt>
                <c:pt idx="56">
                  <c:v>0.13999999999999999</c:v>
                </c:pt>
                <c:pt idx="57">
                  <c:v>0.14249999999999999</c:v>
                </c:pt>
                <c:pt idx="58">
                  <c:v>0.14499999999999999</c:v>
                </c:pt>
                <c:pt idx="59">
                  <c:v>0.14749999999999999</c:v>
                </c:pt>
                <c:pt idx="60">
                  <c:v>0.15</c:v>
                </c:pt>
                <c:pt idx="61">
                  <c:v>0.1525</c:v>
                </c:pt>
                <c:pt idx="62">
                  <c:v>0.155</c:v>
                </c:pt>
                <c:pt idx="63">
                  <c:v>0.1575</c:v>
                </c:pt>
                <c:pt idx="64">
                  <c:v>0.16</c:v>
                </c:pt>
                <c:pt idx="65">
                  <c:v>0.16250000000000001</c:v>
                </c:pt>
                <c:pt idx="66">
                  <c:v>0.16500000000000001</c:v>
                </c:pt>
                <c:pt idx="67">
                  <c:v>0.16750000000000001</c:v>
                </c:pt>
                <c:pt idx="68">
                  <c:v>0.17</c:v>
                </c:pt>
                <c:pt idx="69">
                  <c:v>0.17250000000000001</c:v>
                </c:pt>
                <c:pt idx="70">
                  <c:v>0.17499999999999996</c:v>
                </c:pt>
                <c:pt idx="71">
                  <c:v>0.17749999999999996</c:v>
                </c:pt>
                <c:pt idx="72">
                  <c:v>0.17999999999999997</c:v>
                </c:pt>
                <c:pt idx="73">
                  <c:v>0.18249999999999997</c:v>
                </c:pt>
                <c:pt idx="74">
                  <c:v>0.18499999999999997</c:v>
                </c:pt>
                <c:pt idx="75">
                  <c:v>0.18749999999999997</c:v>
                </c:pt>
                <c:pt idx="76">
                  <c:v>0.18999999999999997</c:v>
                </c:pt>
                <c:pt idx="77">
                  <c:v>0.19249999999999998</c:v>
                </c:pt>
                <c:pt idx="78">
                  <c:v>0.19499999999999998</c:v>
                </c:pt>
                <c:pt idx="79">
                  <c:v>0.19749999999999998</c:v>
                </c:pt>
                <c:pt idx="80">
                  <c:v>0.19999999999999998</c:v>
                </c:pt>
                <c:pt idx="81">
                  <c:v>0.20249999999999999</c:v>
                </c:pt>
                <c:pt idx="82">
                  <c:v>0.20499999999999999</c:v>
                </c:pt>
                <c:pt idx="83">
                  <c:v>0.20749999999999999</c:v>
                </c:pt>
                <c:pt idx="84">
                  <c:v>0.21</c:v>
                </c:pt>
                <c:pt idx="85">
                  <c:v>0.21249999999999999</c:v>
                </c:pt>
                <c:pt idx="86">
                  <c:v>0.215</c:v>
                </c:pt>
                <c:pt idx="87">
                  <c:v>0.2175</c:v>
                </c:pt>
                <c:pt idx="88">
                  <c:v>0.22</c:v>
                </c:pt>
                <c:pt idx="89">
                  <c:v>0.2225</c:v>
                </c:pt>
                <c:pt idx="90">
                  <c:v>0.22500000000000001</c:v>
                </c:pt>
                <c:pt idx="91">
                  <c:v>0.22750000000000001</c:v>
                </c:pt>
                <c:pt idx="92">
                  <c:v>0.23</c:v>
                </c:pt>
                <c:pt idx="93">
                  <c:v>0.23250000000000001</c:v>
                </c:pt>
                <c:pt idx="94">
                  <c:v>0.23500000000000001</c:v>
                </c:pt>
                <c:pt idx="95">
                  <c:v>0.23749999999999996</c:v>
                </c:pt>
                <c:pt idx="96">
                  <c:v>0.23999999999999996</c:v>
                </c:pt>
                <c:pt idx="97">
                  <c:v>0.24249999999999997</c:v>
                </c:pt>
                <c:pt idx="98">
                  <c:v>0.24499999999999997</c:v>
                </c:pt>
                <c:pt idx="99">
                  <c:v>0.24749999999999997</c:v>
                </c:pt>
                <c:pt idx="100">
                  <c:v>0.24999999999999997</c:v>
                </c:pt>
                <c:pt idx="101">
                  <c:v>0.25249999999999995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0.6875</c:v>
                </c:pt>
                <c:pt idx="276">
                  <c:v>0.69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0.82500000000000007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0.88750000000000007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0.95000000000000007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1.0025000000000002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1.0450000000000002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1.0650000000000002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1.1075000000000002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1.1275000000000002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1.1700000000000002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1.1900000000000002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1.2325000000000002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1.2525000000000002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1.2950000000000002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1.3150000000000002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1.3575000000000002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1.3775000000000002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1.4200000000000002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1.4400000000000002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1.4825000000000002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1.5025000000000002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1.5450000000000002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1.5650000000000002</c:v>
                </c:pt>
                <c:pt idx="627">
                  <c:v>1.5675000000000001</c:v>
                </c:pt>
                <c:pt idx="628">
                  <c:v>1.57</c:v>
                </c:pt>
                <c:pt idx="629">
                  <c:v>1.5725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1.5875000000000001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1.6075000000000002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1.6275000000000002</c:v>
                </c:pt>
                <c:pt idx="652">
                  <c:v>1.6300000000000001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1.6500000000000001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1.6700000000000002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1.6900000000000002</c:v>
                </c:pt>
                <c:pt idx="677">
                  <c:v>1.6925000000000001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1.7125000000000001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1.7325000000000002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1.7525000000000002</c:v>
                </c:pt>
                <c:pt idx="702">
                  <c:v>1.7550000000000001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1.8200000000000003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1.8825000000000003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1.9450000000000003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3.1750000000000003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3.2375000000000003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3.3000000000000003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3.3200000000000003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3.3625000000000003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3.3825000000000003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3.4250000000000003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3.4450000000000003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3.5075000000000003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</c:v>
                </c:pt>
                <c:pt idx="1418">
                  <c:v>3.5449999999999999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3.5525000000000002</c:v>
                </c:pt>
                <c:pt idx="1422">
                  <c:v>3.5550000000000002</c:v>
                </c:pt>
                <c:pt idx="1423">
                  <c:v>3.5575000000000001</c:v>
                </c:pt>
                <c:pt idx="1424">
                  <c:v>3.56</c:v>
                </c:pt>
                <c:pt idx="1425">
                  <c:v>3.5625</c:v>
                </c:pt>
                <c:pt idx="1426">
                  <c:v>3.5649999999999999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3.5725000000000002</c:v>
                </c:pt>
                <c:pt idx="1430">
                  <c:v>3.5750000000000002</c:v>
                </c:pt>
                <c:pt idx="1431">
                  <c:v>3.5775000000000001</c:v>
                </c:pt>
                <c:pt idx="1432">
                  <c:v>3.58</c:v>
                </c:pt>
                <c:pt idx="1433">
                  <c:v>3.5825</c:v>
                </c:pt>
                <c:pt idx="1434">
                  <c:v>3.585</c:v>
                </c:pt>
                <c:pt idx="1435">
                  <c:v>3.5874999999999999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3.5950000000000002</c:v>
                </c:pt>
                <c:pt idx="1439">
                  <c:v>3.5975000000000001</c:v>
                </c:pt>
                <c:pt idx="1440">
                  <c:v>3.6</c:v>
                </c:pt>
                <c:pt idx="1441">
                  <c:v>3.6025</c:v>
                </c:pt>
                <c:pt idx="1442">
                  <c:v>3.605</c:v>
                </c:pt>
                <c:pt idx="1443">
                  <c:v>3.6074999999999999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3.6150000000000002</c:v>
                </c:pt>
                <c:pt idx="1447">
                  <c:v>3.6175000000000002</c:v>
                </c:pt>
                <c:pt idx="1448">
                  <c:v>3.62</c:v>
                </c:pt>
                <c:pt idx="1449">
                  <c:v>3.6225000000000001</c:v>
                </c:pt>
                <c:pt idx="1450">
                  <c:v>3.625</c:v>
                </c:pt>
                <c:pt idx="1451">
                  <c:v>3.6274999999999999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3.6350000000000002</c:v>
                </c:pt>
                <c:pt idx="1455">
                  <c:v>3.6375000000000002</c:v>
                </c:pt>
                <c:pt idx="1456">
                  <c:v>3.64</c:v>
                </c:pt>
                <c:pt idx="1457">
                  <c:v>3.6425000000000001</c:v>
                </c:pt>
                <c:pt idx="1458">
                  <c:v>3.645</c:v>
                </c:pt>
                <c:pt idx="1459">
                  <c:v>3.6475</c:v>
                </c:pt>
                <c:pt idx="1460">
                  <c:v>3.65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3.6575000000000002</c:v>
                </c:pt>
                <c:pt idx="1464">
                  <c:v>3.66</c:v>
                </c:pt>
                <c:pt idx="1465">
                  <c:v>3.6625000000000001</c:v>
                </c:pt>
                <c:pt idx="1466">
                  <c:v>3.665</c:v>
                </c:pt>
                <c:pt idx="1467">
                  <c:v>3.6675</c:v>
                </c:pt>
                <c:pt idx="1468">
                  <c:v>3.67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3.6775000000000002</c:v>
                </c:pt>
                <c:pt idx="1472">
                  <c:v>3.68</c:v>
                </c:pt>
                <c:pt idx="1473">
                  <c:v>3.6825000000000001</c:v>
                </c:pt>
                <c:pt idx="1474">
                  <c:v>3.6850000000000001</c:v>
                </c:pt>
                <c:pt idx="1475">
                  <c:v>3.6875</c:v>
                </c:pt>
                <c:pt idx="1476">
                  <c:v>3.69</c:v>
                </c:pt>
                <c:pt idx="1477">
                  <c:v>3.6924999999999999</c:v>
                </c:pt>
                <c:pt idx="1478">
                  <c:v>3.6950000000000003</c:v>
                </c:pt>
                <c:pt idx="1479">
                  <c:v>3.6975000000000002</c:v>
                </c:pt>
                <c:pt idx="1480">
                  <c:v>3.7</c:v>
                </c:pt>
                <c:pt idx="1481">
                  <c:v>3.7025000000000001</c:v>
                </c:pt>
                <c:pt idx="1482">
                  <c:v>3.7050000000000001</c:v>
                </c:pt>
                <c:pt idx="1483">
                  <c:v>3.7075</c:v>
                </c:pt>
                <c:pt idx="1484">
                  <c:v>3.71</c:v>
                </c:pt>
                <c:pt idx="1485">
                  <c:v>3.7124999999999999</c:v>
                </c:pt>
                <c:pt idx="1486">
                  <c:v>3.7149999999999999</c:v>
                </c:pt>
                <c:pt idx="1487">
                  <c:v>3.7175000000000002</c:v>
                </c:pt>
                <c:pt idx="1488">
                  <c:v>3.72</c:v>
                </c:pt>
                <c:pt idx="1489">
                  <c:v>3.7225000000000001</c:v>
                </c:pt>
                <c:pt idx="1490">
                  <c:v>3.7250000000000001</c:v>
                </c:pt>
                <c:pt idx="1491">
                  <c:v>3.7275</c:v>
                </c:pt>
                <c:pt idx="1492">
                  <c:v>3.73</c:v>
                </c:pt>
                <c:pt idx="1493">
                  <c:v>3.7324999999999999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3.74</c:v>
                </c:pt>
                <c:pt idx="1497">
                  <c:v>3.7425000000000002</c:v>
                </c:pt>
                <c:pt idx="1498">
                  <c:v>3.7450000000000001</c:v>
                </c:pt>
                <c:pt idx="1499">
                  <c:v>3.7475000000000001</c:v>
                </c:pt>
                <c:pt idx="1500">
                  <c:v>3.75</c:v>
                </c:pt>
                <c:pt idx="1501">
                  <c:v>3.7524999999999999</c:v>
                </c:pt>
                <c:pt idx="1502">
                  <c:v>3.7549999999999999</c:v>
                </c:pt>
                <c:pt idx="1503">
                  <c:v>3.7575000000000003</c:v>
                </c:pt>
                <c:pt idx="1504">
                  <c:v>3.7600000000000002</c:v>
                </c:pt>
                <c:pt idx="1505">
                  <c:v>3.7625000000000002</c:v>
                </c:pt>
                <c:pt idx="1506">
                  <c:v>3.7650000000000001</c:v>
                </c:pt>
                <c:pt idx="1507">
                  <c:v>3.7675000000000001</c:v>
                </c:pt>
                <c:pt idx="1508">
                  <c:v>3.7700000000000005</c:v>
                </c:pt>
                <c:pt idx="1509">
                  <c:v>3.7725</c:v>
                </c:pt>
                <c:pt idx="1510">
                  <c:v>3.7750000000000004</c:v>
                </c:pt>
                <c:pt idx="1511">
                  <c:v>3.7774999999999999</c:v>
                </c:pt>
                <c:pt idx="1512">
                  <c:v>3.7800000000000002</c:v>
                </c:pt>
                <c:pt idx="1513">
                  <c:v>3.7824999999999998</c:v>
                </c:pt>
                <c:pt idx="1514">
                  <c:v>3.7850000000000001</c:v>
                </c:pt>
                <c:pt idx="1515">
                  <c:v>3.7874999999999996</c:v>
                </c:pt>
                <c:pt idx="1516">
                  <c:v>3.79</c:v>
                </c:pt>
                <c:pt idx="1517">
                  <c:v>3.7925000000000004</c:v>
                </c:pt>
                <c:pt idx="1518">
                  <c:v>3.7949999999999999</c:v>
                </c:pt>
                <c:pt idx="1519">
                  <c:v>3.7975000000000003</c:v>
                </c:pt>
                <c:pt idx="1520">
                  <c:v>3.8</c:v>
                </c:pt>
                <c:pt idx="1521">
                  <c:v>3.8025000000000002</c:v>
                </c:pt>
                <c:pt idx="1522">
                  <c:v>3.8049999999999997</c:v>
                </c:pt>
                <c:pt idx="1523">
                  <c:v>3.8075000000000001</c:v>
                </c:pt>
                <c:pt idx="1524">
                  <c:v>3.8100000000000005</c:v>
                </c:pt>
                <c:pt idx="1525">
                  <c:v>3.8125</c:v>
                </c:pt>
                <c:pt idx="1526">
                  <c:v>3.8150000000000004</c:v>
                </c:pt>
                <c:pt idx="1527">
                  <c:v>3.8174999999999999</c:v>
                </c:pt>
                <c:pt idx="1528">
                  <c:v>3.8200000000000003</c:v>
                </c:pt>
                <c:pt idx="1529">
                  <c:v>3.8224999999999998</c:v>
                </c:pt>
                <c:pt idx="1530">
                  <c:v>3.8250000000000002</c:v>
                </c:pt>
                <c:pt idx="1531">
                  <c:v>3.8274999999999997</c:v>
                </c:pt>
                <c:pt idx="1532">
                  <c:v>3.83</c:v>
                </c:pt>
                <c:pt idx="1533">
                  <c:v>3.8325000000000005</c:v>
                </c:pt>
                <c:pt idx="1534">
                  <c:v>3.835</c:v>
                </c:pt>
                <c:pt idx="1535">
                  <c:v>3.8375000000000004</c:v>
                </c:pt>
                <c:pt idx="1536">
                  <c:v>3.84</c:v>
                </c:pt>
                <c:pt idx="1537">
                  <c:v>3.8425000000000002</c:v>
                </c:pt>
                <c:pt idx="1538">
                  <c:v>3.8449999999999998</c:v>
                </c:pt>
                <c:pt idx="1539">
                  <c:v>3.8475000000000001</c:v>
                </c:pt>
                <c:pt idx="1540">
                  <c:v>3.8499999999999996</c:v>
                </c:pt>
                <c:pt idx="1541">
                  <c:v>3.8525</c:v>
                </c:pt>
                <c:pt idx="1542">
                  <c:v>3.8550000000000004</c:v>
                </c:pt>
                <c:pt idx="1543">
                  <c:v>3.8574999999999999</c:v>
                </c:pt>
                <c:pt idx="1544">
                  <c:v>3.8600000000000003</c:v>
                </c:pt>
                <c:pt idx="1545">
                  <c:v>3.8624999999999998</c:v>
                </c:pt>
                <c:pt idx="1546">
                  <c:v>3.8650000000000002</c:v>
                </c:pt>
                <c:pt idx="1547">
                  <c:v>3.8674999999999997</c:v>
                </c:pt>
                <c:pt idx="1548">
                  <c:v>3.87</c:v>
                </c:pt>
                <c:pt idx="1549">
                  <c:v>3.8725000000000005</c:v>
                </c:pt>
                <c:pt idx="1550">
                  <c:v>3.875</c:v>
                </c:pt>
                <c:pt idx="1551">
                  <c:v>3.8775000000000004</c:v>
                </c:pt>
                <c:pt idx="1552">
                  <c:v>3.88</c:v>
                </c:pt>
                <c:pt idx="1553">
                  <c:v>3.8825000000000003</c:v>
                </c:pt>
                <c:pt idx="1554">
                  <c:v>3.8849999999999998</c:v>
                </c:pt>
                <c:pt idx="1555">
                  <c:v>3.8875000000000002</c:v>
                </c:pt>
                <c:pt idx="1556">
                  <c:v>3.8899999999999997</c:v>
                </c:pt>
                <c:pt idx="1557">
                  <c:v>3.8925000000000001</c:v>
                </c:pt>
                <c:pt idx="1558">
                  <c:v>3.8950000000000005</c:v>
                </c:pt>
                <c:pt idx="1559">
                  <c:v>3.8975</c:v>
                </c:pt>
                <c:pt idx="1560">
                  <c:v>3.9000000000000004</c:v>
                </c:pt>
                <c:pt idx="1561">
                  <c:v>3.9024999999999999</c:v>
                </c:pt>
                <c:pt idx="1562">
                  <c:v>3.9050000000000002</c:v>
                </c:pt>
                <c:pt idx="1563">
                  <c:v>3.9074999999999998</c:v>
                </c:pt>
                <c:pt idx="1564">
                  <c:v>3.91</c:v>
                </c:pt>
                <c:pt idx="1565">
                  <c:v>3.9124999999999996</c:v>
                </c:pt>
                <c:pt idx="1566">
                  <c:v>3.915</c:v>
                </c:pt>
                <c:pt idx="1567">
                  <c:v>3.9175000000000004</c:v>
                </c:pt>
                <c:pt idx="1568">
                  <c:v>3.92</c:v>
                </c:pt>
                <c:pt idx="1569">
                  <c:v>3.9225000000000003</c:v>
                </c:pt>
                <c:pt idx="1570">
                  <c:v>3.9249999999999998</c:v>
                </c:pt>
                <c:pt idx="1571">
                  <c:v>3.9275000000000002</c:v>
                </c:pt>
                <c:pt idx="1572">
                  <c:v>3.9299999999999997</c:v>
                </c:pt>
                <c:pt idx="1573">
                  <c:v>3.9325000000000001</c:v>
                </c:pt>
                <c:pt idx="1574">
                  <c:v>3.9350000000000005</c:v>
                </c:pt>
                <c:pt idx="1575">
                  <c:v>3.9375</c:v>
                </c:pt>
                <c:pt idx="1576">
                  <c:v>3.9400000000000004</c:v>
                </c:pt>
                <c:pt idx="1577">
                  <c:v>3.9424999999999999</c:v>
                </c:pt>
                <c:pt idx="1578">
                  <c:v>3.9450000000000003</c:v>
                </c:pt>
                <c:pt idx="1579">
                  <c:v>3.9474999999999998</c:v>
                </c:pt>
                <c:pt idx="1580">
                  <c:v>3.95</c:v>
                </c:pt>
                <c:pt idx="1581">
                  <c:v>3.9524999999999997</c:v>
                </c:pt>
                <c:pt idx="1582">
                  <c:v>3.9550000000000001</c:v>
                </c:pt>
                <c:pt idx="1583">
                  <c:v>3.9575000000000005</c:v>
                </c:pt>
                <c:pt idx="1584">
                  <c:v>3.96</c:v>
                </c:pt>
                <c:pt idx="1585">
                  <c:v>3.9625000000000004</c:v>
                </c:pt>
                <c:pt idx="1586">
                  <c:v>3.9649999999999999</c:v>
                </c:pt>
                <c:pt idx="1587">
                  <c:v>3.9675000000000002</c:v>
                </c:pt>
                <c:pt idx="1588">
                  <c:v>3.9699999999999998</c:v>
                </c:pt>
                <c:pt idx="1589">
                  <c:v>3.9725000000000001</c:v>
                </c:pt>
                <c:pt idx="1590">
                  <c:v>3.9749999999999996</c:v>
                </c:pt>
                <c:pt idx="1591">
                  <c:v>3.9775</c:v>
                </c:pt>
                <c:pt idx="1592">
                  <c:v>3.9800000000000004</c:v>
                </c:pt>
                <c:pt idx="1593">
                  <c:v>3.9824999999999999</c:v>
                </c:pt>
                <c:pt idx="1594">
                  <c:v>3.9850000000000003</c:v>
                </c:pt>
                <c:pt idx="1595">
                  <c:v>3.9874999999999998</c:v>
                </c:pt>
                <c:pt idx="1596">
                  <c:v>3.99</c:v>
                </c:pt>
                <c:pt idx="1597">
                  <c:v>3.9924999999999997</c:v>
                </c:pt>
                <c:pt idx="1598">
                  <c:v>3.9950000000000001</c:v>
                </c:pt>
                <c:pt idx="1599">
                  <c:v>3.9975000000000005</c:v>
                </c:pt>
                <c:pt idx="1600">
                  <c:v>4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4.0125000000000002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4.0324999999999998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4.0750000000000002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4.0949999999999998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4.1124999999999998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4.1375000000000002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4.1574999999999998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4.1749999999999998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4.1850000000000005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4.2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4.2374999999999998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4.2475000000000005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4.2625000000000002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4.2824999999999998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4.3075000000000001</c:v>
                </c:pt>
              </c:numCache>
            </c:numRef>
          </c:xVal>
          <c:yVal>
            <c:numRef>
              <c:f>'Ark1'!$W$117:$W$1840</c:f>
              <c:numCache>
                <c:formatCode>General</c:formatCode>
                <c:ptCount val="1724"/>
                <c:pt idx="0">
                  <c:v>-30.18</c:v>
                </c:pt>
                <c:pt idx="1">
                  <c:v>-60.300000000000004</c:v>
                </c:pt>
                <c:pt idx="2">
                  <c:v>1597.98</c:v>
                </c:pt>
                <c:pt idx="3">
                  <c:v>1567.8600000000001</c:v>
                </c:pt>
                <c:pt idx="4">
                  <c:v>1688.46</c:v>
                </c:pt>
                <c:pt idx="5">
                  <c:v>1628.16</c:v>
                </c:pt>
                <c:pt idx="6">
                  <c:v>1567.8600000000001</c:v>
                </c:pt>
                <c:pt idx="7">
                  <c:v>1567.8600000000001</c:v>
                </c:pt>
                <c:pt idx="8">
                  <c:v>1567.8600000000001</c:v>
                </c:pt>
                <c:pt idx="9">
                  <c:v>1628.16</c:v>
                </c:pt>
                <c:pt idx="10">
                  <c:v>1658.28</c:v>
                </c:pt>
                <c:pt idx="11">
                  <c:v>1688.46</c:v>
                </c:pt>
                <c:pt idx="12">
                  <c:v>1567.8600000000001</c:v>
                </c:pt>
                <c:pt idx="13">
                  <c:v>1567.8600000000001</c:v>
                </c:pt>
                <c:pt idx="14">
                  <c:v>1567.8600000000001</c:v>
                </c:pt>
                <c:pt idx="15">
                  <c:v>1567.8600000000001</c:v>
                </c:pt>
                <c:pt idx="16">
                  <c:v>1567.8600000000001</c:v>
                </c:pt>
                <c:pt idx="17">
                  <c:v>1567.8600000000001</c:v>
                </c:pt>
                <c:pt idx="18">
                  <c:v>1748.76</c:v>
                </c:pt>
                <c:pt idx="19">
                  <c:v>1688.46</c:v>
                </c:pt>
                <c:pt idx="20">
                  <c:v>1597.98</c:v>
                </c:pt>
                <c:pt idx="21">
                  <c:v>1567.8600000000001</c:v>
                </c:pt>
                <c:pt idx="22">
                  <c:v>1748.76</c:v>
                </c:pt>
                <c:pt idx="23">
                  <c:v>1447.26</c:v>
                </c:pt>
                <c:pt idx="24">
                  <c:v>1597.98</c:v>
                </c:pt>
                <c:pt idx="25">
                  <c:v>1748.76</c:v>
                </c:pt>
                <c:pt idx="26">
                  <c:v>1688.46</c:v>
                </c:pt>
                <c:pt idx="27">
                  <c:v>1688.46</c:v>
                </c:pt>
                <c:pt idx="28">
                  <c:v>1597.98</c:v>
                </c:pt>
                <c:pt idx="29">
                  <c:v>1628.16</c:v>
                </c:pt>
                <c:pt idx="30">
                  <c:v>3376.8599999999997</c:v>
                </c:pt>
                <c:pt idx="31">
                  <c:v>3256.2599999999998</c:v>
                </c:pt>
                <c:pt idx="32">
                  <c:v>3256.2599999999998</c:v>
                </c:pt>
                <c:pt idx="33">
                  <c:v>3376.8599999999997</c:v>
                </c:pt>
                <c:pt idx="34">
                  <c:v>3407.04</c:v>
                </c:pt>
                <c:pt idx="35">
                  <c:v>3376.8599999999997</c:v>
                </c:pt>
                <c:pt idx="36">
                  <c:v>3256.2599999999998</c:v>
                </c:pt>
                <c:pt idx="37">
                  <c:v>3437.16</c:v>
                </c:pt>
                <c:pt idx="38">
                  <c:v>3376.8599999999997</c:v>
                </c:pt>
                <c:pt idx="39">
                  <c:v>3376.8599999999997</c:v>
                </c:pt>
                <c:pt idx="40">
                  <c:v>3376.8599999999997</c:v>
                </c:pt>
                <c:pt idx="41">
                  <c:v>3376.8599999999997</c:v>
                </c:pt>
                <c:pt idx="42">
                  <c:v>3497.46</c:v>
                </c:pt>
                <c:pt idx="43">
                  <c:v>3376.8599999999997</c:v>
                </c:pt>
                <c:pt idx="44">
                  <c:v>3467.34</c:v>
                </c:pt>
                <c:pt idx="45">
                  <c:v>3497.46</c:v>
                </c:pt>
                <c:pt idx="46">
                  <c:v>3376.8599999999997</c:v>
                </c:pt>
                <c:pt idx="47">
                  <c:v>3376.8599999999997</c:v>
                </c:pt>
                <c:pt idx="48">
                  <c:v>3376.8599999999997</c:v>
                </c:pt>
                <c:pt idx="49">
                  <c:v>3316.56</c:v>
                </c:pt>
                <c:pt idx="50">
                  <c:v>3407.04</c:v>
                </c:pt>
                <c:pt idx="51">
                  <c:v>3376.8599999999997</c:v>
                </c:pt>
                <c:pt idx="52">
                  <c:v>3497.46</c:v>
                </c:pt>
                <c:pt idx="53">
                  <c:v>3256.2599999999998</c:v>
                </c:pt>
                <c:pt idx="54">
                  <c:v>3376.8599999999997</c:v>
                </c:pt>
                <c:pt idx="55">
                  <c:v>3376.8599999999997</c:v>
                </c:pt>
                <c:pt idx="56">
                  <c:v>5668.32</c:v>
                </c:pt>
                <c:pt idx="57">
                  <c:v>5788.92</c:v>
                </c:pt>
                <c:pt idx="58">
                  <c:v>5668.32</c:v>
                </c:pt>
                <c:pt idx="59">
                  <c:v>5788.92</c:v>
                </c:pt>
                <c:pt idx="60">
                  <c:v>5668.32</c:v>
                </c:pt>
                <c:pt idx="61">
                  <c:v>5668.32</c:v>
                </c:pt>
                <c:pt idx="62">
                  <c:v>5788.92</c:v>
                </c:pt>
                <c:pt idx="63">
                  <c:v>5668.32</c:v>
                </c:pt>
                <c:pt idx="64">
                  <c:v>5668.32</c:v>
                </c:pt>
                <c:pt idx="65">
                  <c:v>5728.6200000000008</c:v>
                </c:pt>
                <c:pt idx="66">
                  <c:v>5668.32</c:v>
                </c:pt>
                <c:pt idx="67">
                  <c:v>5788.92</c:v>
                </c:pt>
                <c:pt idx="68">
                  <c:v>5788.92</c:v>
                </c:pt>
                <c:pt idx="69">
                  <c:v>5668.32</c:v>
                </c:pt>
                <c:pt idx="70">
                  <c:v>5758.8</c:v>
                </c:pt>
                <c:pt idx="71">
                  <c:v>5788.92</c:v>
                </c:pt>
                <c:pt idx="72">
                  <c:v>5668.32</c:v>
                </c:pt>
                <c:pt idx="73">
                  <c:v>5608.0199999999995</c:v>
                </c:pt>
                <c:pt idx="74">
                  <c:v>5698.5</c:v>
                </c:pt>
                <c:pt idx="75">
                  <c:v>5668.32</c:v>
                </c:pt>
                <c:pt idx="76">
                  <c:v>5698.5</c:v>
                </c:pt>
                <c:pt idx="77">
                  <c:v>5668.32</c:v>
                </c:pt>
                <c:pt idx="78">
                  <c:v>5577.9000000000005</c:v>
                </c:pt>
                <c:pt idx="79">
                  <c:v>5668.32</c:v>
                </c:pt>
                <c:pt idx="80">
                  <c:v>5668.32</c:v>
                </c:pt>
                <c:pt idx="81">
                  <c:v>6693.4800000000005</c:v>
                </c:pt>
                <c:pt idx="82">
                  <c:v>6753.78</c:v>
                </c:pt>
                <c:pt idx="83">
                  <c:v>6753.78</c:v>
                </c:pt>
                <c:pt idx="84">
                  <c:v>6723.6</c:v>
                </c:pt>
                <c:pt idx="85">
                  <c:v>6753.78</c:v>
                </c:pt>
                <c:pt idx="86">
                  <c:v>6844.2000000000007</c:v>
                </c:pt>
                <c:pt idx="87">
                  <c:v>6633.18</c:v>
                </c:pt>
                <c:pt idx="88">
                  <c:v>6723.6</c:v>
                </c:pt>
                <c:pt idx="89">
                  <c:v>6753.78</c:v>
                </c:pt>
                <c:pt idx="90">
                  <c:v>6603</c:v>
                </c:pt>
                <c:pt idx="91">
                  <c:v>6753.78</c:v>
                </c:pt>
                <c:pt idx="92">
                  <c:v>6844.2000000000007</c:v>
                </c:pt>
                <c:pt idx="93">
                  <c:v>6693.4800000000005</c:v>
                </c:pt>
                <c:pt idx="94">
                  <c:v>6723.6</c:v>
                </c:pt>
                <c:pt idx="95">
                  <c:v>6633.18</c:v>
                </c:pt>
                <c:pt idx="96">
                  <c:v>6633.18</c:v>
                </c:pt>
                <c:pt idx="97">
                  <c:v>6814.08</c:v>
                </c:pt>
                <c:pt idx="98">
                  <c:v>6753.78</c:v>
                </c:pt>
                <c:pt idx="99">
                  <c:v>6633.18</c:v>
                </c:pt>
                <c:pt idx="100">
                  <c:v>6753.78</c:v>
                </c:pt>
                <c:pt idx="101">
                  <c:v>6753.78</c:v>
                </c:pt>
                <c:pt idx="102">
                  <c:v>6723.6</c:v>
                </c:pt>
                <c:pt idx="103">
                  <c:v>6633.18</c:v>
                </c:pt>
                <c:pt idx="104">
                  <c:v>6633.18</c:v>
                </c:pt>
                <c:pt idx="105">
                  <c:v>6693.4800000000005</c:v>
                </c:pt>
                <c:pt idx="106">
                  <c:v>6753.78</c:v>
                </c:pt>
                <c:pt idx="107">
                  <c:v>6753.78</c:v>
                </c:pt>
                <c:pt idx="108">
                  <c:v>7115.58</c:v>
                </c:pt>
                <c:pt idx="109">
                  <c:v>6994.9800000000005</c:v>
                </c:pt>
                <c:pt idx="110">
                  <c:v>6904.5</c:v>
                </c:pt>
                <c:pt idx="111">
                  <c:v>6994.9800000000005</c:v>
                </c:pt>
                <c:pt idx="112">
                  <c:v>6904.5</c:v>
                </c:pt>
                <c:pt idx="113">
                  <c:v>7055.28</c:v>
                </c:pt>
                <c:pt idx="114">
                  <c:v>7025.0999999999995</c:v>
                </c:pt>
                <c:pt idx="115">
                  <c:v>6994.9800000000005</c:v>
                </c:pt>
                <c:pt idx="116">
                  <c:v>7085.4</c:v>
                </c:pt>
                <c:pt idx="117">
                  <c:v>6994.9800000000005</c:v>
                </c:pt>
                <c:pt idx="118">
                  <c:v>6994.9800000000005</c:v>
                </c:pt>
                <c:pt idx="119">
                  <c:v>6874.38</c:v>
                </c:pt>
                <c:pt idx="120">
                  <c:v>6904.5</c:v>
                </c:pt>
                <c:pt idx="121">
                  <c:v>6934.68</c:v>
                </c:pt>
                <c:pt idx="122">
                  <c:v>6994.9800000000005</c:v>
                </c:pt>
                <c:pt idx="123">
                  <c:v>6994.9800000000005</c:v>
                </c:pt>
                <c:pt idx="124">
                  <c:v>7085.4</c:v>
                </c:pt>
                <c:pt idx="125">
                  <c:v>7055.28</c:v>
                </c:pt>
                <c:pt idx="126">
                  <c:v>6874.38</c:v>
                </c:pt>
                <c:pt idx="127">
                  <c:v>6874.38</c:v>
                </c:pt>
                <c:pt idx="128">
                  <c:v>6934.68</c:v>
                </c:pt>
                <c:pt idx="129">
                  <c:v>7055.28</c:v>
                </c:pt>
                <c:pt idx="130">
                  <c:v>7115.58</c:v>
                </c:pt>
                <c:pt idx="131">
                  <c:v>6994.9800000000005</c:v>
                </c:pt>
                <c:pt idx="132">
                  <c:v>7115.58</c:v>
                </c:pt>
                <c:pt idx="133">
                  <c:v>6994.9800000000005</c:v>
                </c:pt>
                <c:pt idx="134">
                  <c:v>6994.9800000000005</c:v>
                </c:pt>
                <c:pt idx="135">
                  <c:v>7115.58</c:v>
                </c:pt>
                <c:pt idx="136">
                  <c:v>7085.4</c:v>
                </c:pt>
                <c:pt idx="137">
                  <c:v>7055.28</c:v>
                </c:pt>
                <c:pt idx="138">
                  <c:v>7025.0999999999995</c:v>
                </c:pt>
                <c:pt idx="139">
                  <c:v>7115.58</c:v>
                </c:pt>
                <c:pt idx="140">
                  <c:v>7115.58</c:v>
                </c:pt>
                <c:pt idx="141">
                  <c:v>7115.58</c:v>
                </c:pt>
                <c:pt idx="142">
                  <c:v>7115.58</c:v>
                </c:pt>
                <c:pt idx="143">
                  <c:v>6994.9800000000005</c:v>
                </c:pt>
                <c:pt idx="144">
                  <c:v>6904.5</c:v>
                </c:pt>
                <c:pt idx="145">
                  <c:v>7236.18</c:v>
                </c:pt>
                <c:pt idx="146">
                  <c:v>7206.06</c:v>
                </c:pt>
                <c:pt idx="147">
                  <c:v>7115.58</c:v>
                </c:pt>
                <c:pt idx="148">
                  <c:v>7115.58</c:v>
                </c:pt>
                <c:pt idx="149">
                  <c:v>6994.9800000000005</c:v>
                </c:pt>
                <c:pt idx="150">
                  <c:v>7085.4</c:v>
                </c:pt>
                <c:pt idx="151">
                  <c:v>7115.58</c:v>
                </c:pt>
                <c:pt idx="152">
                  <c:v>6994.9800000000005</c:v>
                </c:pt>
                <c:pt idx="153">
                  <c:v>7055.28</c:v>
                </c:pt>
                <c:pt idx="154">
                  <c:v>7025.0999999999995</c:v>
                </c:pt>
                <c:pt idx="155">
                  <c:v>7115.58</c:v>
                </c:pt>
                <c:pt idx="156">
                  <c:v>7115.58</c:v>
                </c:pt>
                <c:pt idx="157">
                  <c:v>7175.88</c:v>
                </c:pt>
                <c:pt idx="158">
                  <c:v>7085.4</c:v>
                </c:pt>
                <c:pt idx="159">
                  <c:v>7115.58</c:v>
                </c:pt>
                <c:pt idx="160">
                  <c:v>7025.0999999999995</c:v>
                </c:pt>
                <c:pt idx="161">
                  <c:v>7115.58</c:v>
                </c:pt>
                <c:pt idx="162">
                  <c:v>7145.7000000000007</c:v>
                </c:pt>
                <c:pt idx="163">
                  <c:v>7236.18</c:v>
                </c:pt>
                <c:pt idx="164">
                  <c:v>7085.4</c:v>
                </c:pt>
                <c:pt idx="165">
                  <c:v>7115.58</c:v>
                </c:pt>
                <c:pt idx="166">
                  <c:v>7025.0999999999995</c:v>
                </c:pt>
                <c:pt idx="167">
                  <c:v>7115.58</c:v>
                </c:pt>
                <c:pt idx="168">
                  <c:v>7115.58</c:v>
                </c:pt>
                <c:pt idx="169">
                  <c:v>7115.58</c:v>
                </c:pt>
                <c:pt idx="170">
                  <c:v>7206.06</c:v>
                </c:pt>
                <c:pt idx="171">
                  <c:v>7236.18</c:v>
                </c:pt>
                <c:pt idx="172">
                  <c:v>7115.58</c:v>
                </c:pt>
                <c:pt idx="173">
                  <c:v>7115.58</c:v>
                </c:pt>
                <c:pt idx="174">
                  <c:v>7085.4</c:v>
                </c:pt>
                <c:pt idx="175">
                  <c:v>7115.58</c:v>
                </c:pt>
                <c:pt idx="176">
                  <c:v>7236.18</c:v>
                </c:pt>
                <c:pt idx="177">
                  <c:v>7115.58</c:v>
                </c:pt>
                <c:pt idx="178">
                  <c:v>7115.58</c:v>
                </c:pt>
                <c:pt idx="179">
                  <c:v>7115.58</c:v>
                </c:pt>
                <c:pt idx="180">
                  <c:v>7115.58</c:v>
                </c:pt>
                <c:pt idx="181">
                  <c:v>7175.88</c:v>
                </c:pt>
                <c:pt idx="182">
                  <c:v>7115.58</c:v>
                </c:pt>
                <c:pt idx="183">
                  <c:v>7236.18</c:v>
                </c:pt>
                <c:pt idx="184">
                  <c:v>7115.58</c:v>
                </c:pt>
                <c:pt idx="185">
                  <c:v>7055.28</c:v>
                </c:pt>
                <c:pt idx="186">
                  <c:v>7206.06</c:v>
                </c:pt>
                <c:pt idx="187">
                  <c:v>7236.18</c:v>
                </c:pt>
                <c:pt idx="188">
                  <c:v>7145.7000000000007</c:v>
                </c:pt>
                <c:pt idx="189">
                  <c:v>7115.58</c:v>
                </c:pt>
                <c:pt idx="190">
                  <c:v>7206.06</c:v>
                </c:pt>
                <c:pt idx="191">
                  <c:v>7115.58</c:v>
                </c:pt>
                <c:pt idx="192">
                  <c:v>7025.0999999999995</c:v>
                </c:pt>
                <c:pt idx="193">
                  <c:v>7115.58</c:v>
                </c:pt>
                <c:pt idx="194">
                  <c:v>7115.58</c:v>
                </c:pt>
                <c:pt idx="195">
                  <c:v>7115.58</c:v>
                </c:pt>
                <c:pt idx="196">
                  <c:v>7115.58</c:v>
                </c:pt>
                <c:pt idx="197">
                  <c:v>7115.58</c:v>
                </c:pt>
                <c:pt idx="198">
                  <c:v>7206.06</c:v>
                </c:pt>
                <c:pt idx="199">
                  <c:v>6994.9800000000005</c:v>
                </c:pt>
                <c:pt idx="200">
                  <c:v>7115.58</c:v>
                </c:pt>
                <c:pt idx="201">
                  <c:v>7115.58</c:v>
                </c:pt>
                <c:pt idx="202">
                  <c:v>7115.58</c:v>
                </c:pt>
                <c:pt idx="203">
                  <c:v>7115.58</c:v>
                </c:pt>
                <c:pt idx="204">
                  <c:v>7145.7000000000007</c:v>
                </c:pt>
                <c:pt idx="205">
                  <c:v>7175.88</c:v>
                </c:pt>
                <c:pt idx="206">
                  <c:v>7145.7000000000007</c:v>
                </c:pt>
                <c:pt idx="207">
                  <c:v>7236.18</c:v>
                </c:pt>
                <c:pt idx="208">
                  <c:v>7115.58</c:v>
                </c:pt>
                <c:pt idx="209">
                  <c:v>7175.88</c:v>
                </c:pt>
                <c:pt idx="210">
                  <c:v>7206.06</c:v>
                </c:pt>
                <c:pt idx="211">
                  <c:v>7115.58</c:v>
                </c:pt>
                <c:pt idx="212">
                  <c:v>7115.58</c:v>
                </c:pt>
                <c:pt idx="213">
                  <c:v>7115.58</c:v>
                </c:pt>
                <c:pt idx="214">
                  <c:v>7115.58</c:v>
                </c:pt>
                <c:pt idx="215">
                  <c:v>6994.9800000000005</c:v>
                </c:pt>
                <c:pt idx="216">
                  <c:v>7115.58</c:v>
                </c:pt>
                <c:pt idx="217">
                  <c:v>7175.88</c:v>
                </c:pt>
                <c:pt idx="218">
                  <c:v>7115.58</c:v>
                </c:pt>
                <c:pt idx="219">
                  <c:v>7115.58</c:v>
                </c:pt>
                <c:pt idx="220">
                  <c:v>7085.4</c:v>
                </c:pt>
                <c:pt idx="221">
                  <c:v>7115.58</c:v>
                </c:pt>
                <c:pt idx="222">
                  <c:v>7206.06</c:v>
                </c:pt>
                <c:pt idx="223">
                  <c:v>7115.58</c:v>
                </c:pt>
                <c:pt idx="224">
                  <c:v>7025.0999999999995</c:v>
                </c:pt>
                <c:pt idx="225">
                  <c:v>7175.88</c:v>
                </c:pt>
                <c:pt idx="226">
                  <c:v>7115.58</c:v>
                </c:pt>
                <c:pt idx="227">
                  <c:v>7115.58</c:v>
                </c:pt>
                <c:pt idx="228">
                  <c:v>7236.18</c:v>
                </c:pt>
                <c:pt idx="229">
                  <c:v>7115.58</c:v>
                </c:pt>
                <c:pt idx="230">
                  <c:v>7115.58</c:v>
                </c:pt>
                <c:pt idx="231">
                  <c:v>7236.18</c:v>
                </c:pt>
                <c:pt idx="232">
                  <c:v>7025.0999999999995</c:v>
                </c:pt>
                <c:pt idx="233">
                  <c:v>7296.48</c:v>
                </c:pt>
                <c:pt idx="234">
                  <c:v>7115.58</c:v>
                </c:pt>
                <c:pt idx="235">
                  <c:v>7236.18</c:v>
                </c:pt>
                <c:pt idx="236">
                  <c:v>7206.06</c:v>
                </c:pt>
                <c:pt idx="237">
                  <c:v>7115.58</c:v>
                </c:pt>
                <c:pt idx="238">
                  <c:v>7145.7000000000007</c:v>
                </c:pt>
                <c:pt idx="239">
                  <c:v>7115.58</c:v>
                </c:pt>
                <c:pt idx="240">
                  <c:v>7145.7000000000007</c:v>
                </c:pt>
                <c:pt idx="241">
                  <c:v>7115.58</c:v>
                </c:pt>
                <c:pt idx="242">
                  <c:v>7175.88</c:v>
                </c:pt>
                <c:pt idx="243">
                  <c:v>6994.9800000000005</c:v>
                </c:pt>
                <c:pt idx="244">
                  <c:v>7115.58</c:v>
                </c:pt>
                <c:pt idx="245">
                  <c:v>7055.28</c:v>
                </c:pt>
                <c:pt idx="246">
                  <c:v>7025.0999999999995</c:v>
                </c:pt>
                <c:pt idx="247">
                  <c:v>7115.58</c:v>
                </c:pt>
                <c:pt idx="248">
                  <c:v>7085.4</c:v>
                </c:pt>
                <c:pt idx="249">
                  <c:v>7055.28</c:v>
                </c:pt>
                <c:pt idx="250">
                  <c:v>7145.7000000000007</c:v>
                </c:pt>
                <c:pt idx="251">
                  <c:v>7236.18</c:v>
                </c:pt>
                <c:pt idx="252">
                  <c:v>7145.7000000000007</c:v>
                </c:pt>
                <c:pt idx="253">
                  <c:v>7115.58</c:v>
                </c:pt>
                <c:pt idx="254">
                  <c:v>7145.7000000000007</c:v>
                </c:pt>
                <c:pt idx="255">
                  <c:v>6994.9800000000005</c:v>
                </c:pt>
                <c:pt idx="256">
                  <c:v>7025.0999999999995</c:v>
                </c:pt>
                <c:pt idx="257">
                  <c:v>7236.18</c:v>
                </c:pt>
                <c:pt idx="258">
                  <c:v>7115.58</c:v>
                </c:pt>
                <c:pt idx="259">
                  <c:v>7115.58</c:v>
                </c:pt>
                <c:pt idx="260">
                  <c:v>7115.58</c:v>
                </c:pt>
                <c:pt idx="261">
                  <c:v>7175.88</c:v>
                </c:pt>
                <c:pt idx="262">
                  <c:v>7206.06</c:v>
                </c:pt>
                <c:pt idx="263">
                  <c:v>7236.18</c:v>
                </c:pt>
                <c:pt idx="264">
                  <c:v>6994.9800000000005</c:v>
                </c:pt>
                <c:pt idx="265">
                  <c:v>7175.88</c:v>
                </c:pt>
                <c:pt idx="266">
                  <c:v>7115.58</c:v>
                </c:pt>
                <c:pt idx="267">
                  <c:v>7236.18</c:v>
                </c:pt>
                <c:pt idx="268">
                  <c:v>7115.58</c:v>
                </c:pt>
                <c:pt idx="269">
                  <c:v>7055.28</c:v>
                </c:pt>
                <c:pt idx="270">
                  <c:v>7085.4</c:v>
                </c:pt>
                <c:pt idx="271">
                  <c:v>7236.18</c:v>
                </c:pt>
                <c:pt idx="272">
                  <c:v>7085.4</c:v>
                </c:pt>
                <c:pt idx="273">
                  <c:v>7055.28</c:v>
                </c:pt>
                <c:pt idx="274">
                  <c:v>7145.7000000000007</c:v>
                </c:pt>
                <c:pt idx="275">
                  <c:v>7115.58</c:v>
                </c:pt>
                <c:pt idx="276">
                  <c:v>7145.7000000000007</c:v>
                </c:pt>
                <c:pt idx="277">
                  <c:v>7115.58</c:v>
                </c:pt>
                <c:pt idx="278">
                  <c:v>6994.9800000000005</c:v>
                </c:pt>
                <c:pt idx="279">
                  <c:v>7115.58</c:v>
                </c:pt>
                <c:pt idx="280">
                  <c:v>7085.4</c:v>
                </c:pt>
                <c:pt idx="281">
                  <c:v>7236.18</c:v>
                </c:pt>
                <c:pt idx="282">
                  <c:v>7145.7000000000007</c:v>
                </c:pt>
                <c:pt idx="283">
                  <c:v>7115.58</c:v>
                </c:pt>
                <c:pt idx="284">
                  <c:v>7296.48</c:v>
                </c:pt>
                <c:pt idx="285">
                  <c:v>7175.88</c:v>
                </c:pt>
                <c:pt idx="286">
                  <c:v>7115.58</c:v>
                </c:pt>
                <c:pt idx="287">
                  <c:v>7115.58</c:v>
                </c:pt>
                <c:pt idx="288">
                  <c:v>7145.7000000000007</c:v>
                </c:pt>
                <c:pt idx="289">
                  <c:v>7175.88</c:v>
                </c:pt>
                <c:pt idx="290">
                  <c:v>7145.7000000000007</c:v>
                </c:pt>
                <c:pt idx="291">
                  <c:v>7115.58</c:v>
                </c:pt>
                <c:pt idx="292">
                  <c:v>7115.58</c:v>
                </c:pt>
                <c:pt idx="293">
                  <c:v>7115.58</c:v>
                </c:pt>
                <c:pt idx="294">
                  <c:v>7025.0999999999995</c:v>
                </c:pt>
                <c:pt idx="295">
                  <c:v>6994.9800000000005</c:v>
                </c:pt>
                <c:pt idx="296">
                  <c:v>7115.58</c:v>
                </c:pt>
                <c:pt idx="297">
                  <c:v>7115.58</c:v>
                </c:pt>
                <c:pt idx="298">
                  <c:v>7236.18</c:v>
                </c:pt>
                <c:pt idx="299">
                  <c:v>7236.18</c:v>
                </c:pt>
                <c:pt idx="300">
                  <c:v>7206.06</c:v>
                </c:pt>
                <c:pt idx="301">
                  <c:v>7115.58</c:v>
                </c:pt>
                <c:pt idx="302">
                  <c:v>7115.58</c:v>
                </c:pt>
                <c:pt idx="303">
                  <c:v>6994.9800000000005</c:v>
                </c:pt>
                <c:pt idx="304">
                  <c:v>7115.58</c:v>
                </c:pt>
                <c:pt idx="305">
                  <c:v>7115.58</c:v>
                </c:pt>
                <c:pt idx="306">
                  <c:v>7206.06</c:v>
                </c:pt>
                <c:pt idx="307">
                  <c:v>7115.58</c:v>
                </c:pt>
                <c:pt idx="308">
                  <c:v>7115.58</c:v>
                </c:pt>
                <c:pt idx="309">
                  <c:v>7115.58</c:v>
                </c:pt>
                <c:pt idx="310">
                  <c:v>7025.0999999999995</c:v>
                </c:pt>
                <c:pt idx="311">
                  <c:v>7236.18</c:v>
                </c:pt>
                <c:pt idx="312">
                  <c:v>7145.7000000000007</c:v>
                </c:pt>
                <c:pt idx="313">
                  <c:v>7115.58</c:v>
                </c:pt>
                <c:pt idx="314">
                  <c:v>7236.18</c:v>
                </c:pt>
                <c:pt idx="315">
                  <c:v>7236.18</c:v>
                </c:pt>
                <c:pt idx="316">
                  <c:v>7115.58</c:v>
                </c:pt>
                <c:pt idx="317">
                  <c:v>7115.58</c:v>
                </c:pt>
                <c:pt idx="318">
                  <c:v>7115.58</c:v>
                </c:pt>
                <c:pt idx="319">
                  <c:v>7115.58</c:v>
                </c:pt>
                <c:pt idx="320">
                  <c:v>7206.06</c:v>
                </c:pt>
                <c:pt idx="321">
                  <c:v>7115.58</c:v>
                </c:pt>
                <c:pt idx="322">
                  <c:v>7145.7000000000007</c:v>
                </c:pt>
                <c:pt idx="323">
                  <c:v>7115.58</c:v>
                </c:pt>
                <c:pt idx="324">
                  <c:v>7145.7000000000007</c:v>
                </c:pt>
                <c:pt idx="325">
                  <c:v>7115.58</c:v>
                </c:pt>
                <c:pt idx="326">
                  <c:v>7025.0999999999995</c:v>
                </c:pt>
                <c:pt idx="327">
                  <c:v>7115.58</c:v>
                </c:pt>
                <c:pt idx="328">
                  <c:v>7085.4</c:v>
                </c:pt>
                <c:pt idx="329">
                  <c:v>7175.88</c:v>
                </c:pt>
                <c:pt idx="330">
                  <c:v>7236.18</c:v>
                </c:pt>
                <c:pt idx="331">
                  <c:v>7236.18</c:v>
                </c:pt>
                <c:pt idx="332">
                  <c:v>7206.06</c:v>
                </c:pt>
                <c:pt idx="333">
                  <c:v>7115.58</c:v>
                </c:pt>
                <c:pt idx="334">
                  <c:v>7115.58</c:v>
                </c:pt>
                <c:pt idx="335">
                  <c:v>7115.58</c:v>
                </c:pt>
                <c:pt idx="336">
                  <c:v>7055.28</c:v>
                </c:pt>
                <c:pt idx="337">
                  <c:v>7175.88</c:v>
                </c:pt>
                <c:pt idx="338">
                  <c:v>7115.58</c:v>
                </c:pt>
                <c:pt idx="339">
                  <c:v>7236.18</c:v>
                </c:pt>
                <c:pt idx="340">
                  <c:v>7115.58</c:v>
                </c:pt>
                <c:pt idx="341">
                  <c:v>7175.88</c:v>
                </c:pt>
                <c:pt idx="342">
                  <c:v>7115.58</c:v>
                </c:pt>
                <c:pt idx="343">
                  <c:v>7115.58</c:v>
                </c:pt>
                <c:pt idx="344">
                  <c:v>7115.58</c:v>
                </c:pt>
                <c:pt idx="345">
                  <c:v>7115.58</c:v>
                </c:pt>
                <c:pt idx="346">
                  <c:v>7236.18</c:v>
                </c:pt>
                <c:pt idx="347">
                  <c:v>7236.18</c:v>
                </c:pt>
                <c:pt idx="348">
                  <c:v>7115.58</c:v>
                </c:pt>
                <c:pt idx="349">
                  <c:v>7115.58</c:v>
                </c:pt>
                <c:pt idx="350">
                  <c:v>7145.7000000000007</c:v>
                </c:pt>
                <c:pt idx="351">
                  <c:v>7236.18</c:v>
                </c:pt>
                <c:pt idx="352">
                  <c:v>7085.4</c:v>
                </c:pt>
                <c:pt idx="353">
                  <c:v>7115.58</c:v>
                </c:pt>
                <c:pt idx="354">
                  <c:v>7115.58</c:v>
                </c:pt>
                <c:pt idx="355">
                  <c:v>7236.18</c:v>
                </c:pt>
                <c:pt idx="356">
                  <c:v>7115.58</c:v>
                </c:pt>
                <c:pt idx="357">
                  <c:v>7175.88</c:v>
                </c:pt>
                <c:pt idx="358">
                  <c:v>7145.7000000000007</c:v>
                </c:pt>
                <c:pt idx="359">
                  <c:v>7115.58</c:v>
                </c:pt>
                <c:pt idx="360">
                  <c:v>7115.58</c:v>
                </c:pt>
                <c:pt idx="361">
                  <c:v>7175.88</c:v>
                </c:pt>
                <c:pt idx="362">
                  <c:v>7236.18</c:v>
                </c:pt>
                <c:pt idx="363">
                  <c:v>7115.58</c:v>
                </c:pt>
                <c:pt idx="364">
                  <c:v>7236.18</c:v>
                </c:pt>
                <c:pt idx="365">
                  <c:v>7115.58</c:v>
                </c:pt>
                <c:pt idx="366">
                  <c:v>7145.7000000000007</c:v>
                </c:pt>
                <c:pt idx="367">
                  <c:v>7115.58</c:v>
                </c:pt>
                <c:pt idx="368">
                  <c:v>7025.0999999999995</c:v>
                </c:pt>
                <c:pt idx="369">
                  <c:v>7236.18</c:v>
                </c:pt>
                <c:pt idx="370">
                  <c:v>7175.88</c:v>
                </c:pt>
                <c:pt idx="371">
                  <c:v>7236.18</c:v>
                </c:pt>
                <c:pt idx="372">
                  <c:v>7206.06</c:v>
                </c:pt>
                <c:pt idx="373">
                  <c:v>7175.88</c:v>
                </c:pt>
                <c:pt idx="374">
                  <c:v>7115.58</c:v>
                </c:pt>
                <c:pt idx="375">
                  <c:v>7115.58</c:v>
                </c:pt>
                <c:pt idx="376">
                  <c:v>7296.48</c:v>
                </c:pt>
                <c:pt idx="377">
                  <c:v>7115.58</c:v>
                </c:pt>
                <c:pt idx="378">
                  <c:v>7206.06</c:v>
                </c:pt>
                <c:pt idx="379">
                  <c:v>7236.18</c:v>
                </c:pt>
                <c:pt idx="380">
                  <c:v>7115.58</c:v>
                </c:pt>
                <c:pt idx="381">
                  <c:v>7115.58</c:v>
                </c:pt>
                <c:pt idx="382">
                  <c:v>7085.4</c:v>
                </c:pt>
                <c:pt idx="383">
                  <c:v>7115.58</c:v>
                </c:pt>
                <c:pt idx="384">
                  <c:v>7115.58</c:v>
                </c:pt>
                <c:pt idx="385">
                  <c:v>7175.88</c:v>
                </c:pt>
                <c:pt idx="386">
                  <c:v>7145.7000000000007</c:v>
                </c:pt>
                <c:pt idx="387">
                  <c:v>7236.18</c:v>
                </c:pt>
                <c:pt idx="388">
                  <c:v>7206.06</c:v>
                </c:pt>
                <c:pt idx="389">
                  <c:v>7115.58</c:v>
                </c:pt>
                <c:pt idx="390">
                  <c:v>7025.0999999999995</c:v>
                </c:pt>
                <c:pt idx="391">
                  <c:v>7115.58</c:v>
                </c:pt>
                <c:pt idx="392">
                  <c:v>7236.18</c:v>
                </c:pt>
                <c:pt idx="393">
                  <c:v>7115.58</c:v>
                </c:pt>
                <c:pt idx="394">
                  <c:v>7115.58</c:v>
                </c:pt>
                <c:pt idx="395">
                  <c:v>7115.58</c:v>
                </c:pt>
                <c:pt idx="396">
                  <c:v>7145.7000000000007</c:v>
                </c:pt>
                <c:pt idx="397">
                  <c:v>7175.88</c:v>
                </c:pt>
                <c:pt idx="398">
                  <c:v>7085.4</c:v>
                </c:pt>
                <c:pt idx="399">
                  <c:v>7115.58</c:v>
                </c:pt>
                <c:pt idx="400">
                  <c:v>7175.88</c:v>
                </c:pt>
                <c:pt idx="401">
                  <c:v>7175.88</c:v>
                </c:pt>
                <c:pt idx="402">
                  <c:v>7115.58</c:v>
                </c:pt>
                <c:pt idx="403">
                  <c:v>7115.58</c:v>
                </c:pt>
                <c:pt idx="404">
                  <c:v>7206.06</c:v>
                </c:pt>
                <c:pt idx="405">
                  <c:v>7175.88</c:v>
                </c:pt>
                <c:pt idx="406">
                  <c:v>7085.4</c:v>
                </c:pt>
                <c:pt idx="407">
                  <c:v>7115.58</c:v>
                </c:pt>
                <c:pt idx="408">
                  <c:v>7115.58</c:v>
                </c:pt>
                <c:pt idx="409">
                  <c:v>7115.58</c:v>
                </c:pt>
                <c:pt idx="410">
                  <c:v>7085.4</c:v>
                </c:pt>
                <c:pt idx="411">
                  <c:v>6994.9800000000005</c:v>
                </c:pt>
                <c:pt idx="412">
                  <c:v>7115.58</c:v>
                </c:pt>
                <c:pt idx="413">
                  <c:v>7115.58</c:v>
                </c:pt>
                <c:pt idx="414">
                  <c:v>6994.9800000000005</c:v>
                </c:pt>
                <c:pt idx="415">
                  <c:v>6994.9800000000005</c:v>
                </c:pt>
                <c:pt idx="416">
                  <c:v>7025.0999999999995</c:v>
                </c:pt>
                <c:pt idx="417">
                  <c:v>7115.58</c:v>
                </c:pt>
                <c:pt idx="418">
                  <c:v>7025.0999999999995</c:v>
                </c:pt>
                <c:pt idx="419">
                  <c:v>7115.58</c:v>
                </c:pt>
                <c:pt idx="420">
                  <c:v>7115.58</c:v>
                </c:pt>
                <c:pt idx="421">
                  <c:v>6994.9800000000005</c:v>
                </c:pt>
                <c:pt idx="422">
                  <c:v>7115.58</c:v>
                </c:pt>
                <c:pt idx="423">
                  <c:v>7115.58</c:v>
                </c:pt>
                <c:pt idx="424">
                  <c:v>6994.9800000000005</c:v>
                </c:pt>
                <c:pt idx="425">
                  <c:v>7055.28</c:v>
                </c:pt>
                <c:pt idx="426">
                  <c:v>7115.58</c:v>
                </c:pt>
                <c:pt idx="427">
                  <c:v>7115.58</c:v>
                </c:pt>
                <c:pt idx="428">
                  <c:v>7115.58</c:v>
                </c:pt>
                <c:pt idx="429">
                  <c:v>7115.58</c:v>
                </c:pt>
                <c:pt idx="430">
                  <c:v>6904.5</c:v>
                </c:pt>
                <c:pt idx="431">
                  <c:v>7115.58</c:v>
                </c:pt>
                <c:pt idx="432">
                  <c:v>7145.7000000000007</c:v>
                </c:pt>
                <c:pt idx="433">
                  <c:v>7115.58</c:v>
                </c:pt>
                <c:pt idx="434">
                  <c:v>7206.06</c:v>
                </c:pt>
                <c:pt idx="435">
                  <c:v>7115.58</c:v>
                </c:pt>
                <c:pt idx="436">
                  <c:v>7115.58</c:v>
                </c:pt>
                <c:pt idx="437">
                  <c:v>7055.28</c:v>
                </c:pt>
                <c:pt idx="438">
                  <c:v>7025.0999999999995</c:v>
                </c:pt>
                <c:pt idx="439">
                  <c:v>7115.58</c:v>
                </c:pt>
                <c:pt idx="440">
                  <c:v>7206.06</c:v>
                </c:pt>
                <c:pt idx="441">
                  <c:v>7115.58</c:v>
                </c:pt>
                <c:pt idx="442">
                  <c:v>6994.9800000000005</c:v>
                </c:pt>
                <c:pt idx="443">
                  <c:v>6994.9800000000005</c:v>
                </c:pt>
                <c:pt idx="444">
                  <c:v>7115.58</c:v>
                </c:pt>
                <c:pt idx="445">
                  <c:v>7055.28</c:v>
                </c:pt>
                <c:pt idx="446">
                  <c:v>6994.9800000000005</c:v>
                </c:pt>
                <c:pt idx="447">
                  <c:v>6994.9800000000005</c:v>
                </c:pt>
                <c:pt idx="448">
                  <c:v>6994.9800000000005</c:v>
                </c:pt>
                <c:pt idx="449">
                  <c:v>7055.28</c:v>
                </c:pt>
                <c:pt idx="450">
                  <c:v>7115.58</c:v>
                </c:pt>
                <c:pt idx="451">
                  <c:v>7236.18</c:v>
                </c:pt>
                <c:pt idx="452">
                  <c:v>7025.0999999999995</c:v>
                </c:pt>
                <c:pt idx="453">
                  <c:v>7055.28</c:v>
                </c:pt>
                <c:pt idx="454">
                  <c:v>7085.4</c:v>
                </c:pt>
                <c:pt idx="455">
                  <c:v>6874.38</c:v>
                </c:pt>
                <c:pt idx="456">
                  <c:v>6994.9800000000005</c:v>
                </c:pt>
                <c:pt idx="457">
                  <c:v>7055.28</c:v>
                </c:pt>
                <c:pt idx="458">
                  <c:v>7025.0999999999995</c:v>
                </c:pt>
                <c:pt idx="459">
                  <c:v>7115.58</c:v>
                </c:pt>
                <c:pt idx="460">
                  <c:v>7055.28</c:v>
                </c:pt>
                <c:pt idx="461">
                  <c:v>7055.28</c:v>
                </c:pt>
                <c:pt idx="462">
                  <c:v>7085.4</c:v>
                </c:pt>
                <c:pt idx="463">
                  <c:v>6994.9800000000005</c:v>
                </c:pt>
                <c:pt idx="464">
                  <c:v>6994.9800000000005</c:v>
                </c:pt>
                <c:pt idx="465">
                  <c:v>7115.58</c:v>
                </c:pt>
                <c:pt idx="466">
                  <c:v>7115.58</c:v>
                </c:pt>
                <c:pt idx="467">
                  <c:v>7115.58</c:v>
                </c:pt>
                <c:pt idx="468">
                  <c:v>7115.58</c:v>
                </c:pt>
                <c:pt idx="469">
                  <c:v>7055.28</c:v>
                </c:pt>
                <c:pt idx="470">
                  <c:v>6994.9800000000005</c:v>
                </c:pt>
                <c:pt idx="471">
                  <c:v>6994.9800000000005</c:v>
                </c:pt>
                <c:pt idx="472">
                  <c:v>7085.4</c:v>
                </c:pt>
                <c:pt idx="473">
                  <c:v>7055.28</c:v>
                </c:pt>
                <c:pt idx="474">
                  <c:v>7025.0999999999995</c:v>
                </c:pt>
                <c:pt idx="475">
                  <c:v>7115.58</c:v>
                </c:pt>
                <c:pt idx="476">
                  <c:v>7115.58</c:v>
                </c:pt>
                <c:pt idx="477">
                  <c:v>7055.28</c:v>
                </c:pt>
                <c:pt idx="478">
                  <c:v>7025.0999999999995</c:v>
                </c:pt>
                <c:pt idx="479">
                  <c:v>6994.9800000000005</c:v>
                </c:pt>
                <c:pt idx="480">
                  <c:v>7025.0999999999995</c:v>
                </c:pt>
                <c:pt idx="481">
                  <c:v>7055.28</c:v>
                </c:pt>
                <c:pt idx="482">
                  <c:v>7115.58</c:v>
                </c:pt>
                <c:pt idx="483">
                  <c:v>7115.58</c:v>
                </c:pt>
                <c:pt idx="484">
                  <c:v>7085.4</c:v>
                </c:pt>
                <c:pt idx="485">
                  <c:v>7055.28</c:v>
                </c:pt>
                <c:pt idx="486">
                  <c:v>6994.9800000000005</c:v>
                </c:pt>
                <c:pt idx="487">
                  <c:v>6994.9800000000005</c:v>
                </c:pt>
                <c:pt idx="488">
                  <c:v>7025.0999999999995</c:v>
                </c:pt>
                <c:pt idx="489">
                  <c:v>7055.28</c:v>
                </c:pt>
                <c:pt idx="490">
                  <c:v>7115.58</c:v>
                </c:pt>
                <c:pt idx="491">
                  <c:v>7115.58</c:v>
                </c:pt>
                <c:pt idx="492">
                  <c:v>7115.58</c:v>
                </c:pt>
                <c:pt idx="493">
                  <c:v>7055.28</c:v>
                </c:pt>
                <c:pt idx="494">
                  <c:v>7085.4</c:v>
                </c:pt>
                <c:pt idx="495">
                  <c:v>7115.58</c:v>
                </c:pt>
                <c:pt idx="496">
                  <c:v>7115.58</c:v>
                </c:pt>
                <c:pt idx="497">
                  <c:v>6934.68</c:v>
                </c:pt>
                <c:pt idx="498">
                  <c:v>7115.58</c:v>
                </c:pt>
                <c:pt idx="499">
                  <c:v>7115.58</c:v>
                </c:pt>
                <c:pt idx="500">
                  <c:v>7115.58</c:v>
                </c:pt>
                <c:pt idx="501">
                  <c:v>7115.58</c:v>
                </c:pt>
                <c:pt idx="502">
                  <c:v>7115.58</c:v>
                </c:pt>
                <c:pt idx="503">
                  <c:v>7115.58</c:v>
                </c:pt>
                <c:pt idx="504">
                  <c:v>7085.4</c:v>
                </c:pt>
                <c:pt idx="505">
                  <c:v>7115.58</c:v>
                </c:pt>
                <c:pt idx="506">
                  <c:v>7145.7000000000007</c:v>
                </c:pt>
                <c:pt idx="507">
                  <c:v>7115.58</c:v>
                </c:pt>
                <c:pt idx="508">
                  <c:v>7115.58</c:v>
                </c:pt>
                <c:pt idx="509">
                  <c:v>6994.9800000000005</c:v>
                </c:pt>
                <c:pt idx="510">
                  <c:v>7025.0999999999995</c:v>
                </c:pt>
                <c:pt idx="511">
                  <c:v>6994.9800000000005</c:v>
                </c:pt>
                <c:pt idx="512">
                  <c:v>6994.9800000000005</c:v>
                </c:pt>
                <c:pt idx="513">
                  <c:v>7055.28</c:v>
                </c:pt>
                <c:pt idx="514">
                  <c:v>7115.58</c:v>
                </c:pt>
                <c:pt idx="515">
                  <c:v>7115.58</c:v>
                </c:pt>
                <c:pt idx="516">
                  <c:v>7175.88</c:v>
                </c:pt>
                <c:pt idx="517">
                  <c:v>7055.28</c:v>
                </c:pt>
                <c:pt idx="518">
                  <c:v>7085.4</c:v>
                </c:pt>
                <c:pt idx="519">
                  <c:v>7236.18</c:v>
                </c:pt>
                <c:pt idx="520">
                  <c:v>7025.0999999999995</c:v>
                </c:pt>
                <c:pt idx="521">
                  <c:v>7055.28</c:v>
                </c:pt>
                <c:pt idx="522">
                  <c:v>7085.4</c:v>
                </c:pt>
                <c:pt idx="523">
                  <c:v>7115.58</c:v>
                </c:pt>
                <c:pt idx="524">
                  <c:v>7085.4</c:v>
                </c:pt>
                <c:pt idx="525">
                  <c:v>7055.28</c:v>
                </c:pt>
                <c:pt idx="526">
                  <c:v>7025.0999999999995</c:v>
                </c:pt>
                <c:pt idx="527">
                  <c:v>6994.9800000000005</c:v>
                </c:pt>
                <c:pt idx="528">
                  <c:v>7085.4</c:v>
                </c:pt>
                <c:pt idx="529">
                  <c:v>6934.68</c:v>
                </c:pt>
                <c:pt idx="530">
                  <c:v>7085.4</c:v>
                </c:pt>
                <c:pt idx="531">
                  <c:v>6994.9800000000005</c:v>
                </c:pt>
                <c:pt idx="532">
                  <c:v>7115.58</c:v>
                </c:pt>
                <c:pt idx="533">
                  <c:v>7055.28</c:v>
                </c:pt>
                <c:pt idx="534">
                  <c:v>7085.4</c:v>
                </c:pt>
                <c:pt idx="535">
                  <c:v>7115.58</c:v>
                </c:pt>
                <c:pt idx="536">
                  <c:v>7085.4</c:v>
                </c:pt>
                <c:pt idx="537">
                  <c:v>7115.58</c:v>
                </c:pt>
                <c:pt idx="538">
                  <c:v>7115.58</c:v>
                </c:pt>
                <c:pt idx="539">
                  <c:v>7115.58</c:v>
                </c:pt>
                <c:pt idx="540">
                  <c:v>7175.88</c:v>
                </c:pt>
                <c:pt idx="541">
                  <c:v>7115.58</c:v>
                </c:pt>
                <c:pt idx="542">
                  <c:v>7025.0999999999995</c:v>
                </c:pt>
                <c:pt idx="543">
                  <c:v>7115.58</c:v>
                </c:pt>
                <c:pt idx="544">
                  <c:v>7115.58</c:v>
                </c:pt>
                <c:pt idx="545">
                  <c:v>7115.58</c:v>
                </c:pt>
                <c:pt idx="546">
                  <c:v>7085.4</c:v>
                </c:pt>
                <c:pt idx="547">
                  <c:v>7115.58</c:v>
                </c:pt>
                <c:pt idx="548">
                  <c:v>7025.0999999999995</c:v>
                </c:pt>
                <c:pt idx="549">
                  <c:v>7055.28</c:v>
                </c:pt>
                <c:pt idx="550">
                  <c:v>6994.9800000000005</c:v>
                </c:pt>
                <c:pt idx="551">
                  <c:v>6994.9800000000005</c:v>
                </c:pt>
                <c:pt idx="552">
                  <c:v>7085.4</c:v>
                </c:pt>
                <c:pt idx="553">
                  <c:v>7055.28</c:v>
                </c:pt>
                <c:pt idx="554">
                  <c:v>7115.58</c:v>
                </c:pt>
                <c:pt idx="555">
                  <c:v>7115.58</c:v>
                </c:pt>
                <c:pt idx="556">
                  <c:v>6994.9800000000005</c:v>
                </c:pt>
                <c:pt idx="557">
                  <c:v>7055.28</c:v>
                </c:pt>
                <c:pt idx="558">
                  <c:v>7115.58</c:v>
                </c:pt>
                <c:pt idx="559">
                  <c:v>7115.58</c:v>
                </c:pt>
                <c:pt idx="560">
                  <c:v>7085.4</c:v>
                </c:pt>
                <c:pt idx="561">
                  <c:v>7055.28</c:v>
                </c:pt>
                <c:pt idx="562">
                  <c:v>6994.9800000000005</c:v>
                </c:pt>
                <c:pt idx="563">
                  <c:v>7236.18</c:v>
                </c:pt>
                <c:pt idx="564">
                  <c:v>7115.58</c:v>
                </c:pt>
                <c:pt idx="565">
                  <c:v>7175.88</c:v>
                </c:pt>
                <c:pt idx="566">
                  <c:v>7175.88</c:v>
                </c:pt>
                <c:pt idx="567">
                  <c:v>7115.58</c:v>
                </c:pt>
                <c:pt idx="568">
                  <c:v>7025.0999999999995</c:v>
                </c:pt>
                <c:pt idx="569">
                  <c:v>7055.28</c:v>
                </c:pt>
                <c:pt idx="570">
                  <c:v>7145.7000000000007</c:v>
                </c:pt>
                <c:pt idx="571">
                  <c:v>7115.58</c:v>
                </c:pt>
                <c:pt idx="572">
                  <c:v>7145.7000000000007</c:v>
                </c:pt>
                <c:pt idx="573">
                  <c:v>7055.28</c:v>
                </c:pt>
                <c:pt idx="574">
                  <c:v>7115.58</c:v>
                </c:pt>
                <c:pt idx="575">
                  <c:v>7115.58</c:v>
                </c:pt>
                <c:pt idx="576">
                  <c:v>7085.4</c:v>
                </c:pt>
                <c:pt idx="577">
                  <c:v>7055.28</c:v>
                </c:pt>
                <c:pt idx="578">
                  <c:v>7115.58</c:v>
                </c:pt>
                <c:pt idx="579">
                  <c:v>7236.18</c:v>
                </c:pt>
                <c:pt idx="580">
                  <c:v>7115.58</c:v>
                </c:pt>
                <c:pt idx="581">
                  <c:v>6934.68</c:v>
                </c:pt>
                <c:pt idx="582">
                  <c:v>6994.9800000000005</c:v>
                </c:pt>
                <c:pt idx="583">
                  <c:v>6994.9800000000005</c:v>
                </c:pt>
                <c:pt idx="584">
                  <c:v>7115.58</c:v>
                </c:pt>
                <c:pt idx="585">
                  <c:v>6994.9800000000005</c:v>
                </c:pt>
                <c:pt idx="586">
                  <c:v>7085.4</c:v>
                </c:pt>
                <c:pt idx="587">
                  <c:v>7236.18</c:v>
                </c:pt>
                <c:pt idx="588">
                  <c:v>7115.58</c:v>
                </c:pt>
                <c:pt idx="589">
                  <c:v>7055.28</c:v>
                </c:pt>
                <c:pt idx="590">
                  <c:v>7085.4</c:v>
                </c:pt>
                <c:pt idx="591">
                  <c:v>7115.58</c:v>
                </c:pt>
                <c:pt idx="592">
                  <c:v>7115.58</c:v>
                </c:pt>
                <c:pt idx="593">
                  <c:v>7175.88</c:v>
                </c:pt>
                <c:pt idx="594">
                  <c:v>7115.58</c:v>
                </c:pt>
                <c:pt idx="595">
                  <c:v>7115.58</c:v>
                </c:pt>
                <c:pt idx="596">
                  <c:v>7115.58</c:v>
                </c:pt>
                <c:pt idx="597">
                  <c:v>7055.28</c:v>
                </c:pt>
                <c:pt idx="598">
                  <c:v>7025.0999999999995</c:v>
                </c:pt>
                <c:pt idx="599">
                  <c:v>7115.58</c:v>
                </c:pt>
                <c:pt idx="600">
                  <c:v>7085.4</c:v>
                </c:pt>
                <c:pt idx="601">
                  <c:v>7115.58</c:v>
                </c:pt>
                <c:pt idx="602">
                  <c:v>7206.06</c:v>
                </c:pt>
                <c:pt idx="603">
                  <c:v>6994.9800000000005</c:v>
                </c:pt>
                <c:pt idx="604">
                  <c:v>7115.58</c:v>
                </c:pt>
                <c:pt idx="605">
                  <c:v>7115.58</c:v>
                </c:pt>
                <c:pt idx="606">
                  <c:v>7085.4</c:v>
                </c:pt>
                <c:pt idx="607">
                  <c:v>7115.58</c:v>
                </c:pt>
                <c:pt idx="608">
                  <c:v>7085.4</c:v>
                </c:pt>
                <c:pt idx="609">
                  <c:v>7055.28</c:v>
                </c:pt>
                <c:pt idx="610">
                  <c:v>7025.0999999999995</c:v>
                </c:pt>
                <c:pt idx="611">
                  <c:v>7115.58</c:v>
                </c:pt>
                <c:pt idx="612">
                  <c:v>7115.58</c:v>
                </c:pt>
                <c:pt idx="613">
                  <c:v>7055.28</c:v>
                </c:pt>
                <c:pt idx="614">
                  <c:v>7085.4</c:v>
                </c:pt>
                <c:pt idx="615">
                  <c:v>6994.9800000000005</c:v>
                </c:pt>
                <c:pt idx="616">
                  <c:v>7085.4</c:v>
                </c:pt>
                <c:pt idx="617">
                  <c:v>7115.58</c:v>
                </c:pt>
                <c:pt idx="618">
                  <c:v>7115.58</c:v>
                </c:pt>
                <c:pt idx="619">
                  <c:v>7236.18</c:v>
                </c:pt>
                <c:pt idx="620">
                  <c:v>6994.9800000000005</c:v>
                </c:pt>
                <c:pt idx="621">
                  <c:v>7115.58</c:v>
                </c:pt>
                <c:pt idx="622">
                  <c:v>7115.58</c:v>
                </c:pt>
                <c:pt idx="623">
                  <c:v>7115.58</c:v>
                </c:pt>
                <c:pt idx="624">
                  <c:v>6994.9800000000005</c:v>
                </c:pt>
                <c:pt idx="625">
                  <c:v>7115.58</c:v>
                </c:pt>
                <c:pt idx="626">
                  <c:v>7206.06</c:v>
                </c:pt>
                <c:pt idx="627">
                  <c:v>7115.58</c:v>
                </c:pt>
                <c:pt idx="628">
                  <c:v>7145.7000000000007</c:v>
                </c:pt>
                <c:pt idx="629">
                  <c:v>7055.28</c:v>
                </c:pt>
                <c:pt idx="630">
                  <c:v>6994.9800000000005</c:v>
                </c:pt>
                <c:pt idx="631">
                  <c:v>6994.9800000000005</c:v>
                </c:pt>
                <c:pt idx="632">
                  <c:v>7085.4</c:v>
                </c:pt>
                <c:pt idx="633">
                  <c:v>6994.9800000000005</c:v>
                </c:pt>
                <c:pt idx="634">
                  <c:v>7025.0999999999995</c:v>
                </c:pt>
                <c:pt idx="635">
                  <c:v>7115.58</c:v>
                </c:pt>
                <c:pt idx="636">
                  <c:v>7025.0999999999995</c:v>
                </c:pt>
                <c:pt idx="637">
                  <c:v>7115.58</c:v>
                </c:pt>
                <c:pt idx="638">
                  <c:v>6994.9800000000005</c:v>
                </c:pt>
                <c:pt idx="639">
                  <c:v>6994.9800000000005</c:v>
                </c:pt>
                <c:pt idx="640">
                  <c:v>7085.4</c:v>
                </c:pt>
                <c:pt idx="641">
                  <c:v>6994.9800000000005</c:v>
                </c:pt>
                <c:pt idx="642">
                  <c:v>7025.0999999999995</c:v>
                </c:pt>
                <c:pt idx="643">
                  <c:v>7115.58</c:v>
                </c:pt>
                <c:pt idx="644">
                  <c:v>6994.9800000000005</c:v>
                </c:pt>
                <c:pt idx="645">
                  <c:v>7055.28</c:v>
                </c:pt>
                <c:pt idx="646">
                  <c:v>7085.4</c:v>
                </c:pt>
                <c:pt idx="647">
                  <c:v>6994.9800000000005</c:v>
                </c:pt>
                <c:pt idx="648">
                  <c:v>6964.8</c:v>
                </c:pt>
                <c:pt idx="649">
                  <c:v>7115.58</c:v>
                </c:pt>
                <c:pt idx="650">
                  <c:v>7115.58</c:v>
                </c:pt>
                <c:pt idx="651">
                  <c:v>7115.58</c:v>
                </c:pt>
                <c:pt idx="652">
                  <c:v>7025.0999999999995</c:v>
                </c:pt>
                <c:pt idx="653">
                  <c:v>7115.58</c:v>
                </c:pt>
                <c:pt idx="654">
                  <c:v>7085.4</c:v>
                </c:pt>
                <c:pt idx="655">
                  <c:v>7115.58</c:v>
                </c:pt>
                <c:pt idx="656">
                  <c:v>6994.9800000000005</c:v>
                </c:pt>
                <c:pt idx="657">
                  <c:v>7115.58</c:v>
                </c:pt>
                <c:pt idx="658">
                  <c:v>7085.4</c:v>
                </c:pt>
                <c:pt idx="659">
                  <c:v>7115.58</c:v>
                </c:pt>
                <c:pt idx="660">
                  <c:v>7175.88</c:v>
                </c:pt>
                <c:pt idx="661">
                  <c:v>6994.9800000000005</c:v>
                </c:pt>
                <c:pt idx="662">
                  <c:v>6994.9800000000005</c:v>
                </c:pt>
                <c:pt idx="663">
                  <c:v>6994.9800000000005</c:v>
                </c:pt>
                <c:pt idx="664">
                  <c:v>6994.9800000000005</c:v>
                </c:pt>
                <c:pt idx="665">
                  <c:v>7175.88</c:v>
                </c:pt>
                <c:pt idx="666">
                  <c:v>7145.7000000000007</c:v>
                </c:pt>
                <c:pt idx="667">
                  <c:v>6994.9800000000005</c:v>
                </c:pt>
                <c:pt idx="668">
                  <c:v>7115.58</c:v>
                </c:pt>
                <c:pt idx="669">
                  <c:v>7115.58</c:v>
                </c:pt>
                <c:pt idx="670">
                  <c:v>7115.58</c:v>
                </c:pt>
                <c:pt idx="671">
                  <c:v>7115.58</c:v>
                </c:pt>
                <c:pt idx="672">
                  <c:v>7085.4</c:v>
                </c:pt>
                <c:pt idx="673">
                  <c:v>7115.58</c:v>
                </c:pt>
                <c:pt idx="674">
                  <c:v>7025.0999999999995</c:v>
                </c:pt>
                <c:pt idx="675">
                  <c:v>7115.58</c:v>
                </c:pt>
                <c:pt idx="676">
                  <c:v>7085.4</c:v>
                </c:pt>
                <c:pt idx="677">
                  <c:v>7055.28</c:v>
                </c:pt>
                <c:pt idx="678">
                  <c:v>7025.0999999999995</c:v>
                </c:pt>
                <c:pt idx="679">
                  <c:v>7115.58</c:v>
                </c:pt>
                <c:pt idx="680">
                  <c:v>6964.8</c:v>
                </c:pt>
                <c:pt idx="681">
                  <c:v>7055.28</c:v>
                </c:pt>
                <c:pt idx="682">
                  <c:v>7025.0999999999995</c:v>
                </c:pt>
                <c:pt idx="683">
                  <c:v>7115.58</c:v>
                </c:pt>
                <c:pt idx="684">
                  <c:v>6994.9800000000005</c:v>
                </c:pt>
                <c:pt idx="685">
                  <c:v>7055.28</c:v>
                </c:pt>
                <c:pt idx="686">
                  <c:v>7025.0999999999995</c:v>
                </c:pt>
                <c:pt idx="687">
                  <c:v>7115.58</c:v>
                </c:pt>
                <c:pt idx="688">
                  <c:v>7085.4</c:v>
                </c:pt>
                <c:pt idx="689">
                  <c:v>7115.58</c:v>
                </c:pt>
                <c:pt idx="690">
                  <c:v>7175.88</c:v>
                </c:pt>
                <c:pt idx="691">
                  <c:v>7115.58</c:v>
                </c:pt>
                <c:pt idx="692">
                  <c:v>7115.58</c:v>
                </c:pt>
                <c:pt idx="693">
                  <c:v>7115.58</c:v>
                </c:pt>
                <c:pt idx="694">
                  <c:v>7055.28</c:v>
                </c:pt>
                <c:pt idx="695">
                  <c:v>6994.9800000000005</c:v>
                </c:pt>
                <c:pt idx="696">
                  <c:v>7025.0999999999995</c:v>
                </c:pt>
                <c:pt idx="697">
                  <c:v>7055.28</c:v>
                </c:pt>
                <c:pt idx="698">
                  <c:v>7025.0999999999995</c:v>
                </c:pt>
                <c:pt idx="699">
                  <c:v>7115.58</c:v>
                </c:pt>
                <c:pt idx="700">
                  <c:v>7115.58</c:v>
                </c:pt>
                <c:pt idx="701">
                  <c:v>7055.28</c:v>
                </c:pt>
                <c:pt idx="702">
                  <c:v>7085.4</c:v>
                </c:pt>
                <c:pt idx="703">
                  <c:v>7236.18</c:v>
                </c:pt>
                <c:pt idx="704">
                  <c:v>7085.4</c:v>
                </c:pt>
                <c:pt idx="705">
                  <c:v>7055.28</c:v>
                </c:pt>
                <c:pt idx="706">
                  <c:v>7025.0999999999995</c:v>
                </c:pt>
                <c:pt idx="707">
                  <c:v>7115.58</c:v>
                </c:pt>
                <c:pt idx="708">
                  <c:v>7206.06</c:v>
                </c:pt>
                <c:pt idx="709">
                  <c:v>7115.58</c:v>
                </c:pt>
                <c:pt idx="710">
                  <c:v>6994.9800000000005</c:v>
                </c:pt>
                <c:pt idx="711">
                  <c:v>7115.58</c:v>
                </c:pt>
                <c:pt idx="712">
                  <c:v>6994.9800000000005</c:v>
                </c:pt>
                <c:pt idx="713">
                  <c:v>7115.58</c:v>
                </c:pt>
                <c:pt idx="714">
                  <c:v>7115.58</c:v>
                </c:pt>
                <c:pt idx="715">
                  <c:v>7115.58</c:v>
                </c:pt>
                <c:pt idx="716">
                  <c:v>7085.4</c:v>
                </c:pt>
                <c:pt idx="717">
                  <c:v>7115.58</c:v>
                </c:pt>
                <c:pt idx="718">
                  <c:v>6994.9800000000005</c:v>
                </c:pt>
                <c:pt idx="719">
                  <c:v>6874.38</c:v>
                </c:pt>
                <c:pt idx="720">
                  <c:v>7025.0999999999995</c:v>
                </c:pt>
                <c:pt idx="721">
                  <c:v>7115.58</c:v>
                </c:pt>
                <c:pt idx="722">
                  <c:v>7115.58</c:v>
                </c:pt>
                <c:pt idx="723">
                  <c:v>6994.9800000000005</c:v>
                </c:pt>
                <c:pt idx="724">
                  <c:v>7115.58</c:v>
                </c:pt>
                <c:pt idx="725">
                  <c:v>7115.58</c:v>
                </c:pt>
                <c:pt idx="726">
                  <c:v>7085.4</c:v>
                </c:pt>
                <c:pt idx="727">
                  <c:v>6994.9800000000005</c:v>
                </c:pt>
                <c:pt idx="728">
                  <c:v>6994.9800000000005</c:v>
                </c:pt>
                <c:pt idx="729">
                  <c:v>7055.28</c:v>
                </c:pt>
                <c:pt idx="730">
                  <c:v>7025.0999999999995</c:v>
                </c:pt>
                <c:pt idx="731">
                  <c:v>6994.9800000000005</c:v>
                </c:pt>
                <c:pt idx="732">
                  <c:v>6994.9800000000005</c:v>
                </c:pt>
                <c:pt idx="733">
                  <c:v>7055.28</c:v>
                </c:pt>
                <c:pt idx="734">
                  <c:v>7085.4</c:v>
                </c:pt>
                <c:pt idx="735">
                  <c:v>6994.9800000000005</c:v>
                </c:pt>
                <c:pt idx="736">
                  <c:v>7025.0999999999995</c:v>
                </c:pt>
                <c:pt idx="737">
                  <c:v>6994.9800000000005</c:v>
                </c:pt>
                <c:pt idx="738">
                  <c:v>7115.58</c:v>
                </c:pt>
                <c:pt idx="739">
                  <c:v>7115.58</c:v>
                </c:pt>
                <c:pt idx="740">
                  <c:v>7025.0999999999995</c:v>
                </c:pt>
                <c:pt idx="741">
                  <c:v>7115.58</c:v>
                </c:pt>
                <c:pt idx="742">
                  <c:v>7085.4</c:v>
                </c:pt>
                <c:pt idx="743">
                  <c:v>6994.9800000000005</c:v>
                </c:pt>
                <c:pt idx="744">
                  <c:v>7115.58</c:v>
                </c:pt>
                <c:pt idx="745">
                  <c:v>6994.9800000000005</c:v>
                </c:pt>
                <c:pt idx="746">
                  <c:v>7115.58</c:v>
                </c:pt>
                <c:pt idx="747">
                  <c:v>7115.58</c:v>
                </c:pt>
                <c:pt idx="748">
                  <c:v>6994.9800000000005</c:v>
                </c:pt>
                <c:pt idx="749">
                  <c:v>7055.28</c:v>
                </c:pt>
                <c:pt idx="750">
                  <c:v>7115.58</c:v>
                </c:pt>
                <c:pt idx="751">
                  <c:v>6994.9800000000005</c:v>
                </c:pt>
                <c:pt idx="752">
                  <c:v>7085.4</c:v>
                </c:pt>
                <c:pt idx="753">
                  <c:v>7115.58</c:v>
                </c:pt>
                <c:pt idx="754">
                  <c:v>7025.0999999999995</c:v>
                </c:pt>
                <c:pt idx="755">
                  <c:v>7115.58</c:v>
                </c:pt>
                <c:pt idx="756">
                  <c:v>7115.58</c:v>
                </c:pt>
                <c:pt idx="757">
                  <c:v>7055.28</c:v>
                </c:pt>
                <c:pt idx="758">
                  <c:v>6964.8</c:v>
                </c:pt>
                <c:pt idx="759">
                  <c:v>6994.9800000000005</c:v>
                </c:pt>
                <c:pt idx="760">
                  <c:v>7025.0999999999995</c:v>
                </c:pt>
                <c:pt idx="761">
                  <c:v>7115.58</c:v>
                </c:pt>
                <c:pt idx="762">
                  <c:v>7115.58</c:v>
                </c:pt>
                <c:pt idx="763">
                  <c:v>7115.58</c:v>
                </c:pt>
                <c:pt idx="764">
                  <c:v>7145.7000000000007</c:v>
                </c:pt>
                <c:pt idx="765">
                  <c:v>6994.9800000000005</c:v>
                </c:pt>
                <c:pt idx="766">
                  <c:v>6994.9800000000005</c:v>
                </c:pt>
                <c:pt idx="767">
                  <c:v>6994.9800000000005</c:v>
                </c:pt>
                <c:pt idx="768">
                  <c:v>7055.28</c:v>
                </c:pt>
                <c:pt idx="769">
                  <c:v>7055.28</c:v>
                </c:pt>
                <c:pt idx="770">
                  <c:v>7115.58</c:v>
                </c:pt>
                <c:pt idx="771">
                  <c:v>6994.9800000000005</c:v>
                </c:pt>
                <c:pt idx="772">
                  <c:v>7206.06</c:v>
                </c:pt>
                <c:pt idx="773">
                  <c:v>7115.58</c:v>
                </c:pt>
                <c:pt idx="774">
                  <c:v>7085.4</c:v>
                </c:pt>
                <c:pt idx="775">
                  <c:v>7115.58</c:v>
                </c:pt>
                <c:pt idx="776">
                  <c:v>7025.0999999999995</c:v>
                </c:pt>
                <c:pt idx="777">
                  <c:v>7115.58</c:v>
                </c:pt>
                <c:pt idx="778">
                  <c:v>7115.58</c:v>
                </c:pt>
                <c:pt idx="779">
                  <c:v>6994.9800000000005</c:v>
                </c:pt>
                <c:pt idx="780">
                  <c:v>7206.06</c:v>
                </c:pt>
                <c:pt idx="781">
                  <c:v>7115.58</c:v>
                </c:pt>
                <c:pt idx="782">
                  <c:v>7085.4</c:v>
                </c:pt>
                <c:pt idx="783">
                  <c:v>6994.9800000000005</c:v>
                </c:pt>
                <c:pt idx="784">
                  <c:v>6994.9800000000005</c:v>
                </c:pt>
                <c:pt idx="785">
                  <c:v>7115.58</c:v>
                </c:pt>
                <c:pt idx="786">
                  <c:v>7206.06</c:v>
                </c:pt>
                <c:pt idx="787">
                  <c:v>7236.18</c:v>
                </c:pt>
                <c:pt idx="788">
                  <c:v>7085.4</c:v>
                </c:pt>
                <c:pt idx="789">
                  <c:v>7055.28</c:v>
                </c:pt>
                <c:pt idx="790">
                  <c:v>7025.0999999999995</c:v>
                </c:pt>
                <c:pt idx="791">
                  <c:v>7115.58</c:v>
                </c:pt>
                <c:pt idx="792">
                  <c:v>7085.4</c:v>
                </c:pt>
                <c:pt idx="793">
                  <c:v>7115.58</c:v>
                </c:pt>
                <c:pt idx="794">
                  <c:v>7175.88</c:v>
                </c:pt>
                <c:pt idx="795">
                  <c:v>7115.58</c:v>
                </c:pt>
                <c:pt idx="796">
                  <c:v>7085.4</c:v>
                </c:pt>
                <c:pt idx="797">
                  <c:v>7055.28</c:v>
                </c:pt>
                <c:pt idx="798">
                  <c:v>7085.4</c:v>
                </c:pt>
                <c:pt idx="799">
                  <c:v>6994.9800000000005</c:v>
                </c:pt>
                <c:pt idx="800">
                  <c:v>6994.9800000000005</c:v>
                </c:pt>
                <c:pt idx="801">
                  <c:v>7115.58</c:v>
                </c:pt>
                <c:pt idx="802">
                  <c:v>7115.58</c:v>
                </c:pt>
                <c:pt idx="803">
                  <c:v>7236.18</c:v>
                </c:pt>
                <c:pt idx="804">
                  <c:v>7115.58</c:v>
                </c:pt>
                <c:pt idx="805">
                  <c:v>7115.58</c:v>
                </c:pt>
                <c:pt idx="806">
                  <c:v>7085.4</c:v>
                </c:pt>
                <c:pt idx="807">
                  <c:v>7115.58</c:v>
                </c:pt>
                <c:pt idx="808">
                  <c:v>7115.58</c:v>
                </c:pt>
                <c:pt idx="809">
                  <c:v>7115.58</c:v>
                </c:pt>
                <c:pt idx="810">
                  <c:v>7025.0999999999995</c:v>
                </c:pt>
                <c:pt idx="811">
                  <c:v>7115.58</c:v>
                </c:pt>
                <c:pt idx="812">
                  <c:v>7115.58</c:v>
                </c:pt>
                <c:pt idx="813">
                  <c:v>7175.88</c:v>
                </c:pt>
                <c:pt idx="814">
                  <c:v>7085.4</c:v>
                </c:pt>
                <c:pt idx="815">
                  <c:v>6994.9800000000005</c:v>
                </c:pt>
                <c:pt idx="816">
                  <c:v>7085.4</c:v>
                </c:pt>
                <c:pt idx="817">
                  <c:v>7175.88</c:v>
                </c:pt>
                <c:pt idx="818">
                  <c:v>7115.58</c:v>
                </c:pt>
                <c:pt idx="819">
                  <c:v>7115.58</c:v>
                </c:pt>
                <c:pt idx="820">
                  <c:v>7025.0999999999995</c:v>
                </c:pt>
                <c:pt idx="821">
                  <c:v>7115.58</c:v>
                </c:pt>
                <c:pt idx="822">
                  <c:v>7115.58</c:v>
                </c:pt>
                <c:pt idx="823">
                  <c:v>6994.9800000000005</c:v>
                </c:pt>
                <c:pt idx="824">
                  <c:v>6904.5</c:v>
                </c:pt>
                <c:pt idx="825">
                  <c:v>7055.28</c:v>
                </c:pt>
                <c:pt idx="826">
                  <c:v>7085.4</c:v>
                </c:pt>
                <c:pt idx="827">
                  <c:v>7115.58</c:v>
                </c:pt>
                <c:pt idx="828">
                  <c:v>7115.58</c:v>
                </c:pt>
                <c:pt idx="829">
                  <c:v>6994.9800000000005</c:v>
                </c:pt>
                <c:pt idx="830">
                  <c:v>7085.4</c:v>
                </c:pt>
                <c:pt idx="831">
                  <c:v>7115.58</c:v>
                </c:pt>
                <c:pt idx="832">
                  <c:v>7115.58</c:v>
                </c:pt>
                <c:pt idx="833">
                  <c:v>7115.58</c:v>
                </c:pt>
                <c:pt idx="834">
                  <c:v>7085.4</c:v>
                </c:pt>
                <c:pt idx="835">
                  <c:v>7115.58</c:v>
                </c:pt>
                <c:pt idx="836">
                  <c:v>7115.58</c:v>
                </c:pt>
                <c:pt idx="837">
                  <c:v>6994.9800000000005</c:v>
                </c:pt>
                <c:pt idx="838">
                  <c:v>6994.9800000000005</c:v>
                </c:pt>
                <c:pt idx="839">
                  <c:v>7115.58</c:v>
                </c:pt>
                <c:pt idx="840">
                  <c:v>7085.4</c:v>
                </c:pt>
                <c:pt idx="841">
                  <c:v>7055.28</c:v>
                </c:pt>
                <c:pt idx="842">
                  <c:v>7145.7000000000007</c:v>
                </c:pt>
                <c:pt idx="843">
                  <c:v>7115.58</c:v>
                </c:pt>
                <c:pt idx="844">
                  <c:v>7115.58</c:v>
                </c:pt>
                <c:pt idx="845">
                  <c:v>7115.58</c:v>
                </c:pt>
                <c:pt idx="846">
                  <c:v>7115.58</c:v>
                </c:pt>
                <c:pt idx="847">
                  <c:v>7236.18</c:v>
                </c:pt>
                <c:pt idx="848">
                  <c:v>7115.58</c:v>
                </c:pt>
                <c:pt idx="849">
                  <c:v>7055.28</c:v>
                </c:pt>
                <c:pt idx="850">
                  <c:v>7025.0999999999995</c:v>
                </c:pt>
                <c:pt idx="851">
                  <c:v>7236.18</c:v>
                </c:pt>
                <c:pt idx="852">
                  <c:v>7115.58</c:v>
                </c:pt>
                <c:pt idx="853">
                  <c:v>7115.58</c:v>
                </c:pt>
                <c:pt idx="854">
                  <c:v>7025.0999999999995</c:v>
                </c:pt>
                <c:pt idx="855">
                  <c:v>7115.58</c:v>
                </c:pt>
                <c:pt idx="856">
                  <c:v>6994.9800000000005</c:v>
                </c:pt>
                <c:pt idx="857">
                  <c:v>7115.58</c:v>
                </c:pt>
                <c:pt idx="858">
                  <c:v>7115.58</c:v>
                </c:pt>
                <c:pt idx="859">
                  <c:v>7115.58</c:v>
                </c:pt>
                <c:pt idx="860">
                  <c:v>7085.4</c:v>
                </c:pt>
                <c:pt idx="861">
                  <c:v>6994.9800000000005</c:v>
                </c:pt>
                <c:pt idx="862">
                  <c:v>7085.4</c:v>
                </c:pt>
                <c:pt idx="863">
                  <c:v>6994.9800000000005</c:v>
                </c:pt>
                <c:pt idx="864">
                  <c:v>6964.8</c:v>
                </c:pt>
                <c:pt idx="865">
                  <c:v>6994.9800000000005</c:v>
                </c:pt>
                <c:pt idx="866">
                  <c:v>7085.4</c:v>
                </c:pt>
                <c:pt idx="867">
                  <c:v>7115.58</c:v>
                </c:pt>
                <c:pt idx="868">
                  <c:v>7115.58</c:v>
                </c:pt>
                <c:pt idx="869">
                  <c:v>7055.28</c:v>
                </c:pt>
                <c:pt idx="870">
                  <c:v>7025.0999999999995</c:v>
                </c:pt>
                <c:pt idx="871">
                  <c:v>7115.58</c:v>
                </c:pt>
                <c:pt idx="872">
                  <c:v>7085.4</c:v>
                </c:pt>
                <c:pt idx="873">
                  <c:v>7236.18</c:v>
                </c:pt>
                <c:pt idx="874">
                  <c:v>7145.7000000000007</c:v>
                </c:pt>
                <c:pt idx="875">
                  <c:v>7115.58</c:v>
                </c:pt>
                <c:pt idx="876">
                  <c:v>7115.58</c:v>
                </c:pt>
                <c:pt idx="877">
                  <c:v>7055.28</c:v>
                </c:pt>
                <c:pt idx="878">
                  <c:v>7085.4</c:v>
                </c:pt>
                <c:pt idx="879">
                  <c:v>6994.9800000000005</c:v>
                </c:pt>
                <c:pt idx="880">
                  <c:v>7055.28</c:v>
                </c:pt>
                <c:pt idx="881">
                  <c:v>7115.58</c:v>
                </c:pt>
                <c:pt idx="882">
                  <c:v>7236.18</c:v>
                </c:pt>
                <c:pt idx="883">
                  <c:v>6994.9800000000005</c:v>
                </c:pt>
                <c:pt idx="884">
                  <c:v>7025.0999999999995</c:v>
                </c:pt>
                <c:pt idx="885">
                  <c:v>6994.9800000000005</c:v>
                </c:pt>
                <c:pt idx="886">
                  <c:v>7115.58</c:v>
                </c:pt>
                <c:pt idx="887">
                  <c:v>6994.9800000000005</c:v>
                </c:pt>
                <c:pt idx="888">
                  <c:v>6994.9800000000005</c:v>
                </c:pt>
                <c:pt idx="889">
                  <c:v>7055.28</c:v>
                </c:pt>
                <c:pt idx="890">
                  <c:v>7115.58</c:v>
                </c:pt>
                <c:pt idx="891">
                  <c:v>7115.58</c:v>
                </c:pt>
                <c:pt idx="892">
                  <c:v>6994.9800000000005</c:v>
                </c:pt>
                <c:pt idx="893">
                  <c:v>6994.9800000000005</c:v>
                </c:pt>
                <c:pt idx="894">
                  <c:v>6994.9800000000005</c:v>
                </c:pt>
                <c:pt idx="895">
                  <c:v>6994.9800000000005</c:v>
                </c:pt>
                <c:pt idx="896">
                  <c:v>7085.4</c:v>
                </c:pt>
                <c:pt idx="897">
                  <c:v>7115.58</c:v>
                </c:pt>
                <c:pt idx="898">
                  <c:v>7115.58</c:v>
                </c:pt>
                <c:pt idx="899">
                  <c:v>7115.58</c:v>
                </c:pt>
                <c:pt idx="900">
                  <c:v>7115.58</c:v>
                </c:pt>
                <c:pt idx="901">
                  <c:v>7115.58</c:v>
                </c:pt>
                <c:pt idx="902">
                  <c:v>7115.58</c:v>
                </c:pt>
                <c:pt idx="903">
                  <c:v>7115.58</c:v>
                </c:pt>
                <c:pt idx="904">
                  <c:v>7115.58</c:v>
                </c:pt>
                <c:pt idx="905">
                  <c:v>7115.58</c:v>
                </c:pt>
                <c:pt idx="906">
                  <c:v>7115.58</c:v>
                </c:pt>
                <c:pt idx="907">
                  <c:v>7115.58</c:v>
                </c:pt>
                <c:pt idx="908">
                  <c:v>7115.58</c:v>
                </c:pt>
                <c:pt idx="909">
                  <c:v>7055.28</c:v>
                </c:pt>
                <c:pt idx="910">
                  <c:v>7025.0999999999995</c:v>
                </c:pt>
                <c:pt idx="911">
                  <c:v>6994.9800000000005</c:v>
                </c:pt>
                <c:pt idx="912">
                  <c:v>7115.58</c:v>
                </c:pt>
                <c:pt idx="913">
                  <c:v>7115.58</c:v>
                </c:pt>
                <c:pt idx="914">
                  <c:v>7115.58</c:v>
                </c:pt>
                <c:pt idx="915">
                  <c:v>6994.9800000000005</c:v>
                </c:pt>
                <c:pt idx="916">
                  <c:v>7055.28</c:v>
                </c:pt>
                <c:pt idx="917">
                  <c:v>6994.9800000000005</c:v>
                </c:pt>
                <c:pt idx="918">
                  <c:v>7085.4</c:v>
                </c:pt>
                <c:pt idx="919">
                  <c:v>6994.9800000000005</c:v>
                </c:pt>
                <c:pt idx="920">
                  <c:v>7085.4</c:v>
                </c:pt>
                <c:pt idx="921">
                  <c:v>7115.58</c:v>
                </c:pt>
                <c:pt idx="922">
                  <c:v>7115.58</c:v>
                </c:pt>
                <c:pt idx="923">
                  <c:v>7115.58</c:v>
                </c:pt>
                <c:pt idx="924">
                  <c:v>7085.4</c:v>
                </c:pt>
                <c:pt idx="925">
                  <c:v>7115.58</c:v>
                </c:pt>
                <c:pt idx="926">
                  <c:v>7055.28</c:v>
                </c:pt>
                <c:pt idx="927">
                  <c:v>7115.58</c:v>
                </c:pt>
                <c:pt idx="928">
                  <c:v>7085.4</c:v>
                </c:pt>
                <c:pt idx="929">
                  <c:v>7115.58</c:v>
                </c:pt>
                <c:pt idx="930">
                  <c:v>7115.58</c:v>
                </c:pt>
                <c:pt idx="931">
                  <c:v>7236.18</c:v>
                </c:pt>
                <c:pt idx="932">
                  <c:v>7025.0999999999995</c:v>
                </c:pt>
                <c:pt idx="933">
                  <c:v>7055.28</c:v>
                </c:pt>
                <c:pt idx="934">
                  <c:v>7025.0999999999995</c:v>
                </c:pt>
                <c:pt idx="935">
                  <c:v>7115.58</c:v>
                </c:pt>
                <c:pt idx="936">
                  <c:v>7085.4</c:v>
                </c:pt>
                <c:pt idx="937">
                  <c:v>7115.58</c:v>
                </c:pt>
                <c:pt idx="938">
                  <c:v>7115.58</c:v>
                </c:pt>
                <c:pt idx="939">
                  <c:v>7236.18</c:v>
                </c:pt>
                <c:pt idx="940">
                  <c:v>7085.4</c:v>
                </c:pt>
                <c:pt idx="941">
                  <c:v>7115.58</c:v>
                </c:pt>
                <c:pt idx="942">
                  <c:v>7085.4</c:v>
                </c:pt>
                <c:pt idx="943">
                  <c:v>7115.58</c:v>
                </c:pt>
                <c:pt idx="944">
                  <c:v>6994.9800000000005</c:v>
                </c:pt>
                <c:pt idx="945">
                  <c:v>7055.28</c:v>
                </c:pt>
                <c:pt idx="946">
                  <c:v>7085.4</c:v>
                </c:pt>
                <c:pt idx="947">
                  <c:v>6994.9800000000005</c:v>
                </c:pt>
                <c:pt idx="948">
                  <c:v>7085.4</c:v>
                </c:pt>
                <c:pt idx="949">
                  <c:v>6994.9800000000005</c:v>
                </c:pt>
                <c:pt idx="950">
                  <c:v>6994.9800000000005</c:v>
                </c:pt>
                <c:pt idx="951">
                  <c:v>6994.9800000000005</c:v>
                </c:pt>
                <c:pt idx="952">
                  <c:v>7115.58</c:v>
                </c:pt>
                <c:pt idx="953">
                  <c:v>7055.28</c:v>
                </c:pt>
                <c:pt idx="954">
                  <c:v>7115.58</c:v>
                </c:pt>
                <c:pt idx="955">
                  <c:v>7115.58</c:v>
                </c:pt>
                <c:pt idx="956">
                  <c:v>7115.58</c:v>
                </c:pt>
                <c:pt idx="957">
                  <c:v>6994.9800000000005</c:v>
                </c:pt>
                <c:pt idx="958">
                  <c:v>7115.58</c:v>
                </c:pt>
                <c:pt idx="959">
                  <c:v>6994.9800000000005</c:v>
                </c:pt>
                <c:pt idx="960">
                  <c:v>7025.0999999999995</c:v>
                </c:pt>
                <c:pt idx="961">
                  <c:v>7055.28</c:v>
                </c:pt>
                <c:pt idx="962">
                  <c:v>7085.4</c:v>
                </c:pt>
                <c:pt idx="963">
                  <c:v>6994.9800000000005</c:v>
                </c:pt>
                <c:pt idx="964">
                  <c:v>7025.0999999999995</c:v>
                </c:pt>
                <c:pt idx="965">
                  <c:v>7055.28</c:v>
                </c:pt>
                <c:pt idx="966">
                  <c:v>7025.0999999999995</c:v>
                </c:pt>
                <c:pt idx="967">
                  <c:v>6994.9800000000005</c:v>
                </c:pt>
                <c:pt idx="968">
                  <c:v>6994.9800000000005</c:v>
                </c:pt>
                <c:pt idx="969">
                  <c:v>7115.58</c:v>
                </c:pt>
                <c:pt idx="970">
                  <c:v>7115.58</c:v>
                </c:pt>
                <c:pt idx="971">
                  <c:v>6994.9800000000005</c:v>
                </c:pt>
                <c:pt idx="972">
                  <c:v>7115.58</c:v>
                </c:pt>
                <c:pt idx="973">
                  <c:v>7055.28</c:v>
                </c:pt>
                <c:pt idx="974">
                  <c:v>7115.58</c:v>
                </c:pt>
                <c:pt idx="975">
                  <c:v>7115.58</c:v>
                </c:pt>
                <c:pt idx="976">
                  <c:v>7085.4</c:v>
                </c:pt>
                <c:pt idx="977">
                  <c:v>7055.28</c:v>
                </c:pt>
                <c:pt idx="978">
                  <c:v>7236.18</c:v>
                </c:pt>
                <c:pt idx="979">
                  <c:v>7115.58</c:v>
                </c:pt>
                <c:pt idx="980">
                  <c:v>7145.7000000000007</c:v>
                </c:pt>
                <c:pt idx="981">
                  <c:v>7055.28</c:v>
                </c:pt>
                <c:pt idx="982">
                  <c:v>7085.4</c:v>
                </c:pt>
                <c:pt idx="983">
                  <c:v>7115.58</c:v>
                </c:pt>
                <c:pt idx="984">
                  <c:v>6994.9800000000005</c:v>
                </c:pt>
                <c:pt idx="985">
                  <c:v>7115.58</c:v>
                </c:pt>
                <c:pt idx="986">
                  <c:v>7025.0999999999995</c:v>
                </c:pt>
                <c:pt idx="987">
                  <c:v>7115.58</c:v>
                </c:pt>
                <c:pt idx="988">
                  <c:v>7145.7000000000007</c:v>
                </c:pt>
                <c:pt idx="989">
                  <c:v>7055.28</c:v>
                </c:pt>
                <c:pt idx="990">
                  <c:v>7085.4</c:v>
                </c:pt>
                <c:pt idx="991">
                  <c:v>6994.9800000000005</c:v>
                </c:pt>
                <c:pt idx="992">
                  <c:v>7085.4</c:v>
                </c:pt>
                <c:pt idx="993">
                  <c:v>6994.9800000000005</c:v>
                </c:pt>
                <c:pt idx="994">
                  <c:v>7236.18</c:v>
                </c:pt>
                <c:pt idx="995">
                  <c:v>7115.58</c:v>
                </c:pt>
                <c:pt idx="996">
                  <c:v>7085.4</c:v>
                </c:pt>
                <c:pt idx="997">
                  <c:v>6994.9800000000005</c:v>
                </c:pt>
                <c:pt idx="998">
                  <c:v>7085.4</c:v>
                </c:pt>
                <c:pt idx="999">
                  <c:v>6994.9800000000005</c:v>
                </c:pt>
                <c:pt idx="1000">
                  <c:v>7085.4</c:v>
                </c:pt>
                <c:pt idx="1001">
                  <c:v>7115.58</c:v>
                </c:pt>
                <c:pt idx="1002">
                  <c:v>7115.58</c:v>
                </c:pt>
                <c:pt idx="1003">
                  <c:v>7115.58</c:v>
                </c:pt>
                <c:pt idx="1004">
                  <c:v>7025.0999999999995</c:v>
                </c:pt>
                <c:pt idx="1005">
                  <c:v>6994.9800000000005</c:v>
                </c:pt>
                <c:pt idx="1006">
                  <c:v>7115.58</c:v>
                </c:pt>
                <c:pt idx="1007">
                  <c:v>6994.9800000000005</c:v>
                </c:pt>
                <c:pt idx="1008">
                  <c:v>7025.0999999999995</c:v>
                </c:pt>
                <c:pt idx="1009">
                  <c:v>7115.58</c:v>
                </c:pt>
                <c:pt idx="1010">
                  <c:v>7145.7000000000007</c:v>
                </c:pt>
                <c:pt idx="1011">
                  <c:v>7115.58</c:v>
                </c:pt>
                <c:pt idx="1012">
                  <c:v>7206.06</c:v>
                </c:pt>
                <c:pt idx="1013">
                  <c:v>7055.28</c:v>
                </c:pt>
                <c:pt idx="1014">
                  <c:v>6994.9800000000005</c:v>
                </c:pt>
                <c:pt idx="1015">
                  <c:v>6994.9800000000005</c:v>
                </c:pt>
                <c:pt idx="1016">
                  <c:v>7025.0999999999995</c:v>
                </c:pt>
                <c:pt idx="1017">
                  <c:v>7055.28</c:v>
                </c:pt>
                <c:pt idx="1018">
                  <c:v>7145.7000000000007</c:v>
                </c:pt>
                <c:pt idx="1019">
                  <c:v>7115.58</c:v>
                </c:pt>
                <c:pt idx="1020">
                  <c:v>7025.0999999999995</c:v>
                </c:pt>
                <c:pt idx="1021">
                  <c:v>7115.58</c:v>
                </c:pt>
                <c:pt idx="1022">
                  <c:v>7085.4</c:v>
                </c:pt>
                <c:pt idx="1023">
                  <c:v>7115.58</c:v>
                </c:pt>
                <c:pt idx="1024">
                  <c:v>7115.58</c:v>
                </c:pt>
                <c:pt idx="1025">
                  <c:v>7055.28</c:v>
                </c:pt>
                <c:pt idx="1026">
                  <c:v>6994.9800000000005</c:v>
                </c:pt>
                <c:pt idx="1027">
                  <c:v>7115.58</c:v>
                </c:pt>
                <c:pt idx="1028">
                  <c:v>7115.58</c:v>
                </c:pt>
                <c:pt idx="1029">
                  <c:v>6994.9800000000005</c:v>
                </c:pt>
                <c:pt idx="1030">
                  <c:v>7115.58</c:v>
                </c:pt>
                <c:pt idx="1031">
                  <c:v>7115.58</c:v>
                </c:pt>
                <c:pt idx="1032">
                  <c:v>6934.68</c:v>
                </c:pt>
                <c:pt idx="1033">
                  <c:v>7055.28</c:v>
                </c:pt>
                <c:pt idx="1034">
                  <c:v>7085.4</c:v>
                </c:pt>
                <c:pt idx="1035">
                  <c:v>7115.58</c:v>
                </c:pt>
                <c:pt idx="1036">
                  <c:v>7115.58</c:v>
                </c:pt>
                <c:pt idx="1037">
                  <c:v>7055.28</c:v>
                </c:pt>
                <c:pt idx="1038">
                  <c:v>7145.7000000000007</c:v>
                </c:pt>
                <c:pt idx="1039">
                  <c:v>6994.9800000000005</c:v>
                </c:pt>
                <c:pt idx="1040">
                  <c:v>7085.4</c:v>
                </c:pt>
                <c:pt idx="1041">
                  <c:v>7055.28</c:v>
                </c:pt>
                <c:pt idx="1042">
                  <c:v>7175.88</c:v>
                </c:pt>
                <c:pt idx="1043">
                  <c:v>7115.58</c:v>
                </c:pt>
                <c:pt idx="1044">
                  <c:v>7115.58</c:v>
                </c:pt>
                <c:pt idx="1045">
                  <c:v>7055.28</c:v>
                </c:pt>
                <c:pt idx="1046">
                  <c:v>6994.9800000000005</c:v>
                </c:pt>
                <c:pt idx="1047">
                  <c:v>6874.38</c:v>
                </c:pt>
                <c:pt idx="1048">
                  <c:v>6994.9800000000005</c:v>
                </c:pt>
                <c:pt idx="1049">
                  <c:v>7115.58</c:v>
                </c:pt>
                <c:pt idx="1050">
                  <c:v>7115.58</c:v>
                </c:pt>
                <c:pt idx="1051">
                  <c:v>7115.58</c:v>
                </c:pt>
                <c:pt idx="1052">
                  <c:v>7115.58</c:v>
                </c:pt>
                <c:pt idx="1053">
                  <c:v>6994.9800000000005</c:v>
                </c:pt>
                <c:pt idx="1054">
                  <c:v>7085.4</c:v>
                </c:pt>
                <c:pt idx="1055">
                  <c:v>7115.58</c:v>
                </c:pt>
                <c:pt idx="1056">
                  <c:v>7085.4</c:v>
                </c:pt>
                <c:pt idx="1057">
                  <c:v>7115.58</c:v>
                </c:pt>
                <c:pt idx="1058">
                  <c:v>7115.58</c:v>
                </c:pt>
                <c:pt idx="1059">
                  <c:v>6994.9800000000005</c:v>
                </c:pt>
                <c:pt idx="1060">
                  <c:v>7145.7000000000007</c:v>
                </c:pt>
                <c:pt idx="1061">
                  <c:v>6994.9800000000005</c:v>
                </c:pt>
                <c:pt idx="1062">
                  <c:v>6964.8</c:v>
                </c:pt>
                <c:pt idx="1063">
                  <c:v>7115.58</c:v>
                </c:pt>
                <c:pt idx="1064">
                  <c:v>7085.4</c:v>
                </c:pt>
                <c:pt idx="1065">
                  <c:v>7115.58</c:v>
                </c:pt>
                <c:pt idx="1066">
                  <c:v>7115.58</c:v>
                </c:pt>
                <c:pt idx="1067">
                  <c:v>7115.58</c:v>
                </c:pt>
                <c:pt idx="1068">
                  <c:v>7115.58</c:v>
                </c:pt>
                <c:pt idx="1069">
                  <c:v>6994.9800000000005</c:v>
                </c:pt>
                <c:pt idx="1070">
                  <c:v>6994.9800000000005</c:v>
                </c:pt>
                <c:pt idx="1071">
                  <c:v>6994.9800000000005</c:v>
                </c:pt>
                <c:pt idx="1072">
                  <c:v>7025.0999999999995</c:v>
                </c:pt>
                <c:pt idx="1073">
                  <c:v>7055.28</c:v>
                </c:pt>
                <c:pt idx="1074">
                  <c:v>7085.4</c:v>
                </c:pt>
                <c:pt idx="1075">
                  <c:v>7115.58</c:v>
                </c:pt>
                <c:pt idx="1076">
                  <c:v>7025.0999999999995</c:v>
                </c:pt>
                <c:pt idx="1077">
                  <c:v>7175.88</c:v>
                </c:pt>
                <c:pt idx="1078">
                  <c:v>6994.9800000000005</c:v>
                </c:pt>
                <c:pt idx="1079">
                  <c:v>7115.58</c:v>
                </c:pt>
                <c:pt idx="1080">
                  <c:v>7115.58</c:v>
                </c:pt>
                <c:pt idx="1081">
                  <c:v>6994.9800000000005</c:v>
                </c:pt>
                <c:pt idx="1082">
                  <c:v>7025.0999999999995</c:v>
                </c:pt>
                <c:pt idx="1083">
                  <c:v>7115.58</c:v>
                </c:pt>
                <c:pt idx="1084">
                  <c:v>7145.7000000000007</c:v>
                </c:pt>
                <c:pt idx="1085">
                  <c:v>7055.28</c:v>
                </c:pt>
                <c:pt idx="1086">
                  <c:v>7025.0999999999995</c:v>
                </c:pt>
                <c:pt idx="1087">
                  <c:v>7115.58</c:v>
                </c:pt>
                <c:pt idx="1088">
                  <c:v>7025.0999999999995</c:v>
                </c:pt>
                <c:pt idx="1089">
                  <c:v>6994.9800000000005</c:v>
                </c:pt>
                <c:pt idx="1090">
                  <c:v>7115.58</c:v>
                </c:pt>
                <c:pt idx="1091">
                  <c:v>6994.9800000000005</c:v>
                </c:pt>
                <c:pt idx="1092">
                  <c:v>7145.7000000000007</c:v>
                </c:pt>
                <c:pt idx="1093">
                  <c:v>7055.28</c:v>
                </c:pt>
                <c:pt idx="1094">
                  <c:v>7025.0999999999995</c:v>
                </c:pt>
                <c:pt idx="1095">
                  <c:v>6994.9800000000005</c:v>
                </c:pt>
                <c:pt idx="1096">
                  <c:v>7025.0999999999995</c:v>
                </c:pt>
                <c:pt idx="1097">
                  <c:v>7115.58</c:v>
                </c:pt>
                <c:pt idx="1098">
                  <c:v>7115.58</c:v>
                </c:pt>
                <c:pt idx="1099">
                  <c:v>7236.18</c:v>
                </c:pt>
                <c:pt idx="1100">
                  <c:v>7055.28</c:v>
                </c:pt>
                <c:pt idx="1101">
                  <c:v>7055.28</c:v>
                </c:pt>
                <c:pt idx="1102">
                  <c:v>7025.0999999999995</c:v>
                </c:pt>
                <c:pt idx="1103">
                  <c:v>6994.9800000000005</c:v>
                </c:pt>
                <c:pt idx="1104">
                  <c:v>7025.0999999999995</c:v>
                </c:pt>
                <c:pt idx="1105">
                  <c:v>7055.28</c:v>
                </c:pt>
                <c:pt idx="1106">
                  <c:v>7115.58</c:v>
                </c:pt>
                <c:pt idx="1107">
                  <c:v>7115.58</c:v>
                </c:pt>
                <c:pt idx="1108">
                  <c:v>7206.06</c:v>
                </c:pt>
                <c:pt idx="1109">
                  <c:v>6934.68</c:v>
                </c:pt>
                <c:pt idx="1110">
                  <c:v>6964.8</c:v>
                </c:pt>
                <c:pt idx="1111">
                  <c:v>6753.78</c:v>
                </c:pt>
                <c:pt idx="1112">
                  <c:v>6934.68</c:v>
                </c:pt>
                <c:pt idx="1113">
                  <c:v>6934.68</c:v>
                </c:pt>
                <c:pt idx="1114">
                  <c:v>6994.9800000000005</c:v>
                </c:pt>
                <c:pt idx="1115">
                  <c:v>6994.9800000000005</c:v>
                </c:pt>
                <c:pt idx="1116">
                  <c:v>6964.8</c:v>
                </c:pt>
                <c:pt idx="1117">
                  <c:v>6994.9800000000005</c:v>
                </c:pt>
                <c:pt idx="1118">
                  <c:v>6904.5</c:v>
                </c:pt>
                <c:pt idx="1119">
                  <c:v>6994.9800000000005</c:v>
                </c:pt>
                <c:pt idx="1120">
                  <c:v>6904.5</c:v>
                </c:pt>
                <c:pt idx="1121">
                  <c:v>6934.68</c:v>
                </c:pt>
                <c:pt idx="1122">
                  <c:v>6964.8</c:v>
                </c:pt>
                <c:pt idx="1123">
                  <c:v>6874.38</c:v>
                </c:pt>
                <c:pt idx="1124">
                  <c:v>6874.38</c:v>
                </c:pt>
                <c:pt idx="1125">
                  <c:v>6934.68</c:v>
                </c:pt>
                <c:pt idx="1126">
                  <c:v>6874.38</c:v>
                </c:pt>
                <c:pt idx="1127">
                  <c:v>6874.38</c:v>
                </c:pt>
                <c:pt idx="1128">
                  <c:v>6874.38</c:v>
                </c:pt>
                <c:pt idx="1129">
                  <c:v>6934.68</c:v>
                </c:pt>
                <c:pt idx="1130">
                  <c:v>6994.9800000000005</c:v>
                </c:pt>
                <c:pt idx="1131">
                  <c:v>6994.9800000000005</c:v>
                </c:pt>
                <c:pt idx="1132">
                  <c:v>6994.9800000000005</c:v>
                </c:pt>
                <c:pt idx="1133">
                  <c:v>6934.68</c:v>
                </c:pt>
                <c:pt idx="1134">
                  <c:v>6904.5</c:v>
                </c:pt>
                <c:pt idx="1135">
                  <c:v>6874.38</c:v>
                </c:pt>
                <c:pt idx="1136">
                  <c:v>6904.5</c:v>
                </c:pt>
                <c:pt idx="1137">
                  <c:v>6994.9800000000005</c:v>
                </c:pt>
                <c:pt idx="1138">
                  <c:v>5879.4</c:v>
                </c:pt>
                <c:pt idx="1139">
                  <c:v>5788.92</c:v>
                </c:pt>
                <c:pt idx="1140">
                  <c:v>5788.92</c:v>
                </c:pt>
                <c:pt idx="1141">
                  <c:v>5728.6200000000008</c:v>
                </c:pt>
                <c:pt idx="1142">
                  <c:v>5698.5</c:v>
                </c:pt>
                <c:pt idx="1143">
                  <c:v>5668.32</c:v>
                </c:pt>
                <c:pt idx="1144">
                  <c:v>5758.8</c:v>
                </c:pt>
                <c:pt idx="1145">
                  <c:v>5668.32</c:v>
                </c:pt>
                <c:pt idx="1146">
                  <c:v>5819.1</c:v>
                </c:pt>
                <c:pt idx="1147">
                  <c:v>5668.32</c:v>
                </c:pt>
                <c:pt idx="1148">
                  <c:v>5728.6200000000008</c:v>
                </c:pt>
                <c:pt idx="1149">
                  <c:v>5728.6200000000008</c:v>
                </c:pt>
                <c:pt idx="1150">
                  <c:v>5668.32</c:v>
                </c:pt>
                <c:pt idx="1151">
                  <c:v>5668.32</c:v>
                </c:pt>
                <c:pt idx="1152">
                  <c:v>5758.8</c:v>
                </c:pt>
                <c:pt idx="1153">
                  <c:v>5788.92</c:v>
                </c:pt>
                <c:pt idx="1154">
                  <c:v>5879.4</c:v>
                </c:pt>
                <c:pt idx="1155">
                  <c:v>5788.92</c:v>
                </c:pt>
                <c:pt idx="1156">
                  <c:v>5698.5</c:v>
                </c:pt>
                <c:pt idx="1157">
                  <c:v>5728.6200000000008</c:v>
                </c:pt>
                <c:pt idx="1158">
                  <c:v>5698.5</c:v>
                </c:pt>
                <c:pt idx="1159">
                  <c:v>5668.32</c:v>
                </c:pt>
                <c:pt idx="1160">
                  <c:v>5788.92</c:v>
                </c:pt>
                <c:pt idx="1161">
                  <c:v>5788.92</c:v>
                </c:pt>
                <c:pt idx="1162">
                  <c:v>5788.92</c:v>
                </c:pt>
                <c:pt idx="1163">
                  <c:v>5668.32</c:v>
                </c:pt>
                <c:pt idx="1164">
                  <c:v>4703.5200000000004</c:v>
                </c:pt>
                <c:pt idx="1165">
                  <c:v>4763.82</c:v>
                </c:pt>
                <c:pt idx="1166">
                  <c:v>4733.6400000000003</c:v>
                </c:pt>
                <c:pt idx="1167">
                  <c:v>4703.5200000000004</c:v>
                </c:pt>
                <c:pt idx="1168">
                  <c:v>4733.6400000000003</c:v>
                </c:pt>
                <c:pt idx="1169">
                  <c:v>4763.82</c:v>
                </c:pt>
                <c:pt idx="1170">
                  <c:v>4703.5200000000004</c:v>
                </c:pt>
                <c:pt idx="1171">
                  <c:v>4703.5200000000004</c:v>
                </c:pt>
                <c:pt idx="1172">
                  <c:v>4613.04</c:v>
                </c:pt>
                <c:pt idx="1173">
                  <c:v>4643.22</c:v>
                </c:pt>
                <c:pt idx="1174">
                  <c:v>4703.5200000000004</c:v>
                </c:pt>
                <c:pt idx="1175">
                  <c:v>4703.5200000000004</c:v>
                </c:pt>
                <c:pt idx="1176">
                  <c:v>4824.12</c:v>
                </c:pt>
                <c:pt idx="1177">
                  <c:v>4884.4199999999992</c:v>
                </c:pt>
                <c:pt idx="1178">
                  <c:v>4793.9399999999996</c:v>
                </c:pt>
                <c:pt idx="1179">
                  <c:v>4582.92</c:v>
                </c:pt>
                <c:pt idx="1180">
                  <c:v>4733.6400000000003</c:v>
                </c:pt>
                <c:pt idx="1181">
                  <c:v>4703.5200000000004</c:v>
                </c:pt>
                <c:pt idx="1182">
                  <c:v>4703.5200000000004</c:v>
                </c:pt>
                <c:pt idx="1183">
                  <c:v>4703.5200000000004</c:v>
                </c:pt>
                <c:pt idx="1184">
                  <c:v>4703.5200000000004</c:v>
                </c:pt>
                <c:pt idx="1185">
                  <c:v>4703.5200000000004</c:v>
                </c:pt>
                <c:pt idx="1186">
                  <c:v>4733.6400000000003</c:v>
                </c:pt>
                <c:pt idx="1187">
                  <c:v>4703.5200000000004</c:v>
                </c:pt>
                <c:pt idx="1188">
                  <c:v>4824.12</c:v>
                </c:pt>
                <c:pt idx="1189">
                  <c:v>4703.5200000000004</c:v>
                </c:pt>
                <c:pt idx="1190">
                  <c:v>4643.22</c:v>
                </c:pt>
                <c:pt idx="1191">
                  <c:v>4703.5200000000004</c:v>
                </c:pt>
                <c:pt idx="1192">
                  <c:v>4733.6400000000003</c:v>
                </c:pt>
                <c:pt idx="1193">
                  <c:v>4703.5200000000004</c:v>
                </c:pt>
                <c:pt idx="1194">
                  <c:v>4010.0400000000004</c:v>
                </c:pt>
                <c:pt idx="1195">
                  <c:v>4100.5200000000004</c:v>
                </c:pt>
                <c:pt idx="1196">
                  <c:v>3919.62</c:v>
                </c:pt>
                <c:pt idx="1197">
                  <c:v>4040.22</c:v>
                </c:pt>
                <c:pt idx="1198">
                  <c:v>3919.62</c:v>
                </c:pt>
                <c:pt idx="1199">
                  <c:v>4100.5200000000004</c:v>
                </c:pt>
                <c:pt idx="1200">
                  <c:v>4010.0400000000004</c:v>
                </c:pt>
                <c:pt idx="1201">
                  <c:v>3979.92</c:v>
                </c:pt>
                <c:pt idx="1202">
                  <c:v>4100.5200000000004</c:v>
                </c:pt>
                <c:pt idx="1203">
                  <c:v>4100.5200000000004</c:v>
                </c:pt>
                <c:pt idx="1204">
                  <c:v>3979.92</c:v>
                </c:pt>
                <c:pt idx="1205">
                  <c:v>3979.92</c:v>
                </c:pt>
                <c:pt idx="1206">
                  <c:v>3979.92</c:v>
                </c:pt>
                <c:pt idx="1207">
                  <c:v>3979.92</c:v>
                </c:pt>
                <c:pt idx="1208">
                  <c:v>3979.92</c:v>
                </c:pt>
                <c:pt idx="1209">
                  <c:v>3979.92</c:v>
                </c:pt>
                <c:pt idx="1210">
                  <c:v>4070.3399999999997</c:v>
                </c:pt>
                <c:pt idx="1211">
                  <c:v>3979.92</c:v>
                </c:pt>
                <c:pt idx="1212">
                  <c:v>4100.5200000000004</c:v>
                </c:pt>
                <c:pt idx="1213">
                  <c:v>3979.92</c:v>
                </c:pt>
                <c:pt idx="1214">
                  <c:v>4070.3399999999997</c:v>
                </c:pt>
                <c:pt idx="1215">
                  <c:v>3979.92</c:v>
                </c:pt>
                <c:pt idx="1216">
                  <c:v>3979.92</c:v>
                </c:pt>
                <c:pt idx="1217">
                  <c:v>3979.92</c:v>
                </c:pt>
                <c:pt idx="1218">
                  <c:v>3979.92</c:v>
                </c:pt>
                <c:pt idx="1219">
                  <c:v>3979.92</c:v>
                </c:pt>
                <c:pt idx="1220">
                  <c:v>4040.22</c:v>
                </c:pt>
                <c:pt idx="1221">
                  <c:v>3497.46</c:v>
                </c:pt>
                <c:pt idx="1222">
                  <c:v>3376.8599999999997</c:v>
                </c:pt>
                <c:pt idx="1223">
                  <c:v>3497.46</c:v>
                </c:pt>
                <c:pt idx="1224">
                  <c:v>3497.46</c:v>
                </c:pt>
                <c:pt idx="1225">
                  <c:v>3557.76</c:v>
                </c:pt>
                <c:pt idx="1226">
                  <c:v>3527.64</c:v>
                </c:pt>
                <c:pt idx="1227">
                  <c:v>3497.46</c:v>
                </c:pt>
                <c:pt idx="1228">
                  <c:v>3437.16</c:v>
                </c:pt>
                <c:pt idx="1229">
                  <c:v>3437.16</c:v>
                </c:pt>
                <c:pt idx="1230">
                  <c:v>3407.04</c:v>
                </c:pt>
                <c:pt idx="1231">
                  <c:v>3497.46</c:v>
                </c:pt>
                <c:pt idx="1232">
                  <c:v>3467.34</c:v>
                </c:pt>
                <c:pt idx="1233">
                  <c:v>3437.16</c:v>
                </c:pt>
                <c:pt idx="1234">
                  <c:v>3587.94</c:v>
                </c:pt>
                <c:pt idx="1235">
                  <c:v>3497.46</c:v>
                </c:pt>
                <c:pt idx="1236">
                  <c:v>3497.46</c:v>
                </c:pt>
                <c:pt idx="1237">
                  <c:v>3497.46</c:v>
                </c:pt>
                <c:pt idx="1238">
                  <c:v>3497.46</c:v>
                </c:pt>
                <c:pt idx="1239">
                  <c:v>3497.46</c:v>
                </c:pt>
                <c:pt idx="1240">
                  <c:v>3467.34</c:v>
                </c:pt>
                <c:pt idx="1241">
                  <c:v>3557.76</c:v>
                </c:pt>
                <c:pt idx="1242">
                  <c:v>3376.8599999999997</c:v>
                </c:pt>
                <c:pt idx="1243">
                  <c:v>3497.46</c:v>
                </c:pt>
                <c:pt idx="1244">
                  <c:v>3587.94</c:v>
                </c:pt>
                <c:pt idx="1245">
                  <c:v>3316.56</c:v>
                </c:pt>
                <c:pt idx="1246">
                  <c:v>3497.46</c:v>
                </c:pt>
                <c:pt idx="1247">
                  <c:v>3376.8599999999997</c:v>
                </c:pt>
                <c:pt idx="1248">
                  <c:v>3497.46</c:v>
                </c:pt>
                <c:pt idx="1249">
                  <c:v>3437.16</c:v>
                </c:pt>
                <c:pt idx="1250">
                  <c:v>3587.94</c:v>
                </c:pt>
                <c:pt idx="1251">
                  <c:v>3497.46</c:v>
                </c:pt>
                <c:pt idx="1252">
                  <c:v>3467.34</c:v>
                </c:pt>
                <c:pt idx="1253">
                  <c:v>3015.06</c:v>
                </c:pt>
                <c:pt idx="1254">
                  <c:v>2984.94</c:v>
                </c:pt>
                <c:pt idx="1255">
                  <c:v>3015.06</c:v>
                </c:pt>
                <c:pt idx="1256">
                  <c:v>2984.94</c:v>
                </c:pt>
                <c:pt idx="1257">
                  <c:v>2954.7599999999998</c:v>
                </c:pt>
                <c:pt idx="1258">
                  <c:v>3015.06</c:v>
                </c:pt>
                <c:pt idx="1259">
                  <c:v>3015.06</c:v>
                </c:pt>
                <c:pt idx="1260">
                  <c:v>3105.54</c:v>
                </c:pt>
                <c:pt idx="1261">
                  <c:v>3015.06</c:v>
                </c:pt>
                <c:pt idx="1262">
                  <c:v>2894.46</c:v>
                </c:pt>
                <c:pt idx="1263">
                  <c:v>3015.06</c:v>
                </c:pt>
                <c:pt idx="1264">
                  <c:v>2984.94</c:v>
                </c:pt>
                <c:pt idx="1265">
                  <c:v>2954.7599999999998</c:v>
                </c:pt>
                <c:pt idx="1266">
                  <c:v>3015.06</c:v>
                </c:pt>
                <c:pt idx="1267">
                  <c:v>3135.6600000000003</c:v>
                </c:pt>
                <c:pt idx="1268">
                  <c:v>3015.06</c:v>
                </c:pt>
                <c:pt idx="1269">
                  <c:v>2894.46</c:v>
                </c:pt>
                <c:pt idx="1270">
                  <c:v>3015.06</c:v>
                </c:pt>
                <c:pt idx="1271">
                  <c:v>2894.46</c:v>
                </c:pt>
                <c:pt idx="1272">
                  <c:v>2924.6400000000003</c:v>
                </c:pt>
                <c:pt idx="1273">
                  <c:v>3015.06</c:v>
                </c:pt>
                <c:pt idx="1274">
                  <c:v>3075.36</c:v>
                </c:pt>
                <c:pt idx="1275">
                  <c:v>3015.06</c:v>
                </c:pt>
                <c:pt idx="1276">
                  <c:v>3015.06</c:v>
                </c:pt>
                <c:pt idx="1277">
                  <c:v>2954.7599999999998</c:v>
                </c:pt>
                <c:pt idx="1278">
                  <c:v>3015.06</c:v>
                </c:pt>
                <c:pt idx="1279">
                  <c:v>2894.46</c:v>
                </c:pt>
                <c:pt idx="1280">
                  <c:v>2773.86</c:v>
                </c:pt>
                <c:pt idx="1281">
                  <c:v>2653.26</c:v>
                </c:pt>
                <c:pt idx="1282">
                  <c:v>2834.16</c:v>
                </c:pt>
                <c:pt idx="1283">
                  <c:v>2653.26</c:v>
                </c:pt>
                <c:pt idx="1284">
                  <c:v>2683.44</c:v>
                </c:pt>
                <c:pt idx="1285">
                  <c:v>2592.96</c:v>
                </c:pt>
                <c:pt idx="1286">
                  <c:v>2592.96</c:v>
                </c:pt>
                <c:pt idx="1287">
                  <c:v>2653.26</c:v>
                </c:pt>
                <c:pt idx="1288">
                  <c:v>2653.26</c:v>
                </c:pt>
                <c:pt idx="1289">
                  <c:v>2592.96</c:v>
                </c:pt>
                <c:pt idx="1290">
                  <c:v>2743.74</c:v>
                </c:pt>
                <c:pt idx="1291">
                  <c:v>2653.26</c:v>
                </c:pt>
                <c:pt idx="1292">
                  <c:v>2623.14</c:v>
                </c:pt>
                <c:pt idx="1293">
                  <c:v>2713.56</c:v>
                </c:pt>
                <c:pt idx="1294">
                  <c:v>2683.44</c:v>
                </c:pt>
                <c:pt idx="1295">
                  <c:v>2653.26</c:v>
                </c:pt>
                <c:pt idx="1296">
                  <c:v>2623.14</c:v>
                </c:pt>
                <c:pt idx="1297">
                  <c:v>2653.26</c:v>
                </c:pt>
                <c:pt idx="1298">
                  <c:v>2743.74</c:v>
                </c:pt>
                <c:pt idx="1299">
                  <c:v>2773.86</c:v>
                </c:pt>
                <c:pt idx="1300">
                  <c:v>2683.44</c:v>
                </c:pt>
                <c:pt idx="1301">
                  <c:v>2653.26</c:v>
                </c:pt>
                <c:pt idx="1302">
                  <c:v>2623.14</c:v>
                </c:pt>
                <c:pt idx="1303">
                  <c:v>2653.26</c:v>
                </c:pt>
                <c:pt idx="1304">
                  <c:v>2653.26</c:v>
                </c:pt>
                <c:pt idx="1305">
                  <c:v>2713.56</c:v>
                </c:pt>
                <c:pt idx="1306">
                  <c:v>2743.74</c:v>
                </c:pt>
                <c:pt idx="1307">
                  <c:v>2773.86</c:v>
                </c:pt>
                <c:pt idx="1308">
                  <c:v>2743.74</c:v>
                </c:pt>
                <c:pt idx="1309">
                  <c:v>2713.56</c:v>
                </c:pt>
                <c:pt idx="1310">
                  <c:v>2321.58</c:v>
                </c:pt>
                <c:pt idx="1311">
                  <c:v>2291.46</c:v>
                </c:pt>
                <c:pt idx="1312">
                  <c:v>2291.46</c:v>
                </c:pt>
                <c:pt idx="1313">
                  <c:v>2472.36</c:v>
                </c:pt>
                <c:pt idx="1314">
                  <c:v>2321.58</c:v>
                </c:pt>
                <c:pt idx="1315">
                  <c:v>2412.06</c:v>
                </c:pt>
                <c:pt idx="1316">
                  <c:v>2412.06</c:v>
                </c:pt>
                <c:pt idx="1317">
                  <c:v>2351.7600000000002</c:v>
                </c:pt>
                <c:pt idx="1318">
                  <c:v>2472.36</c:v>
                </c:pt>
                <c:pt idx="1319">
                  <c:v>2412.06</c:v>
                </c:pt>
                <c:pt idx="1320">
                  <c:v>2381.8799999999997</c:v>
                </c:pt>
                <c:pt idx="1321">
                  <c:v>2412.06</c:v>
                </c:pt>
                <c:pt idx="1322">
                  <c:v>2412.06</c:v>
                </c:pt>
                <c:pt idx="1323">
                  <c:v>2412.06</c:v>
                </c:pt>
                <c:pt idx="1324">
                  <c:v>2412.06</c:v>
                </c:pt>
                <c:pt idx="1325">
                  <c:v>2351.7600000000002</c:v>
                </c:pt>
                <c:pt idx="1326">
                  <c:v>2321.58</c:v>
                </c:pt>
                <c:pt idx="1327">
                  <c:v>2291.46</c:v>
                </c:pt>
                <c:pt idx="1328">
                  <c:v>2412.06</c:v>
                </c:pt>
                <c:pt idx="1329">
                  <c:v>2412.06</c:v>
                </c:pt>
                <c:pt idx="1330">
                  <c:v>2351.7600000000002</c:v>
                </c:pt>
                <c:pt idx="1331">
                  <c:v>2412.06</c:v>
                </c:pt>
                <c:pt idx="1332">
                  <c:v>2442.2399999999998</c:v>
                </c:pt>
                <c:pt idx="1333">
                  <c:v>2231.16</c:v>
                </c:pt>
                <c:pt idx="1334">
                  <c:v>2321.58</c:v>
                </c:pt>
                <c:pt idx="1335">
                  <c:v>2412.06</c:v>
                </c:pt>
                <c:pt idx="1336">
                  <c:v>2412.06</c:v>
                </c:pt>
                <c:pt idx="1337">
                  <c:v>2532.66</c:v>
                </c:pt>
                <c:pt idx="1338">
                  <c:v>2502.54</c:v>
                </c:pt>
                <c:pt idx="1339">
                  <c:v>2412.06</c:v>
                </c:pt>
                <c:pt idx="1340">
                  <c:v>2412.06</c:v>
                </c:pt>
                <c:pt idx="1341">
                  <c:v>2351.7600000000002</c:v>
                </c:pt>
                <c:pt idx="1342">
                  <c:v>2291.46</c:v>
                </c:pt>
                <c:pt idx="1343">
                  <c:v>2291.46</c:v>
                </c:pt>
                <c:pt idx="1344">
                  <c:v>2080.38</c:v>
                </c:pt>
                <c:pt idx="1345">
                  <c:v>2110.56</c:v>
                </c:pt>
                <c:pt idx="1346">
                  <c:v>2080.38</c:v>
                </c:pt>
                <c:pt idx="1347">
                  <c:v>2170.8599999999997</c:v>
                </c:pt>
                <c:pt idx="1348">
                  <c:v>2080.38</c:v>
                </c:pt>
                <c:pt idx="1349">
                  <c:v>2110.56</c:v>
                </c:pt>
                <c:pt idx="1350">
                  <c:v>2080.38</c:v>
                </c:pt>
                <c:pt idx="1351">
                  <c:v>2050.2600000000002</c:v>
                </c:pt>
                <c:pt idx="1352">
                  <c:v>2170.8599999999997</c:v>
                </c:pt>
                <c:pt idx="1353">
                  <c:v>2110.56</c:v>
                </c:pt>
                <c:pt idx="1354">
                  <c:v>2140.6800000000003</c:v>
                </c:pt>
                <c:pt idx="1355">
                  <c:v>2170.8599999999997</c:v>
                </c:pt>
                <c:pt idx="1356">
                  <c:v>2170.8599999999997</c:v>
                </c:pt>
                <c:pt idx="1357">
                  <c:v>2110.56</c:v>
                </c:pt>
                <c:pt idx="1358">
                  <c:v>2080.38</c:v>
                </c:pt>
                <c:pt idx="1359">
                  <c:v>2170.8599999999997</c:v>
                </c:pt>
                <c:pt idx="1360">
                  <c:v>2080.38</c:v>
                </c:pt>
                <c:pt idx="1361">
                  <c:v>2110.56</c:v>
                </c:pt>
                <c:pt idx="1362">
                  <c:v>2170.8599999999997</c:v>
                </c:pt>
                <c:pt idx="1363">
                  <c:v>2170.8599999999997</c:v>
                </c:pt>
                <c:pt idx="1364">
                  <c:v>2080.38</c:v>
                </c:pt>
                <c:pt idx="1365">
                  <c:v>2170.8599999999997</c:v>
                </c:pt>
                <c:pt idx="1366">
                  <c:v>2050.2600000000002</c:v>
                </c:pt>
                <c:pt idx="1367">
                  <c:v>2170.8599999999997</c:v>
                </c:pt>
                <c:pt idx="1368">
                  <c:v>2170.8599999999997</c:v>
                </c:pt>
                <c:pt idx="1369">
                  <c:v>2110.56</c:v>
                </c:pt>
                <c:pt idx="1370">
                  <c:v>2050.2600000000002</c:v>
                </c:pt>
                <c:pt idx="1371">
                  <c:v>2170.8599999999997</c:v>
                </c:pt>
                <c:pt idx="1372">
                  <c:v>2080.38</c:v>
                </c:pt>
                <c:pt idx="1373">
                  <c:v>2170.8599999999997</c:v>
                </c:pt>
                <c:pt idx="1374">
                  <c:v>2170.8599999999997</c:v>
                </c:pt>
                <c:pt idx="1375">
                  <c:v>2050.2600000000002</c:v>
                </c:pt>
                <c:pt idx="1376">
                  <c:v>2050.2600000000002</c:v>
                </c:pt>
                <c:pt idx="1377">
                  <c:v>2231.16</c:v>
                </c:pt>
                <c:pt idx="1378">
                  <c:v>2080.38</c:v>
                </c:pt>
                <c:pt idx="1379">
                  <c:v>2170.8599999999997</c:v>
                </c:pt>
                <c:pt idx="1380">
                  <c:v>2231.16</c:v>
                </c:pt>
                <c:pt idx="1381">
                  <c:v>1809.06</c:v>
                </c:pt>
                <c:pt idx="1382">
                  <c:v>1899.48</c:v>
                </c:pt>
                <c:pt idx="1383">
                  <c:v>1809.06</c:v>
                </c:pt>
                <c:pt idx="1384">
                  <c:v>1809.06</c:v>
                </c:pt>
                <c:pt idx="1385">
                  <c:v>1929.66</c:v>
                </c:pt>
                <c:pt idx="1386">
                  <c:v>1959.7799999999997</c:v>
                </c:pt>
                <c:pt idx="1387">
                  <c:v>1929.66</c:v>
                </c:pt>
                <c:pt idx="1388">
                  <c:v>1869.36</c:v>
                </c:pt>
                <c:pt idx="1389">
                  <c:v>1929.66</c:v>
                </c:pt>
                <c:pt idx="1390">
                  <c:v>1839.18</c:v>
                </c:pt>
                <c:pt idx="1391">
                  <c:v>1809.06</c:v>
                </c:pt>
                <c:pt idx="1392">
                  <c:v>1929.66</c:v>
                </c:pt>
                <c:pt idx="1393">
                  <c:v>1929.66</c:v>
                </c:pt>
                <c:pt idx="1394">
                  <c:v>1839.18</c:v>
                </c:pt>
                <c:pt idx="1395">
                  <c:v>1809.06</c:v>
                </c:pt>
                <c:pt idx="1396">
                  <c:v>2020.0799999999997</c:v>
                </c:pt>
                <c:pt idx="1397">
                  <c:v>1929.66</c:v>
                </c:pt>
                <c:pt idx="1398">
                  <c:v>1899.48</c:v>
                </c:pt>
                <c:pt idx="1399">
                  <c:v>1809.06</c:v>
                </c:pt>
                <c:pt idx="1400">
                  <c:v>1839.18</c:v>
                </c:pt>
                <c:pt idx="1401">
                  <c:v>1929.66</c:v>
                </c:pt>
                <c:pt idx="1402">
                  <c:v>1929.66</c:v>
                </c:pt>
                <c:pt idx="1403">
                  <c:v>1929.66</c:v>
                </c:pt>
                <c:pt idx="1404">
                  <c:v>1929.66</c:v>
                </c:pt>
                <c:pt idx="1405">
                  <c:v>1869.36</c:v>
                </c:pt>
                <c:pt idx="1406">
                  <c:v>1809.06</c:v>
                </c:pt>
                <c:pt idx="1407">
                  <c:v>1809.06</c:v>
                </c:pt>
                <c:pt idx="1408">
                  <c:v>1839.18</c:v>
                </c:pt>
                <c:pt idx="1409">
                  <c:v>1748.76</c:v>
                </c:pt>
                <c:pt idx="1410">
                  <c:v>1718.58</c:v>
                </c:pt>
                <c:pt idx="1411">
                  <c:v>1688.46</c:v>
                </c:pt>
                <c:pt idx="1412">
                  <c:v>1778.88</c:v>
                </c:pt>
                <c:pt idx="1413">
                  <c:v>1628.16</c:v>
                </c:pt>
                <c:pt idx="1414">
                  <c:v>1658.28</c:v>
                </c:pt>
                <c:pt idx="1415">
                  <c:v>1567.8600000000001</c:v>
                </c:pt>
                <c:pt idx="1416">
                  <c:v>1718.58</c:v>
                </c:pt>
                <c:pt idx="1417">
                  <c:v>1748.76</c:v>
                </c:pt>
                <c:pt idx="1418">
                  <c:v>1778.88</c:v>
                </c:pt>
                <c:pt idx="1419">
                  <c:v>1688.46</c:v>
                </c:pt>
                <c:pt idx="1420">
                  <c:v>1809.06</c:v>
                </c:pt>
                <c:pt idx="1421">
                  <c:v>1748.76</c:v>
                </c:pt>
                <c:pt idx="1422">
                  <c:v>1748.76</c:v>
                </c:pt>
                <c:pt idx="1423">
                  <c:v>1688.46</c:v>
                </c:pt>
                <c:pt idx="1424">
                  <c:v>1688.46</c:v>
                </c:pt>
                <c:pt idx="1425">
                  <c:v>1688.46</c:v>
                </c:pt>
                <c:pt idx="1426">
                  <c:v>1658.28</c:v>
                </c:pt>
                <c:pt idx="1427">
                  <c:v>1809.06</c:v>
                </c:pt>
                <c:pt idx="1428">
                  <c:v>1809.06</c:v>
                </c:pt>
                <c:pt idx="1429">
                  <c:v>1748.76</c:v>
                </c:pt>
                <c:pt idx="1430">
                  <c:v>1688.46</c:v>
                </c:pt>
                <c:pt idx="1431">
                  <c:v>1809.06</c:v>
                </c:pt>
                <c:pt idx="1432">
                  <c:v>1748.76</c:v>
                </c:pt>
                <c:pt idx="1433">
                  <c:v>1688.46</c:v>
                </c:pt>
                <c:pt idx="1434">
                  <c:v>1688.46</c:v>
                </c:pt>
                <c:pt idx="1435">
                  <c:v>1567.8600000000001</c:v>
                </c:pt>
                <c:pt idx="1436">
                  <c:v>1718.58</c:v>
                </c:pt>
                <c:pt idx="1437">
                  <c:v>1748.76</c:v>
                </c:pt>
                <c:pt idx="1438">
                  <c:v>1688.46</c:v>
                </c:pt>
                <c:pt idx="1439">
                  <c:v>1567.8600000000001</c:v>
                </c:pt>
                <c:pt idx="1440">
                  <c:v>1447.26</c:v>
                </c:pt>
                <c:pt idx="1441">
                  <c:v>1567.8600000000001</c:v>
                </c:pt>
                <c:pt idx="1442">
                  <c:v>1597.98</c:v>
                </c:pt>
                <c:pt idx="1443">
                  <c:v>1447.26</c:v>
                </c:pt>
                <c:pt idx="1444">
                  <c:v>1658.28</c:v>
                </c:pt>
                <c:pt idx="1445">
                  <c:v>1507.56</c:v>
                </c:pt>
                <c:pt idx="1446">
                  <c:v>1477.3799999999999</c:v>
                </c:pt>
                <c:pt idx="1447">
                  <c:v>1567.8600000000001</c:v>
                </c:pt>
                <c:pt idx="1448">
                  <c:v>1447.26</c:v>
                </c:pt>
                <c:pt idx="1449">
                  <c:v>1507.56</c:v>
                </c:pt>
                <c:pt idx="1450">
                  <c:v>1658.28</c:v>
                </c:pt>
                <c:pt idx="1451">
                  <c:v>1688.46</c:v>
                </c:pt>
                <c:pt idx="1452">
                  <c:v>1477.3799999999999</c:v>
                </c:pt>
                <c:pt idx="1453">
                  <c:v>1567.8600000000001</c:v>
                </c:pt>
                <c:pt idx="1454">
                  <c:v>1537.68</c:v>
                </c:pt>
                <c:pt idx="1455">
                  <c:v>1447.26</c:v>
                </c:pt>
                <c:pt idx="1456">
                  <c:v>1597.98</c:v>
                </c:pt>
                <c:pt idx="1457">
                  <c:v>1567.8600000000001</c:v>
                </c:pt>
                <c:pt idx="1458">
                  <c:v>1477.3799999999999</c:v>
                </c:pt>
                <c:pt idx="1459">
                  <c:v>1447.26</c:v>
                </c:pt>
                <c:pt idx="1460">
                  <c:v>1567.8600000000001</c:v>
                </c:pt>
                <c:pt idx="1461">
                  <c:v>1507.56</c:v>
                </c:pt>
                <c:pt idx="1462">
                  <c:v>1447.26</c:v>
                </c:pt>
                <c:pt idx="1463">
                  <c:v>1447.26</c:v>
                </c:pt>
                <c:pt idx="1464">
                  <c:v>1567.8600000000001</c:v>
                </c:pt>
                <c:pt idx="1465">
                  <c:v>1567.8600000000001</c:v>
                </c:pt>
                <c:pt idx="1466">
                  <c:v>1567.8600000000001</c:v>
                </c:pt>
                <c:pt idx="1467">
                  <c:v>1567.8600000000001</c:v>
                </c:pt>
                <c:pt idx="1468">
                  <c:v>1567.8600000000001</c:v>
                </c:pt>
                <c:pt idx="1469">
                  <c:v>1507.56</c:v>
                </c:pt>
                <c:pt idx="1470">
                  <c:v>1447.26</c:v>
                </c:pt>
                <c:pt idx="1471">
                  <c:v>1447.26</c:v>
                </c:pt>
                <c:pt idx="1472">
                  <c:v>1537.68</c:v>
                </c:pt>
                <c:pt idx="1473">
                  <c:v>1507.56</c:v>
                </c:pt>
                <c:pt idx="1474">
                  <c:v>1477.3799999999999</c:v>
                </c:pt>
                <c:pt idx="1475">
                  <c:v>1447.26</c:v>
                </c:pt>
                <c:pt idx="1476">
                  <c:v>1477.3799999999999</c:v>
                </c:pt>
                <c:pt idx="1477">
                  <c:v>1386.96</c:v>
                </c:pt>
                <c:pt idx="1478">
                  <c:v>1326.6599999999999</c:v>
                </c:pt>
                <c:pt idx="1479">
                  <c:v>1326.6599999999999</c:v>
                </c:pt>
                <c:pt idx="1480">
                  <c:v>1417.08</c:v>
                </c:pt>
                <c:pt idx="1481">
                  <c:v>1386.96</c:v>
                </c:pt>
                <c:pt idx="1482">
                  <c:v>1417.08</c:v>
                </c:pt>
                <c:pt idx="1483">
                  <c:v>1326.6599999999999</c:v>
                </c:pt>
                <c:pt idx="1484">
                  <c:v>1356.78</c:v>
                </c:pt>
                <c:pt idx="1485">
                  <c:v>1326.6599999999999</c:v>
                </c:pt>
                <c:pt idx="1486">
                  <c:v>1447.26</c:v>
                </c:pt>
                <c:pt idx="1487">
                  <c:v>1326.6599999999999</c:v>
                </c:pt>
                <c:pt idx="1488">
                  <c:v>1567.8600000000001</c:v>
                </c:pt>
                <c:pt idx="1489">
                  <c:v>1386.96</c:v>
                </c:pt>
                <c:pt idx="1490">
                  <c:v>1447.26</c:v>
                </c:pt>
                <c:pt idx="1491">
                  <c:v>1567.8600000000001</c:v>
                </c:pt>
                <c:pt idx="1492">
                  <c:v>1356.78</c:v>
                </c:pt>
                <c:pt idx="1493">
                  <c:v>1386.96</c:v>
                </c:pt>
                <c:pt idx="1494">
                  <c:v>1537.68</c:v>
                </c:pt>
                <c:pt idx="1495">
                  <c:v>1326.6599999999999</c:v>
                </c:pt>
                <c:pt idx="1496">
                  <c:v>1447.26</c:v>
                </c:pt>
                <c:pt idx="1497">
                  <c:v>1447.26</c:v>
                </c:pt>
                <c:pt idx="1498">
                  <c:v>1417.08</c:v>
                </c:pt>
                <c:pt idx="1499">
                  <c:v>1447.26</c:v>
                </c:pt>
                <c:pt idx="1500">
                  <c:v>1417.08</c:v>
                </c:pt>
                <c:pt idx="1501">
                  <c:v>1326.6599999999999</c:v>
                </c:pt>
                <c:pt idx="1502">
                  <c:v>1386.96</c:v>
                </c:pt>
                <c:pt idx="1503">
                  <c:v>1326.6599999999999</c:v>
                </c:pt>
                <c:pt idx="1504">
                  <c:v>1356.78</c:v>
                </c:pt>
                <c:pt idx="1505">
                  <c:v>1386.96</c:v>
                </c:pt>
                <c:pt idx="1506">
                  <c:v>1537.68</c:v>
                </c:pt>
                <c:pt idx="1507">
                  <c:v>1447.26</c:v>
                </c:pt>
                <c:pt idx="1508">
                  <c:v>1447.26</c:v>
                </c:pt>
                <c:pt idx="1509">
                  <c:v>1206.06</c:v>
                </c:pt>
                <c:pt idx="1510">
                  <c:v>1326.6599999999999</c:v>
                </c:pt>
                <c:pt idx="1511">
                  <c:v>1206.06</c:v>
                </c:pt>
                <c:pt idx="1512">
                  <c:v>1296.48</c:v>
                </c:pt>
                <c:pt idx="1513">
                  <c:v>1386.96</c:v>
                </c:pt>
                <c:pt idx="1514">
                  <c:v>1326.6599999999999</c:v>
                </c:pt>
                <c:pt idx="1515">
                  <c:v>1326.6599999999999</c:v>
                </c:pt>
                <c:pt idx="1516">
                  <c:v>1326.6599999999999</c:v>
                </c:pt>
                <c:pt idx="1517">
                  <c:v>1266.3599999999999</c:v>
                </c:pt>
                <c:pt idx="1518">
                  <c:v>1296.48</c:v>
                </c:pt>
                <c:pt idx="1519">
                  <c:v>1206.06</c:v>
                </c:pt>
                <c:pt idx="1520">
                  <c:v>1236.18</c:v>
                </c:pt>
                <c:pt idx="1521">
                  <c:v>1266.3599999999999</c:v>
                </c:pt>
                <c:pt idx="1522">
                  <c:v>1206.06</c:v>
                </c:pt>
                <c:pt idx="1523">
                  <c:v>1206.06</c:v>
                </c:pt>
                <c:pt idx="1524">
                  <c:v>1417.08</c:v>
                </c:pt>
                <c:pt idx="1525">
                  <c:v>1266.3599999999999</c:v>
                </c:pt>
                <c:pt idx="1526">
                  <c:v>1236.18</c:v>
                </c:pt>
                <c:pt idx="1527">
                  <c:v>1326.6599999999999</c:v>
                </c:pt>
                <c:pt idx="1528">
                  <c:v>1115.58</c:v>
                </c:pt>
                <c:pt idx="1529">
                  <c:v>1266.3599999999999</c:v>
                </c:pt>
                <c:pt idx="1530">
                  <c:v>1296.48</c:v>
                </c:pt>
                <c:pt idx="1531">
                  <c:v>1206.06</c:v>
                </c:pt>
                <c:pt idx="1532">
                  <c:v>1236.18</c:v>
                </c:pt>
                <c:pt idx="1533">
                  <c:v>1326.6599999999999</c:v>
                </c:pt>
                <c:pt idx="1534">
                  <c:v>1296.48</c:v>
                </c:pt>
                <c:pt idx="1535">
                  <c:v>1206.06</c:v>
                </c:pt>
                <c:pt idx="1536">
                  <c:v>1236.18</c:v>
                </c:pt>
                <c:pt idx="1537">
                  <c:v>1447.26</c:v>
                </c:pt>
                <c:pt idx="1538">
                  <c:v>1326.6599999999999</c:v>
                </c:pt>
                <c:pt idx="1539">
                  <c:v>1326.6599999999999</c:v>
                </c:pt>
                <c:pt idx="1540">
                  <c:v>1356.78</c:v>
                </c:pt>
                <c:pt idx="1541">
                  <c:v>1266.3599999999999</c:v>
                </c:pt>
                <c:pt idx="1542">
                  <c:v>1296.48</c:v>
                </c:pt>
                <c:pt idx="1543">
                  <c:v>1326.6599999999999</c:v>
                </c:pt>
                <c:pt idx="1544">
                  <c:v>1326.6599999999999</c:v>
                </c:pt>
                <c:pt idx="1545">
                  <c:v>1266.3599999999999</c:v>
                </c:pt>
                <c:pt idx="1546">
                  <c:v>1236.18</c:v>
                </c:pt>
                <c:pt idx="1547">
                  <c:v>1447.26</c:v>
                </c:pt>
                <c:pt idx="1548">
                  <c:v>1115.58</c:v>
                </c:pt>
                <c:pt idx="1549">
                  <c:v>1266.3599999999999</c:v>
                </c:pt>
                <c:pt idx="1550">
                  <c:v>994.98</c:v>
                </c:pt>
                <c:pt idx="1551">
                  <c:v>1085.3999999999999</c:v>
                </c:pt>
                <c:pt idx="1552">
                  <c:v>1115.58</c:v>
                </c:pt>
                <c:pt idx="1553">
                  <c:v>1206.06</c:v>
                </c:pt>
                <c:pt idx="1554">
                  <c:v>1115.58</c:v>
                </c:pt>
                <c:pt idx="1555">
                  <c:v>1206.06</c:v>
                </c:pt>
                <c:pt idx="1556">
                  <c:v>1206.06</c:v>
                </c:pt>
                <c:pt idx="1557">
                  <c:v>1266.3599999999999</c:v>
                </c:pt>
                <c:pt idx="1558">
                  <c:v>1175.8800000000001</c:v>
                </c:pt>
                <c:pt idx="1559">
                  <c:v>1206.06</c:v>
                </c:pt>
                <c:pt idx="1560">
                  <c:v>1085.3999999999999</c:v>
                </c:pt>
                <c:pt idx="1561">
                  <c:v>1206.06</c:v>
                </c:pt>
                <c:pt idx="1562">
                  <c:v>1236.18</c:v>
                </c:pt>
                <c:pt idx="1563">
                  <c:v>1206.06</c:v>
                </c:pt>
                <c:pt idx="1564">
                  <c:v>1206.06</c:v>
                </c:pt>
                <c:pt idx="1565">
                  <c:v>1206.06</c:v>
                </c:pt>
                <c:pt idx="1566">
                  <c:v>1296.48</c:v>
                </c:pt>
                <c:pt idx="1567">
                  <c:v>1085.3999999999999</c:v>
                </c:pt>
                <c:pt idx="1568">
                  <c:v>1175.8800000000001</c:v>
                </c:pt>
                <c:pt idx="1569">
                  <c:v>1145.7</c:v>
                </c:pt>
                <c:pt idx="1570">
                  <c:v>1266.3599999999999</c:v>
                </c:pt>
                <c:pt idx="1571">
                  <c:v>1206.06</c:v>
                </c:pt>
                <c:pt idx="1572">
                  <c:v>1206.06</c:v>
                </c:pt>
                <c:pt idx="1573">
                  <c:v>1206.06</c:v>
                </c:pt>
                <c:pt idx="1574">
                  <c:v>1085.3999999999999</c:v>
                </c:pt>
                <c:pt idx="1575">
                  <c:v>1085.3999999999999</c:v>
                </c:pt>
                <c:pt idx="1576">
                  <c:v>1085.3999999999999</c:v>
                </c:pt>
                <c:pt idx="1577">
                  <c:v>1266.3599999999999</c:v>
                </c:pt>
                <c:pt idx="1578">
                  <c:v>1175.8800000000001</c:v>
                </c:pt>
                <c:pt idx="1579">
                  <c:v>1206.06</c:v>
                </c:pt>
                <c:pt idx="1580">
                  <c:v>1175.8800000000001</c:v>
                </c:pt>
                <c:pt idx="1581">
                  <c:v>1206.06</c:v>
                </c:pt>
                <c:pt idx="1582">
                  <c:v>1206.06</c:v>
                </c:pt>
                <c:pt idx="1583">
                  <c:v>1206.06</c:v>
                </c:pt>
                <c:pt idx="1584">
                  <c:v>1175.8800000000001</c:v>
                </c:pt>
                <c:pt idx="1585">
                  <c:v>1206.06</c:v>
                </c:pt>
                <c:pt idx="1586">
                  <c:v>1236.18</c:v>
                </c:pt>
                <c:pt idx="1587">
                  <c:v>1206.06</c:v>
                </c:pt>
                <c:pt idx="1588">
                  <c:v>1206.06</c:v>
                </c:pt>
                <c:pt idx="1589">
                  <c:v>1145.7</c:v>
                </c:pt>
                <c:pt idx="1590">
                  <c:v>1085.3999999999999</c:v>
                </c:pt>
                <c:pt idx="1591">
                  <c:v>1085.3999999999999</c:v>
                </c:pt>
                <c:pt idx="1592">
                  <c:v>1175.8800000000001</c:v>
                </c:pt>
                <c:pt idx="1593">
                  <c:v>1145.7</c:v>
                </c:pt>
                <c:pt idx="1594">
                  <c:v>1145.7</c:v>
                </c:pt>
                <c:pt idx="1595">
                  <c:v>964.80000000000007</c:v>
                </c:pt>
                <c:pt idx="1596">
                  <c:v>1085.3999999999999</c:v>
                </c:pt>
                <c:pt idx="1597">
                  <c:v>1025.0999999999999</c:v>
                </c:pt>
                <c:pt idx="1598">
                  <c:v>1085.3999999999999</c:v>
                </c:pt>
                <c:pt idx="1599">
                  <c:v>964.80000000000007</c:v>
                </c:pt>
                <c:pt idx="1600">
                  <c:v>1055.28</c:v>
                </c:pt>
                <c:pt idx="1601">
                  <c:v>1025.0999999999999</c:v>
                </c:pt>
                <c:pt idx="1602">
                  <c:v>1175.8800000000001</c:v>
                </c:pt>
                <c:pt idx="1603">
                  <c:v>1085.3999999999999</c:v>
                </c:pt>
                <c:pt idx="1604">
                  <c:v>1085.3999999999999</c:v>
                </c:pt>
                <c:pt idx="1605">
                  <c:v>1085.3999999999999</c:v>
                </c:pt>
                <c:pt idx="1606">
                  <c:v>964.80000000000007</c:v>
                </c:pt>
                <c:pt idx="1607">
                  <c:v>1085.3999999999999</c:v>
                </c:pt>
                <c:pt idx="1608">
                  <c:v>1055.28</c:v>
                </c:pt>
                <c:pt idx="1609">
                  <c:v>1085.3999999999999</c:v>
                </c:pt>
                <c:pt idx="1610">
                  <c:v>1175.8800000000001</c:v>
                </c:pt>
                <c:pt idx="1611">
                  <c:v>1085.3999999999999</c:v>
                </c:pt>
                <c:pt idx="1612">
                  <c:v>994.98</c:v>
                </c:pt>
                <c:pt idx="1613">
                  <c:v>1085.3999999999999</c:v>
                </c:pt>
                <c:pt idx="1614">
                  <c:v>1085.3999999999999</c:v>
                </c:pt>
                <c:pt idx="1615">
                  <c:v>964.80000000000007</c:v>
                </c:pt>
                <c:pt idx="1616">
                  <c:v>1055.28</c:v>
                </c:pt>
                <c:pt idx="1617">
                  <c:v>964.80000000000007</c:v>
                </c:pt>
                <c:pt idx="1618">
                  <c:v>994.98</c:v>
                </c:pt>
                <c:pt idx="1619">
                  <c:v>1085.3999999999999</c:v>
                </c:pt>
                <c:pt idx="1620">
                  <c:v>994.98</c:v>
                </c:pt>
                <c:pt idx="1621">
                  <c:v>1085.3999999999999</c:v>
                </c:pt>
                <c:pt idx="1622">
                  <c:v>994.98</c:v>
                </c:pt>
                <c:pt idx="1623">
                  <c:v>1085.3999999999999</c:v>
                </c:pt>
                <c:pt idx="1624">
                  <c:v>994.98</c:v>
                </c:pt>
                <c:pt idx="1625">
                  <c:v>964.80000000000007</c:v>
                </c:pt>
                <c:pt idx="1626">
                  <c:v>1085.3999999999999</c:v>
                </c:pt>
                <c:pt idx="1627">
                  <c:v>1085.3999999999999</c:v>
                </c:pt>
                <c:pt idx="1628">
                  <c:v>1085.3999999999999</c:v>
                </c:pt>
                <c:pt idx="1629">
                  <c:v>1085.3999999999999</c:v>
                </c:pt>
                <c:pt idx="1630">
                  <c:v>1085.3999999999999</c:v>
                </c:pt>
                <c:pt idx="1631">
                  <c:v>1206.06</c:v>
                </c:pt>
                <c:pt idx="1632">
                  <c:v>994.98</c:v>
                </c:pt>
                <c:pt idx="1633">
                  <c:v>1025.0999999999999</c:v>
                </c:pt>
                <c:pt idx="1634">
                  <c:v>1085.3999999999999</c:v>
                </c:pt>
                <c:pt idx="1635">
                  <c:v>1085.3999999999999</c:v>
                </c:pt>
                <c:pt idx="1636">
                  <c:v>964.80000000000007</c:v>
                </c:pt>
                <c:pt idx="1637">
                  <c:v>1025.0999999999999</c:v>
                </c:pt>
                <c:pt idx="1638">
                  <c:v>964.80000000000007</c:v>
                </c:pt>
                <c:pt idx="1639">
                  <c:v>1085.3999999999999</c:v>
                </c:pt>
                <c:pt idx="1640">
                  <c:v>1055.28</c:v>
                </c:pt>
                <c:pt idx="1641">
                  <c:v>1025.0999999999999</c:v>
                </c:pt>
                <c:pt idx="1642">
                  <c:v>1085.3999999999999</c:v>
                </c:pt>
                <c:pt idx="1643">
                  <c:v>1085.3999999999999</c:v>
                </c:pt>
                <c:pt idx="1644">
                  <c:v>1085.3999999999999</c:v>
                </c:pt>
                <c:pt idx="1645">
                  <c:v>964.80000000000007</c:v>
                </c:pt>
                <c:pt idx="1646">
                  <c:v>874.38</c:v>
                </c:pt>
                <c:pt idx="1647">
                  <c:v>844.19999999999993</c:v>
                </c:pt>
                <c:pt idx="1648">
                  <c:v>874.38</c:v>
                </c:pt>
                <c:pt idx="1649">
                  <c:v>1025.0999999999999</c:v>
                </c:pt>
                <c:pt idx="1650">
                  <c:v>874.38</c:v>
                </c:pt>
                <c:pt idx="1651">
                  <c:v>844.19999999999993</c:v>
                </c:pt>
                <c:pt idx="1652">
                  <c:v>964.80000000000007</c:v>
                </c:pt>
                <c:pt idx="1653">
                  <c:v>904.5</c:v>
                </c:pt>
                <c:pt idx="1654">
                  <c:v>964.80000000000007</c:v>
                </c:pt>
                <c:pt idx="1655">
                  <c:v>723.6</c:v>
                </c:pt>
                <c:pt idx="1656">
                  <c:v>964.80000000000007</c:v>
                </c:pt>
                <c:pt idx="1657">
                  <c:v>904.5</c:v>
                </c:pt>
                <c:pt idx="1658">
                  <c:v>1025.0999999999999</c:v>
                </c:pt>
                <c:pt idx="1659">
                  <c:v>1085.3999999999999</c:v>
                </c:pt>
                <c:pt idx="1660">
                  <c:v>874.38</c:v>
                </c:pt>
                <c:pt idx="1661">
                  <c:v>964.80000000000007</c:v>
                </c:pt>
                <c:pt idx="1662">
                  <c:v>934.68</c:v>
                </c:pt>
                <c:pt idx="1663">
                  <c:v>964.80000000000007</c:v>
                </c:pt>
                <c:pt idx="1664">
                  <c:v>874.38</c:v>
                </c:pt>
                <c:pt idx="1665">
                  <c:v>964.80000000000007</c:v>
                </c:pt>
                <c:pt idx="1666">
                  <c:v>964.80000000000007</c:v>
                </c:pt>
                <c:pt idx="1667">
                  <c:v>964.80000000000007</c:v>
                </c:pt>
                <c:pt idx="1668">
                  <c:v>844.19999999999993</c:v>
                </c:pt>
                <c:pt idx="1669">
                  <c:v>964.80000000000007</c:v>
                </c:pt>
                <c:pt idx="1670">
                  <c:v>844.19999999999993</c:v>
                </c:pt>
                <c:pt idx="1671">
                  <c:v>964.80000000000007</c:v>
                </c:pt>
                <c:pt idx="1672">
                  <c:v>874.38</c:v>
                </c:pt>
                <c:pt idx="1673">
                  <c:v>904.5</c:v>
                </c:pt>
                <c:pt idx="1674">
                  <c:v>844.19999999999993</c:v>
                </c:pt>
                <c:pt idx="1675">
                  <c:v>723.6</c:v>
                </c:pt>
                <c:pt idx="1676">
                  <c:v>753.78</c:v>
                </c:pt>
                <c:pt idx="1677">
                  <c:v>844.19999999999993</c:v>
                </c:pt>
                <c:pt idx="1678">
                  <c:v>663.30000000000007</c:v>
                </c:pt>
                <c:pt idx="1679">
                  <c:v>844.19999999999993</c:v>
                </c:pt>
                <c:pt idx="1680">
                  <c:v>844.19999999999993</c:v>
                </c:pt>
                <c:pt idx="1681">
                  <c:v>844.19999999999993</c:v>
                </c:pt>
                <c:pt idx="1682">
                  <c:v>844.19999999999993</c:v>
                </c:pt>
                <c:pt idx="1683">
                  <c:v>603</c:v>
                </c:pt>
                <c:pt idx="1684">
                  <c:v>844.19999999999993</c:v>
                </c:pt>
                <c:pt idx="1685">
                  <c:v>904.5</c:v>
                </c:pt>
                <c:pt idx="1686">
                  <c:v>814.08</c:v>
                </c:pt>
                <c:pt idx="1687">
                  <c:v>723.6</c:v>
                </c:pt>
                <c:pt idx="1688">
                  <c:v>723.6</c:v>
                </c:pt>
                <c:pt idx="1689">
                  <c:v>783.9</c:v>
                </c:pt>
                <c:pt idx="1690">
                  <c:v>753.78</c:v>
                </c:pt>
                <c:pt idx="1691">
                  <c:v>723.6</c:v>
                </c:pt>
                <c:pt idx="1692">
                  <c:v>814.08</c:v>
                </c:pt>
                <c:pt idx="1693">
                  <c:v>844.19999999999993</c:v>
                </c:pt>
                <c:pt idx="1694">
                  <c:v>753.78</c:v>
                </c:pt>
                <c:pt idx="1695">
                  <c:v>723.6</c:v>
                </c:pt>
                <c:pt idx="1696">
                  <c:v>723.6</c:v>
                </c:pt>
                <c:pt idx="1697">
                  <c:v>783.9</c:v>
                </c:pt>
                <c:pt idx="1698">
                  <c:v>934.68</c:v>
                </c:pt>
                <c:pt idx="1699">
                  <c:v>844.19999999999993</c:v>
                </c:pt>
                <c:pt idx="1700">
                  <c:v>934.68</c:v>
                </c:pt>
                <c:pt idx="1701">
                  <c:v>844.19999999999993</c:v>
                </c:pt>
                <c:pt idx="1702">
                  <c:v>814.08</c:v>
                </c:pt>
                <c:pt idx="1703">
                  <c:v>723.6</c:v>
                </c:pt>
                <c:pt idx="1704">
                  <c:v>723.6</c:v>
                </c:pt>
                <c:pt idx="1705">
                  <c:v>723.6</c:v>
                </c:pt>
                <c:pt idx="1706">
                  <c:v>723.6</c:v>
                </c:pt>
                <c:pt idx="1707">
                  <c:v>964.80000000000007</c:v>
                </c:pt>
                <c:pt idx="1708">
                  <c:v>753.78</c:v>
                </c:pt>
                <c:pt idx="1709">
                  <c:v>723.6</c:v>
                </c:pt>
                <c:pt idx="1710">
                  <c:v>633.17999999999995</c:v>
                </c:pt>
                <c:pt idx="1711">
                  <c:v>723.6</c:v>
                </c:pt>
                <c:pt idx="1712">
                  <c:v>723.6</c:v>
                </c:pt>
                <c:pt idx="1713">
                  <c:v>723.6</c:v>
                </c:pt>
                <c:pt idx="1714">
                  <c:v>723.6</c:v>
                </c:pt>
                <c:pt idx="1715">
                  <c:v>723.6</c:v>
                </c:pt>
                <c:pt idx="1716">
                  <c:v>723.6</c:v>
                </c:pt>
                <c:pt idx="1717">
                  <c:v>723.6</c:v>
                </c:pt>
                <c:pt idx="1718">
                  <c:v>663.30000000000007</c:v>
                </c:pt>
                <c:pt idx="1719">
                  <c:v>844.19999999999993</c:v>
                </c:pt>
                <c:pt idx="1720">
                  <c:v>633.17999999999995</c:v>
                </c:pt>
                <c:pt idx="1721">
                  <c:v>723.6</c:v>
                </c:pt>
                <c:pt idx="1722">
                  <c:v>723.6</c:v>
                </c:pt>
                <c:pt idx="1723">
                  <c:v>723.6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8B-43CB-BFB0-AB21297E6BD6}"/>
            </c:ext>
          </c:extLst>
        </c:ser>
        <c:ser>
          <c:idx val="5"/>
          <c:order val="5"/>
          <c:tx>
            <c:v>Fit 30</c:v>
          </c:tx>
          <c:spPr>
            <a:ln w="25400" cap="rnd">
              <a:noFill/>
            </a:ln>
            <a:effectLst>
              <a:glow rad="139700">
                <a:schemeClr val="accent6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>
                <a:noFill/>
              </a:ln>
              <a:effectLst>
                <a:glow rad="139700">
                  <a:schemeClr val="accent6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'Ark1'!$B$296:$B$2023</c:f>
              <c:numCache>
                <c:formatCode>General</c:formatCode>
                <c:ptCount val="1728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9.9999999999998979E-3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7.2499999999999898E-2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0.1349999999999999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0.32499999999999984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0.33499999999999985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0.34499999999999986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0.35499999999999987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0.36499999999999988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0.37499999999999989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0.38749999999999984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0.39749999999999985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0.40749999999999986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0.41749999999999987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0.42749999999999988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0.43749999999999989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0.44999999999999984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0.51249999999999984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0.57499999999999984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0.63749999999999984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0.69999999999999984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0.76249999999999984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0.82499999999999984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0.88749999999999984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0.94999999999999984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1.3274999999999997</c:v>
                </c:pt>
                <c:pt idx="532">
                  <c:v>1.3299999999999996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1.3474999999999997</c:v>
                </c:pt>
                <c:pt idx="540">
                  <c:v>1.3499999999999996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1.3674999999999997</c:v>
                </c:pt>
                <c:pt idx="548">
                  <c:v>1.3699999999999997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1.3899999999999997</c:v>
                </c:pt>
                <c:pt idx="557">
                  <c:v>1.3924999999999996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1.4099999999999997</c:v>
                </c:pt>
                <c:pt idx="565">
                  <c:v>1.4124999999999996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1.4299999999999997</c:v>
                </c:pt>
                <c:pt idx="573">
                  <c:v>1.4324999999999997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1.4524999999999997</c:v>
                </c:pt>
                <c:pt idx="582">
                  <c:v>1.4549999999999996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1.4724999999999997</c:v>
                </c:pt>
                <c:pt idx="590">
                  <c:v>1.4749999999999996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1.4949999999999997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1.5149999999999997</c:v>
                </c:pt>
                <c:pt idx="607">
                  <c:v>1.5174999999999996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1.5349999999999997</c:v>
                </c:pt>
                <c:pt idx="615">
                  <c:v>1.5374999999999996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1.5574999999999997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1.5774999999999997</c:v>
                </c:pt>
                <c:pt idx="632">
                  <c:v>1.5799999999999996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1.5974999999999997</c:v>
                </c:pt>
                <c:pt idx="640">
                  <c:v>1.5999999999999996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1.6199999999999997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1.6399999999999997</c:v>
                </c:pt>
                <c:pt idx="657">
                  <c:v>1.6424999999999996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1.6599999999999997</c:v>
                </c:pt>
                <c:pt idx="665">
                  <c:v>1.6624999999999996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1.6824999999999997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1.7024999999999997</c:v>
                </c:pt>
                <c:pt idx="682">
                  <c:v>1.7049999999999996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1.7224999999999997</c:v>
                </c:pt>
                <c:pt idx="690">
                  <c:v>1.7249999999999996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1.7449999999999997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1.7649999999999997</c:v>
                </c:pt>
                <c:pt idx="707">
                  <c:v>1.7674999999999996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1.7849999999999997</c:v>
                </c:pt>
                <c:pt idx="715">
                  <c:v>1.7874999999999996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1.8074999999999997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1.8274999999999997</c:v>
                </c:pt>
                <c:pt idx="732">
                  <c:v>1.8299999999999996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1.8474999999999997</c:v>
                </c:pt>
                <c:pt idx="740">
                  <c:v>1.8499999999999996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1.8699999999999997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1.8899999999999997</c:v>
                </c:pt>
                <c:pt idx="757">
                  <c:v>1.8924999999999996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1.9099999999999997</c:v>
                </c:pt>
                <c:pt idx="765">
                  <c:v>1.9124999999999996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1.9324999999999997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1.9524999999999997</c:v>
                </c:pt>
                <c:pt idx="782">
                  <c:v>1.9549999999999996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1.9724999999999997</c:v>
                </c:pt>
                <c:pt idx="790">
                  <c:v>1.9749999999999996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1.9949999999999997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2.0149999999999997</c:v>
                </c:pt>
                <c:pt idx="807">
                  <c:v>2.0174999999999996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2.0349999999999997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2.0574999999999997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2.0774999999999997</c:v>
                </c:pt>
                <c:pt idx="832">
                  <c:v>2.0799999999999996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2.0974999999999997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2.1199999999999997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2.1399999999999997</c:v>
                </c:pt>
                <c:pt idx="857">
                  <c:v>2.1424999999999996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2.1599999999999997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2.1824999999999997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2.2024999999999997</c:v>
                </c:pt>
                <c:pt idx="882">
                  <c:v>2.2049999999999996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2.2224999999999997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2.2449999999999997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2.2649999999999997</c:v>
                </c:pt>
                <c:pt idx="907">
                  <c:v>2.2674999999999996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2.2849999999999997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2.3074999999999997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2.3274999999999997</c:v>
                </c:pt>
                <c:pt idx="932">
                  <c:v>2.3299999999999996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2.3474999999999997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2.3699999999999997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2.3899999999999997</c:v>
                </c:pt>
                <c:pt idx="957">
                  <c:v>2.3924999999999996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2.4099999999999997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2.4324999999999997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2.4524999999999997</c:v>
                </c:pt>
                <c:pt idx="982">
                  <c:v>2.4549999999999996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2.4724999999999997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2.4949999999999997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2.5149999999999997</c:v>
                </c:pt>
                <c:pt idx="1007">
                  <c:v>2.5174999999999996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2.5349999999999997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2.5774999999999997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2.5974999999999997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2.6399999999999997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2.6599999999999997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2.7024999999999997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2.7224999999999997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2.7649999999999997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2.7849999999999997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2.8024999999999998</c:v>
                </c:pt>
                <c:pt idx="1122">
                  <c:v>2.8049999999999997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2.8224999999999998</c:v>
                </c:pt>
                <c:pt idx="1130">
                  <c:v>2.8249999999999997</c:v>
                </c:pt>
                <c:pt idx="1131">
                  <c:v>2.8274999999999997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2.8449999999999998</c:v>
                </c:pt>
                <c:pt idx="1139">
                  <c:v>2.8474999999999997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2.8649999999999998</c:v>
                </c:pt>
                <c:pt idx="1147">
                  <c:v>2.8674999999999997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2.8849999999999998</c:v>
                </c:pt>
                <c:pt idx="1155">
                  <c:v>2.8874999999999997</c:v>
                </c:pt>
                <c:pt idx="1156">
                  <c:v>2.8899999999999997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2.9074999999999998</c:v>
                </c:pt>
                <c:pt idx="1164">
                  <c:v>2.9099999999999997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2.9274999999999998</c:v>
                </c:pt>
                <c:pt idx="1172">
                  <c:v>2.9299999999999997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2.9474999999999998</c:v>
                </c:pt>
                <c:pt idx="1180">
                  <c:v>2.9499999999999997</c:v>
                </c:pt>
                <c:pt idx="1181">
                  <c:v>2.9524999999999997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2.9699999999999998</c:v>
                </c:pt>
                <c:pt idx="1189">
                  <c:v>2.9724999999999997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2.9899999999999998</c:v>
                </c:pt>
                <c:pt idx="1197">
                  <c:v>2.9924999999999997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</c:v>
                </c:pt>
                <c:pt idx="1205">
                  <c:v>3.0124999999999997</c:v>
                </c:pt>
                <c:pt idx="1206">
                  <c:v>3.0149999999999997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</c:v>
                </c:pt>
                <c:pt idx="1213">
                  <c:v>3.0324999999999998</c:v>
                </c:pt>
                <c:pt idx="1214">
                  <c:v>3.0349999999999997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3.0524999999999998</c:v>
                </c:pt>
                <c:pt idx="1222">
                  <c:v>3.0549999999999997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3.0724999999999998</c:v>
                </c:pt>
                <c:pt idx="1230">
                  <c:v>3.0749999999999997</c:v>
                </c:pt>
                <c:pt idx="1231">
                  <c:v>3.0774999999999997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3.0924999999999998</c:v>
                </c:pt>
                <c:pt idx="1238">
                  <c:v>3.0949999999999998</c:v>
                </c:pt>
                <c:pt idx="1239">
                  <c:v>3.0974999999999997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3.1149999999999998</c:v>
                </c:pt>
                <c:pt idx="1247">
                  <c:v>3.1174999999999997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3.1349999999999998</c:v>
                </c:pt>
                <c:pt idx="1255">
                  <c:v>3.1374999999999997</c:v>
                </c:pt>
                <c:pt idx="1256">
                  <c:v>3.1399999999999997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3.1549999999999998</c:v>
                </c:pt>
                <c:pt idx="1263">
                  <c:v>3.1574999999999998</c:v>
                </c:pt>
                <c:pt idx="1264">
                  <c:v>3.1599999999999997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3.1774999999999998</c:v>
                </c:pt>
                <c:pt idx="1272">
                  <c:v>3.1799999999999997</c:v>
                </c:pt>
                <c:pt idx="1273">
                  <c:v>3.1824999999999997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3.1974999999999998</c:v>
                </c:pt>
                <c:pt idx="1280">
                  <c:v>3.1999999999999997</c:v>
                </c:pt>
                <c:pt idx="1281">
                  <c:v>3.2024999999999997</c:v>
                </c:pt>
                <c:pt idx="1282">
                  <c:v>3.2049999999999996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3.2174999999999998</c:v>
                </c:pt>
                <c:pt idx="1288">
                  <c:v>3.2199999999999998</c:v>
                </c:pt>
                <c:pt idx="1289">
                  <c:v>3.2224999999999997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3.2399999999999998</c:v>
                </c:pt>
                <c:pt idx="1297">
                  <c:v>3.2424999999999997</c:v>
                </c:pt>
                <c:pt idx="1298">
                  <c:v>3.2449999999999997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</c:v>
                </c:pt>
                <c:pt idx="1305">
                  <c:v>3.2624999999999997</c:v>
                </c:pt>
                <c:pt idx="1306">
                  <c:v>3.2649999999999997</c:v>
                </c:pt>
                <c:pt idx="1307">
                  <c:v>3.2674999999999996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</c:v>
                </c:pt>
                <c:pt idx="1313">
                  <c:v>3.2824999999999998</c:v>
                </c:pt>
                <c:pt idx="1314">
                  <c:v>3.2849999999999997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3.3024999999999998</c:v>
                </c:pt>
                <c:pt idx="1322">
                  <c:v>3.3049999999999997</c:v>
                </c:pt>
                <c:pt idx="1323">
                  <c:v>3.3074999999999997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3.3249999999999997</c:v>
                </c:pt>
                <c:pt idx="1331">
                  <c:v>3.3275000000000001</c:v>
                </c:pt>
                <c:pt idx="1332">
                  <c:v>3.3299999999999996</c:v>
                </c:pt>
                <c:pt idx="1333">
                  <c:v>3.3325</c:v>
                </c:pt>
                <c:pt idx="1334">
                  <c:v>3.3349999999999995</c:v>
                </c:pt>
                <c:pt idx="1335">
                  <c:v>3.3374999999999999</c:v>
                </c:pt>
                <c:pt idx="1336">
                  <c:v>3.3399999999999994</c:v>
                </c:pt>
                <c:pt idx="1337">
                  <c:v>3.3424999999999998</c:v>
                </c:pt>
                <c:pt idx="1338">
                  <c:v>3.3450000000000002</c:v>
                </c:pt>
                <c:pt idx="1339">
                  <c:v>3.3474999999999997</c:v>
                </c:pt>
                <c:pt idx="1340">
                  <c:v>3.35</c:v>
                </c:pt>
                <c:pt idx="1341">
                  <c:v>3.3524999999999996</c:v>
                </c:pt>
                <c:pt idx="1342">
                  <c:v>3.355</c:v>
                </c:pt>
                <c:pt idx="1343">
                  <c:v>3.3574999999999995</c:v>
                </c:pt>
                <c:pt idx="1344">
                  <c:v>3.36</c:v>
                </c:pt>
                <c:pt idx="1345">
                  <c:v>3.3625000000000003</c:v>
                </c:pt>
                <c:pt idx="1346">
                  <c:v>3.3649999999999998</c:v>
                </c:pt>
                <c:pt idx="1347">
                  <c:v>3.3675000000000002</c:v>
                </c:pt>
                <c:pt idx="1348">
                  <c:v>3.3699999999999997</c:v>
                </c:pt>
                <c:pt idx="1349">
                  <c:v>3.3725000000000001</c:v>
                </c:pt>
                <c:pt idx="1350">
                  <c:v>3.3749999999999996</c:v>
                </c:pt>
                <c:pt idx="1351">
                  <c:v>3.3774999999999999</c:v>
                </c:pt>
                <c:pt idx="1352">
                  <c:v>3.3799999999999994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3.3874999999999997</c:v>
                </c:pt>
                <c:pt idx="1356">
                  <c:v>3.39</c:v>
                </c:pt>
                <c:pt idx="1357">
                  <c:v>3.3924999999999996</c:v>
                </c:pt>
                <c:pt idx="1358">
                  <c:v>3.395</c:v>
                </c:pt>
                <c:pt idx="1359">
                  <c:v>3.3974999999999995</c:v>
                </c:pt>
                <c:pt idx="1360">
                  <c:v>3.4</c:v>
                </c:pt>
                <c:pt idx="1361">
                  <c:v>3.4024999999999994</c:v>
                </c:pt>
                <c:pt idx="1362">
                  <c:v>3.4049999999999998</c:v>
                </c:pt>
                <c:pt idx="1363">
                  <c:v>3.4075000000000002</c:v>
                </c:pt>
                <c:pt idx="1364">
                  <c:v>3.4099999999999997</c:v>
                </c:pt>
                <c:pt idx="1365">
                  <c:v>3.4125000000000001</c:v>
                </c:pt>
                <c:pt idx="1366">
                  <c:v>3.4149999999999996</c:v>
                </c:pt>
                <c:pt idx="1367">
                  <c:v>3.4175</c:v>
                </c:pt>
                <c:pt idx="1368">
                  <c:v>3.4199999999999995</c:v>
                </c:pt>
                <c:pt idx="1369">
                  <c:v>3.4224999999999999</c:v>
                </c:pt>
                <c:pt idx="1370">
                  <c:v>3.4250000000000003</c:v>
                </c:pt>
                <c:pt idx="1371">
                  <c:v>3.4274999999999998</c:v>
                </c:pt>
                <c:pt idx="1372">
                  <c:v>3.43</c:v>
                </c:pt>
                <c:pt idx="1373">
                  <c:v>3.4324999999999997</c:v>
                </c:pt>
                <c:pt idx="1374">
                  <c:v>3.4350000000000001</c:v>
                </c:pt>
                <c:pt idx="1375">
                  <c:v>3.4374999999999996</c:v>
                </c:pt>
                <c:pt idx="1376">
                  <c:v>3.44</c:v>
                </c:pt>
                <c:pt idx="1377">
                  <c:v>3.4424999999999994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3.4499999999999997</c:v>
                </c:pt>
                <c:pt idx="1381">
                  <c:v>3.4525000000000001</c:v>
                </c:pt>
                <c:pt idx="1382">
                  <c:v>3.4549999999999996</c:v>
                </c:pt>
                <c:pt idx="1383">
                  <c:v>3.4575</c:v>
                </c:pt>
                <c:pt idx="1384">
                  <c:v>3.4599999999999995</c:v>
                </c:pt>
                <c:pt idx="1385">
                  <c:v>3.4624999999999999</c:v>
                </c:pt>
                <c:pt idx="1386">
                  <c:v>3.4649999999999994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3.4724999999999997</c:v>
                </c:pt>
                <c:pt idx="1390">
                  <c:v>3.4750000000000001</c:v>
                </c:pt>
                <c:pt idx="1391">
                  <c:v>3.4774999999999996</c:v>
                </c:pt>
                <c:pt idx="1392">
                  <c:v>3.48</c:v>
                </c:pt>
                <c:pt idx="1393">
                  <c:v>3.4824999999999995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3.4899999999999998</c:v>
                </c:pt>
                <c:pt idx="1397">
                  <c:v>3.4925000000000002</c:v>
                </c:pt>
                <c:pt idx="1398">
                  <c:v>3.4949999999999997</c:v>
                </c:pt>
                <c:pt idx="1399">
                  <c:v>3.4975000000000001</c:v>
                </c:pt>
                <c:pt idx="1400">
                  <c:v>3.4999999999999996</c:v>
                </c:pt>
                <c:pt idx="1401">
                  <c:v>3.5024999999999999</c:v>
                </c:pt>
                <c:pt idx="1402">
                  <c:v>3.5049999999999994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3.5124999999999997</c:v>
                </c:pt>
                <c:pt idx="1406">
                  <c:v>3.5150000000000001</c:v>
                </c:pt>
                <c:pt idx="1407">
                  <c:v>3.5174999999999996</c:v>
                </c:pt>
                <c:pt idx="1408">
                  <c:v>3.52</c:v>
                </c:pt>
                <c:pt idx="1409">
                  <c:v>3.5224999999999995</c:v>
                </c:pt>
                <c:pt idx="1410">
                  <c:v>3.5249999999999999</c:v>
                </c:pt>
                <c:pt idx="1411">
                  <c:v>3.5274999999999994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3.5449999999999995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3.5624999999999996</c:v>
                </c:pt>
                <c:pt idx="1426">
                  <c:v>3.5649999999999999</c:v>
                </c:pt>
                <c:pt idx="1427">
                  <c:v>3.5674999999999994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3.5849999999999995</c:v>
                </c:pt>
                <c:pt idx="1435">
                  <c:v>3.5874999999999999</c:v>
                </c:pt>
                <c:pt idx="1436">
                  <c:v>3.5899999999999994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3.6074999999999995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3.6249999999999996</c:v>
                </c:pt>
                <c:pt idx="1451">
                  <c:v>3.6274999999999999</c:v>
                </c:pt>
                <c:pt idx="1452">
                  <c:v>3.6299999999999994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3.6474999999999995</c:v>
                </c:pt>
                <c:pt idx="1460">
                  <c:v>3.65</c:v>
                </c:pt>
                <c:pt idx="1461">
                  <c:v>3.6524999999999994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3.6699999999999995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3.6874999999999996</c:v>
                </c:pt>
                <c:pt idx="1476">
                  <c:v>3.69</c:v>
                </c:pt>
                <c:pt idx="1477">
                  <c:v>3.6924999999999994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3.7099999999999995</c:v>
                </c:pt>
                <c:pt idx="1485">
                  <c:v>3.7124999999999999</c:v>
                </c:pt>
                <c:pt idx="1486">
                  <c:v>3.7149999999999994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3.7324999999999995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3.7499999999999996</c:v>
                </c:pt>
                <c:pt idx="1501">
                  <c:v>3.7524999999999999</c:v>
                </c:pt>
                <c:pt idx="1502">
                  <c:v>3.7549999999999994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3.7724999999999995</c:v>
                </c:pt>
                <c:pt idx="1510">
                  <c:v>3.7749999999999999</c:v>
                </c:pt>
                <c:pt idx="1511">
                  <c:v>3.7774999999999994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3.7949999999999995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3.8124999999999996</c:v>
                </c:pt>
                <c:pt idx="1526">
                  <c:v>3.8149999999999999</c:v>
                </c:pt>
                <c:pt idx="1527">
                  <c:v>3.8174999999999994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3.8349999999999995</c:v>
                </c:pt>
                <c:pt idx="1535">
                  <c:v>3.8374999999999999</c:v>
                </c:pt>
                <c:pt idx="1536">
                  <c:v>3.8399999999999994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3.8574999999999995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3.8749999999999996</c:v>
                </c:pt>
                <c:pt idx="1551">
                  <c:v>3.8774999999999999</c:v>
                </c:pt>
                <c:pt idx="1552">
                  <c:v>3.8799999999999994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3.8974999999999995</c:v>
                </c:pt>
                <c:pt idx="1560">
                  <c:v>3.9</c:v>
                </c:pt>
                <c:pt idx="1561">
                  <c:v>3.9024999999999994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3.9199999999999995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3.9374999999999996</c:v>
                </c:pt>
                <c:pt idx="1576">
                  <c:v>3.94</c:v>
                </c:pt>
                <c:pt idx="1577">
                  <c:v>3.9424999999999994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3.9599999999999995</c:v>
                </c:pt>
                <c:pt idx="1585">
                  <c:v>3.9624999999999999</c:v>
                </c:pt>
                <c:pt idx="1586">
                  <c:v>3.9649999999999994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3.9824999999999995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3.9949999999999997</c:v>
                </c:pt>
                <c:pt idx="1599">
                  <c:v>3.9975000000000001</c:v>
                </c:pt>
                <c:pt idx="1600">
                  <c:v>3.9999999999999996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4.0100000000000007</c:v>
                </c:pt>
                <c:pt idx="1605">
                  <c:v>4.0125000000000002</c:v>
                </c:pt>
                <c:pt idx="1606">
                  <c:v>4.0150000000000006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4.0325000000000006</c:v>
                </c:pt>
                <c:pt idx="1614">
                  <c:v>4.0350000000000001</c:v>
                </c:pt>
                <c:pt idx="1615">
                  <c:v>4.0375000000000005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4.0500000000000007</c:v>
                </c:pt>
                <c:pt idx="1621">
                  <c:v>4.0525000000000002</c:v>
                </c:pt>
                <c:pt idx="1622">
                  <c:v>4.0550000000000006</c:v>
                </c:pt>
                <c:pt idx="1623">
                  <c:v>4.0575000000000001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4.0725000000000007</c:v>
                </c:pt>
                <c:pt idx="1630">
                  <c:v>4.0750000000000002</c:v>
                </c:pt>
                <c:pt idx="1631">
                  <c:v>4.0775000000000006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4.0950000000000006</c:v>
                </c:pt>
                <c:pt idx="1639">
                  <c:v>4.0975000000000001</c:v>
                </c:pt>
                <c:pt idx="1640">
                  <c:v>4.1000000000000005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4.1125000000000007</c:v>
                </c:pt>
                <c:pt idx="1646">
                  <c:v>4.1150000000000002</c:v>
                </c:pt>
                <c:pt idx="1647">
                  <c:v>4.1175000000000006</c:v>
                </c:pt>
                <c:pt idx="1648">
                  <c:v>4.12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4.1350000000000007</c:v>
                </c:pt>
                <c:pt idx="1655">
                  <c:v>4.1375000000000002</c:v>
                </c:pt>
                <c:pt idx="1656">
                  <c:v>4.1400000000000006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4.1575000000000006</c:v>
                </c:pt>
                <c:pt idx="1664">
                  <c:v>4.16</c:v>
                </c:pt>
                <c:pt idx="1665">
                  <c:v>4.1625000000000005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4.1750000000000007</c:v>
                </c:pt>
                <c:pt idx="1671">
                  <c:v>4.1775000000000002</c:v>
                </c:pt>
                <c:pt idx="1672">
                  <c:v>4.1800000000000006</c:v>
                </c:pt>
                <c:pt idx="1673">
                  <c:v>4.1825000000000001</c:v>
                </c:pt>
                <c:pt idx="1674">
                  <c:v>4.1850000000000005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4.1975000000000007</c:v>
                </c:pt>
                <c:pt idx="1680">
                  <c:v>4.2</c:v>
                </c:pt>
                <c:pt idx="1681">
                  <c:v>4.2025000000000006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4.2200000000000006</c:v>
                </c:pt>
                <c:pt idx="1689">
                  <c:v>4.2225000000000001</c:v>
                </c:pt>
                <c:pt idx="1690">
                  <c:v>4.2250000000000005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4.2375000000000007</c:v>
                </c:pt>
                <c:pt idx="1696">
                  <c:v>4.24</c:v>
                </c:pt>
                <c:pt idx="1697">
                  <c:v>4.2425000000000006</c:v>
                </c:pt>
                <c:pt idx="1698">
                  <c:v>4.2450000000000001</c:v>
                </c:pt>
                <c:pt idx="1699">
                  <c:v>4.2475000000000005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4.2600000000000007</c:v>
                </c:pt>
                <c:pt idx="1705">
                  <c:v>4.2625000000000002</c:v>
                </c:pt>
                <c:pt idx="1706">
                  <c:v>4.2650000000000006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4.2825000000000006</c:v>
                </c:pt>
                <c:pt idx="1714">
                  <c:v>4.2850000000000001</c:v>
                </c:pt>
                <c:pt idx="1715">
                  <c:v>4.2875000000000005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4.3000000000000007</c:v>
                </c:pt>
                <c:pt idx="1721">
                  <c:v>4.3025000000000002</c:v>
                </c:pt>
                <c:pt idx="1722">
                  <c:v>4.3050000000000006</c:v>
                </c:pt>
                <c:pt idx="1723">
                  <c:v>4.3075000000000001</c:v>
                </c:pt>
                <c:pt idx="1724">
                  <c:v>4.3100000000000005</c:v>
                </c:pt>
                <c:pt idx="1725">
                  <c:v>4.3125</c:v>
                </c:pt>
                <c:pt idx="1726">
                  <c:v>4.3150000000000004</c:v>
                </c:pt>
                <c:pt idx="1727">
                  <c:v>4.3174999999999999</c:v>
                </c:pt>
              </c:numCache>
            </c:numRef>
          </c:xVal>
          <c:yVal>
            <c:numRef>
              <c:f>'Ark1'!$D$296:$D$2023</c:f>
              <c:numCache>
                <c:formatCode>General</c:formatCode>
                <c:ptCount val="1728"/>
                <c:pt idx="0">
                  <c:v>0</c:v>
                </c:pt>
                <c:pt idx="1">
                  <c:v>95.051824696616009</c:v>
                </c:pt>
                <c:pt idx="2">
                  <c:v>187.75681147960887</c:v>
                </c:pt>
                <c:pt idx="3">
                  <c:v>278.17290398351395</c:v>
                </c:pt>
                <c:pt idx="4">
                  <c:v>366.35661520944268</c:v>
                </c:pt>
                <c:pt idx="5">
                  <c:v>452.36306284753925</c:v>
                </c:pt>
                <c:pt idx="6">
                  <c:v>536.24600372731663</c:v>
                </c:pt>
                <c:pt idx="7">
                  <c:v>618.05786741745408</c:v>
                </c:pt>
                <c:pt idx="8">
                  <c:v>697.84978899595239</c:v>
                </c:pt>
                <c:pt idx="9">
                  <c:v>775.67164101125263</c:v>
                </c:pt>
                <c:pt idx="10">
                  <c:v>851.57206465417346</c:v>
                </c:pt>
                <c:pt idx="11">
                  <c:v>925.59850016026724</c:v>
                </c:pt>
                <c:pt idx="12">
                  <c:v>997.797216461483</c:v>
                </c:pt>
                <c:pt idx="13">
                  <c:v>1068.2133401057838</c:v>
                </c:pt>
                <c:pt idx="14">
                  <c:v>1136.89088346268</c:v>
                </c:pt>
                <c:pt idx="15">
                  <c:v>1203.8727722324195</c:v>
                </c:pt>
                <c:pt idx="16">
                  <c:v>1269.2008722759226</c:v>
                </c:pt>
                <c:pt idx="17">
                  <c:v>1332.9160157823324</c:v>
                </c:pt>
                <c:pt idx="18">
                  <c:v>1395.0580267904388</c:v>
                </c:pt>
                <c:pt idx="19">
                  <c:v>1455.6657460800218</c:v>
                </c:pt>
                <c:pt idx="20">
                  <c:v>1514.7770554485799</c:v>
                </c:pt>
                <c:pt idx="21">
                  <c:v>1572.4289013887105</c:v>
                </c:pt>
                <c:pt idx="22">
                  <c:v>1628.6573181808476</c:v>
                </c:pt>
                <c:pt idx="23">
                  <c:v>1683.4974504158822</c:v>
                </c:pt>
                <c:pt idx="24">
                  <c:v>1736.9835749616532</c:v>
                </c:pt>
                <c:pt idx="25">
                  <c:v>1789.1491223871276</c:v>
                </c:pt>
                <c:pt idx="26">
                  <c:v>1840.0266978575748</c:v>
                </c:pt>
                <c:pt idx="27">
                  <c:v>1889.6481015138738</c:v>
                </c:pt>
                <c:pt idx="28">
                  <c:v>1938.0443483486192</c:v>
                </c:pt>
                <c:pt idx="29">
                  <c:v>1985.2456875915159</c:v>
                </c:pt>
                <c:pt idx="30">
                  <c:v>2031.2816216161275</c:v>
                </c:pt>
                <c:pt idx="31">
                  <c:v>2076.1809243798111</c:v>
                </c:pt>
                <c:pt idx="32">
                  <c:v>2119.9716594083948</c:v>
                </c:pt>
                <c:pt idx="33">
                  <c:v>2162.6811973367776</c:v>
                </c:pt>
                <c:pt idx="34">
                  <c:v>2204.33623301648</c:v>
                </c:pt>
                <c:pt idx="35">
                  <c:v>2244.9628022007864</c:v>
                </c:pt>
                <c:pt idx="36">
                  <c:v>2284.5862978179471</c:v>
                </c:pt>
                <c:pt idx="37">
                  <c:v>2323.2314858425739</c:v>
                </c:pt>
                <c:pt idx="38">
                  <c:v>2360.922520775192</c:v>
                </c:pt>
                <c:pt idx="39">
                  <c:v>2397.6829607395789</c:v>
                </c:pt>
                <c:pt idx="40">
                  <c:v>2433.5357822073697</c:v>
                </c:pt>
                <c:pt idx="41">
                  <c:v>2468.5033943590865</c:v>
                </c:pt>
                <c:pt idx="42">
                  <c:v>2502.6076530906198</c:v>
                </c:pt>
                <c:pt idx="43">
                  <c:v>2535.8698746738619</c:v>
                </c:pt>
                <c:pt idx="44">
                  <c:v>2568.3108490800819</c:v>
                </c:pt>
                <c:pt idx="45">
                  <c:v>2599.9508529743243</c:v>
                </c:pt>
                <c:pt idx="46">
                  <c:v>2630.8096623889955</c:v>
                </c:pt>
                <c:pt idx="47">
                  <c:v>2660.9065650845159</c:v>
                </c:pt>
                <c:pt idx="48">
                  <c:v>2690.2603726048105</c:v>
                </c:pt>
                <c:pt idx="49">
                  <c:v>2718.8894320351246</c:v>
                </c:pt>
                <c:pt idx="50">
                  <c:v>2746.8116374695592</c:v>
                </c:pt>
                <c:pt idx="51">
                  <c:v>2774.0444411954541</c:v>
                </c:pt>
                <c:pt idx="52">
                  <c:v>2800.604864601642</c:v>
                </c:pt>
                <c:pt idx="53">
                  <c:v>2826.5095088173653</c:v>
                </c:pt>
                <c:pt idx="54">
                  <c:v>2851.7745650885277</c:v>
                </c:pt>
                <c:pt idx="55">
                  <c:v>2876.4158248977474</c:v>
                </c:pt>
                <c:pt idx="56">
                  <c:v>2900.4486898345435</c:v>
                </c:pt>
                <c:pt idx="57">
                  <c:v>2923.8881812218392</c:v>
                </c:pt>
                <c:pt idx="58">
                  <c:v>2946.7489495047712</c:v>
                </c:pt>
                <c:pt idx="59">
                  <c:v>2969.0452834076987</c:v>
                </c:pt>
                <c:pt idx="60">
                  <c:v>2990.791118865116</c:v>
                </c:pt>
                <c:pt idx="61">
                  <c:v>3012.0000477320737</c:v>
                </c:pt>
                <c:pt idx="62">
                  <c:v>3032.6853262795198</c:v>
                </c:pt>
                <c:pt idx="63">
                  <c:v>3052.8598834799122</c:v>
                </c:pt>
                <c:pt idx="64">
                  <c:v>3072.5363290882369</c:v>
                </c:pt>
                <c:pt idx="65">
                  <c:v>3091.7269615235227</c:v>
                </c:pt>
                <c:pt idx="66">
                  <c:v>3110.4437755557487</c:v>
                </c:pt>
                <c:pt idx="67">
                  <c:v>3128.6984698029705</c:v>
                </c:pt>
                <c:pt idx="68">
                  <c:v>3146.5024540433319</c:v>
                </c:pt>
                <c:pt idx="69">
                  <c:v>3163.866856346553</c:v>
                </c:pt>
                <c:pt idx="70">
                  <c:v>3180.8025300293316</c:v>
                </c:pt>
                <c:pt idx="71">
                  <c:v>3197.320060439024</c:v>
                </c:pt>
                <c:pt idx="72">
                  <c:v>3213.4297715698253</c:v>
                </c:pt>
                <c:pt idx="73">
                  <c:v>3229.1417325156099</c:v>
                </c:pt>
                <c:pt idx="74">
                  <c:v>3244.4657637634346</c:v>
                </c:pt>
                <c:pt idx="75">
                  <c:v>3259.4114433316709</c:v>
                </c:pt>
                <c:pt idx="76">
                  <c:v>3273.9881127565704</c:v>
                </c:pt>
                <c:pt idx="77">
                  <c:v>3288.2048829310361</c:v>
                </c:pt>
                <c:pt idx="78">
                  <c:v>3302.0706397992203</c:v>
                </c:pt>
                <c:pt idx="79">
                  <c:v>3315.5940499105354</c:v>
                </c:pt>
                <c:pt idx="80">
                  <c:v>3328.7835658365252</c:v>
                </c:pt>
                <c:pt idx="81">
                  <c:v>3341.6474314539992</c:v>
                </c:pt>
                <c:pt idx="82">
                  <c:v>3354.193687097722</c:v>
                </c:pt>
                <c:pt idx="83">
                  <c:v>3366.4301745858852</c:v>
                </c:pt>
                <c:pt idx="84">
                  <c:v>3378.3645421215028</c:v>
                </c:pt>
                <c:pt idx="85">
                  <c:v>3390.0042490727792</c:v>
                </c:pt>
                <c:pt idx="86">
                  <c:v>3401.3565706354643</c:v>
                </c:pt>
                <c:pt idx="87">
                  <c:v>3412.4286023800837</c:v>
                </c:pt>
                <c:pt idx="88">
                  <c:v>3423.2272646869037</c:v>
                </c:pt>
                <c:pt idx="89">
                  <c:v>3433.7593070713915</c:v>
                </c:pt>
                <c:pt idx="90">
                  <c:v>3444.0313124028858</c:v>
                </c:pt>
                <c:pt idx="91">
                  <c:v>3454.0497010190993</c:v>
                </c:pt>
                <c:pt idx="92">
                  <c:v>3463.8207347390444</c:v>
                </c:pt>
                <c:pt idx="93">
                  <c:v>3473.3505207768703</c:v>
                </c:pt>
                <c:pt idx="94">
                  <c:v>3482.6450155590705</c:v>
                </c:pt>
                <c:pt idx="95">
                  <c:v>3491.7100284474463</c:v>
                </c:pt>
                <c:pt idx="96">
                  <c:v>3500.551225370144</c:v>
                </c:pt>
                <c:pt idx="97">
                  <c:v>3509.1741323630449</c:v>
                </c:pt>
                <c:pt idx="98">
                  <c:v>3517.5841390237201</c:v>
                </c:pt>
                <c:pt idx="99">
                  <c:v>3525.7865018801003</c:v>
                </c:pt>
                <c:pt idx="100">
                  <c:v>3533.7863476759817</c:v>
                </c:pt>
                <c:pt idx="101">
                  <c:v>3541.5886765754026</c:v>
                </c:pt>
                <c:pt idx="102">
                  <c:v>3549.198365287913</c:v>
                </c:pt>
                <c:pt idx="103">
                  <c:v>3556.6201701166742</c:v>
                </c:pt>
                <c:pt idx="104">
                  <c:v>3563.8587299313049</c:v>
                </c:pt>
                <c:pt idx="105">
                  <c:v>3570.9185690673244</c:v>
                </c:pt>
                <c:pt idx="106">
                  <c:v>3577.80410015401</c:v>
                </c:pt>
                <c:pt idx="107">
                  <c:v>3584.5196268724335</c:v>
                </c:pt>
                <c:pt idx="108">
                  <c:v>3591.0693466454027</c:v>
                </c:pt>
                <c:pt idx="109">
                  <c:v>3597.4573532609879</c:v>
                </c:pt>
                <c:pt idx="110">
                  <c:v>3603.6876394312703</c:v>
                </c:pt>
                <c:pt idx="111">
                  <c:v>3609.7640992879201</c:v>
                </c:pt>
                <c:pt idx="112">
                  <c:v>3615.6905308161527</c:v>
                </c:pt>
                <c:pt idx="113">
                  <c:v>3621.4706382285954</c:v>
                </c:pt>
                <c:pt idx="114">
                  <c:v>3627.108034280539</c:v>
                </c:pt>
                <c:pt idx="115">
                  <c:v>3632.6062425280293</c:v>
                </c:pt>
                <c:pt idx="116">
                  <c:v>3637.9686995302022</c:v>
                </c:pt>
                <c:pt idx="117">
                  <c:v>3643.1987569972471</c:v>
                </c:pt>
                <c:pt idx="118">
                  <c:v>3648.2996838853342</c:v>
                </c:pt>
                <c:pt idx="119">
                  <c:v>3653.2746684398167</c:v>
                </c:pt>
                <c:pt idx="120">
                  <c:v>3658.1268201879921</c:v>
                </c:pt>
                <c:pt idx="121">
                  <c:v>3662.8591718826528</c:v>
                </c:pt>
                <c:pt idx="122">
                  <c:v>3667.4746813976594</c:v>
                </c:pt>
                <c:pt idx="123">
                  <c:v>3671.9762335767064</c:v>
                </c:pt>
                <c:pt idx="124">
                  <c:v>3676.3666420364439</c:v>
                </c:pt>
                <c:pt idx="125">
                  <c:v>3680.648650925079</c:v>
                </c:pt>
                <c:pt idx="126">
                  <c:v>3684.824936637558</c:v>
                </c:pt>
                <c:pt idx="127">
                  <c:v>3688.8981094884011</c:v>
                </c:pt>
                <c:pt idx="128">
                  <c:v>3692.8707153432329</c:v>
                </c:pt>
                <c:pt idx="129">
                  <c:v>3696.7452372100324</c:v>
                </c:pt>
                <c:pt idx="130">
                  <c:v>3700.5240967910927</c:v>
                </c:pt>
                <c:pt idx="131">
                  <c:v>3704.209655996664</c:v>
                </c:pt>
                <c:pt idx="132">
                  <c:v>3707.8042184212245</c:v>
                </c:pt>
                <c:pt idx="133">
                  <c:v>3711.3100307833029</c:v>
                </c:pt>
                <c:pt idx="134">
                  <c:v>3714.7292843297496</c:v>
                </c:pt>
                <c:pt idx="135">
                  <c:v>3718.0641162053375</c:v>
                </c:pt>
                <c:pt idx="136">
                  <c:v>3721.3166107885463</c:v>
                </c:pt>
                <c:pt idx="137">
                  <c:v>3724.4888009943679</c:v>
                </c:pt>
                <c:pt idx="138">
                  <c:v>3727.5826695449446</c:v>
                </c:pt>
                <c:pt idx="139">
                  <c:v>3730.6001502088361</c:v>
                </c:pt>
                <c:pt idx="140">
                  <c:v>3733.5431290096822</c:v>
                </c:pt>
                <c:pt idx="141">
                  <c:v>3736.4134454050368</c:v>
                </c:pt>
                <c:pt idx="142">
                  <c:v>3739.212893436084</c:v>
                </c:pt>
                <c:pt idx="143">
                  <c:v>3741.9432228489723</c:v>
                </c:pt>
                <c:pt idx="144">
                  <c:v>3744.6061401884649</c:v>
                </c:pt>
                <c:pt idx="145">
                  <c:v>3747.2033098645834</c:v>
                </c:pt>
                <c:pt idx="146">
                  <c:v>3749.736355192922</c:v>
                </c:pt>
                <c:pt idx="147">
                  <c:v>3752.206859409268</c:v>
                </c:pt>
                <c:pt idx="148">
                  <c:v>3754.6163666591774</c:v>
                </c:pt>
                <c:pt idx="149">
                  <c:v>3756.9663829631177</c:v>
                </c:pt>
                <c:pt idx="150">
                  <c:v>3759.2583771577797</c:v>
                </c:pt>
                <c:pt idx="151">
                  <c:v>3761.4937818141448</c:v>
                </c:pt>
                <c:pt idx="152">
                  <c:v>3763.6739941328915</c:v>
                </c:pt>
                <c:pt idx="153">
                  <c:v>3765.8003768176923</c:v>
                </c:pt>
                <c:pt idx="154">
                  <c:v>3767.8742589269432</c:v>
                </c:pt>
                <c:pt idx="155">
                  <c:v>3769.8969367044742</c:v>
                </c:pt>
                <c:pt idx="156">
                  <c:v>3771.8696743897394</c:v>
                </c:pt>
                <c:pt idx="157">
                  <c:v>3773.7937050080104</c:v>
                </c:pt>
                <c:pt idx="158">
                  <c:v>3775.6702311410563</c:v>
                </c:pt>
                <c:pt idx="159">
                  <c:v>3777.5004256787961</c:v>
                </c:pt>
                <c:pt idx="160">
                  <c:v>3779.2854325523936</c:v>
                </c:pt>
                <c:pt idx="161">
                  <c:v>3781.0263674492521</c:v>
                </c:pt>
                <c:pt idx="162">
                  <c:v>3782.7243185103544</c:v>
                </c:pt>
                <c:pt idx="163">
                  <c:v>3784.3803470103862</c:v>
                </c:pt>
                <c:pt idx="164">
                  <c:v>3785.9954880210689</c:v>
                </c:pt>
                <c:pt idx="165">
                  <c:v>3787.570751058111</c:v>
                </c:pt>
                <c:pt idx="166">
                  <c:v>3789.10712071219</c:v>
                </c:pt>
                <c:pt idx="167">
                  <c:v>3790.6055572643531</c:v>
                </c:pt>
                <c:pt idx="168">
                  <c:v>3792.0669972862229</c:v>
                </c:pt>
                <c:pt idx="169">
                  <c:v>3793.4923542253873</c:v>
                </c:pt>
                <c:pt idx="170">
                  <c:v>3794.8825189763334</c:v>
                </c:pt>
                <c:pt idx="171">
                  <c:v>3796.2383604372826</c:v>
                </c:pt>
                <c:pt idx="172">
                  <c:v>3797.5607260532865</c:v>
                </c:pt>
                <c:pt idx="173">
                  <c:v>3798.8504423458999</c:v>
                </c:pt>
                <c:pt idx="174">
                  <c:v>3800.1083154297903</c:v>
                </c:pt>
                <c:pt idx="175">
                  <c:v>3801.3351315165819</c:v>
                </c:pt>
                <c:pt idx="176">
                  <c:v>3802.5316574062658</c:v>
                </c:pt>
                <c:pt idx="177">
                  <c:v>3803.6986409664728</c:v>
                </c:pt>
                <c:pt idx="178">
                  <c:v>3804.8368115999174</c:v>
                </c:pt>
                <c:pt idx="179">
                  <c:v>3805.9468807002954</c:v>
                </c:pt>
                <c:pt idx="180">
                  <c:v>3807.0295420969296</c:v>
                </c:pt>
                <c:pt idx="181">
                  <c:v>3808.0854724884384</c:v>
                </c:pt>
                <c:pt idx="182">
                  <c:v>3809.1153318656884</c:v>
                </c:pt>
                <c:pt idx="183">
                  <c:v>3810.1197639243155</c:v>
                </c:pt>
                <c:pt idx="184">
                  <c:v>3811.0993964670538</c:v>
                </c:pt>
                <c:pt idx="185">
                  <c:v>3812.0548417961322</c:v>
                </c:pt>
                <c:pt idx="186">
                  <c:v>3812.9866970959829</c:v>
                </c:pt>
                <c:pt idx="187">
                  <c:v>3813.8955448065039</c:v>
                </c:pt>
                <c:pt idx="188">
                  <c:v>3814.781952987099</c:v>
                </c:pt>
                <c:pt idx="189">
                  <c:v>3815.6464756717369</c:v>
                </c:pt>
                <c:pt idx="190">
                  <c:v>3816.489653215237</c:v>
                </c:pt>
                <c:pt idx="191">
                  <c:v>3817.3120126310127</c:v>
                </c:pt>
                <c:pt idx="192">
                  <c:v>3818.1140679204686</c:v>
                </c:pt>
                <c:pt idx="193">
                  <c:v>3818.8963203942694</c:v>
                </c:pt>
                <c:pt idx="194">
                  <c:v>3819.6592589856759</c:v>
                </c:pt>
                <c:pt idx="195">
                  <c:v>3820.403360556144</c:v>
                </c:pt>
                <c:pt idx="196">
                  <c:v>3821.1290901933771</c:v>
                </c:pt>
                <c:pt idx="197">
                  <c:v>3821.8369015020235</c:v>
                </c:pt>
                <c:pt idx="198">
                  <c:v>3822.527236887192</c:v>
                </c:pt>
                <c:pt idx="199">
                  <c:v>3823.2005278309707</c:v>
                </c:pt>
                <c:pt idx="200">
                  <c:v>3823.857195162117</c:v>
                </c:pt>
                <c:pt idx="201">
                  <c:v>3824.4976493190893</c:v>
                </c:pt>
                <c:pt idx="202">
                  <c:v>3825.1222906065841</c:v>
                </c:pt>
                <c:pt idx="203">
                  <c:v>3825.7315094457399</c:v>
                </c:pt>
                <c:pt idx="204">
                  <c:v>3826.3256866181628</c:v>
                </c:pt>
                <c:pt idx="205">
                  <c:v>3826.9051935039279</c:v>
                </c:pt>
                <c:pt idx="206">
                  <c:v>3827.4703923137031</c:v>
                </c:pt>
                <c:pt idx="207">
                  <c:v>3828.0216363151435</c:v>
                </c:pt>
                <c:pt idx="208">
                  <c:v>3828.5592700536949</c:v>
                </c:pt>
                <c:pt idx="209">
                  <c:v>3829.0836295679446</c:v>
                </c:pt>
                <c:pt idx="210">
                  <c:v>3829.5950425996589</c:v>
                </c:pt>
                <c:pt idx="211">
                  <c:v>3830.0938287986301</c:v>
                </c:pt>
                <c:pt idx="212">
                  <c:v>3830.5802999224697</c:v>
                </c:pt>
                <c:pt idx="213">
                  <c:v>3831.0547600314658</c:v>
                </c:pt>
                <c:pt idx="214">
                  <c:v>3831.517505678632</c:v>
                </c:pt>
                <c:pt idx="215">
                  <c:v>3831.9688260950611</c:v>
                </c:pt>
                <c:pt idx="216">
                  <c:v>3832.4090033707052</c:v>
                </c:pt>
                <c:pt idx="217">
                  <c:v>3832.8383126306903</c:v>
                </c:pt>
                <c:pt idx="218">
                  <c:v>3833.2570222072795</c:v>
                </c:pt>
                <c:pt idx="219">
                  <c:v>3833.6653938075883</c:v>
                </c:pt>
                <c:pt idx="220">
                  <c:v>3834.0636826771606</c:v>
                </c:pt>
                <c:pt idx="221">
                  <c:v>3834.4521377595047</c:v>
                </c:pt>
                <c:pt idx="222">
                  <c:v>3834.8310018516922</c:v>
                </c:pt>
                <c:pt idx="223">
                  <c:v>3835.2005117561148</c:v>
                </c:pt>
                <c:pt idx="224">
                  <c:v>3835.5608984284909</c:v>
                </c:pt>
                <c:pt idx="225">
                  <c:v>3835.9123871222218</c:v>
                </c:pt>
                <c:pt idx="226">
                  <c:v>3836.255197529184</c:v>
                </c:pt>
                <c:pt idx="227">
                  <c:v>3836.5895439170399</c:v>
                </c:pt>
                <c:pt idx="228">
                  <c:v>3836.9156352631676</c:v>
                </c:pt>
                <c:pt idx="229">
                  <c:v>3837.2336753852719</c:v>
                </c:pt>
                <c:pt idx="230">
                  <c:v>3837.5438630687831</c:v>
                </c:pt>
                <c:pt idx="231">
                  <c:v>3837.8463921911007</c:v>
                </c:pt>
                <c:pt idx="232">
                  <c:v>3838.1414518427741</c:v>
                </c:pt>
                <c:pt idx="233">
                  <c:v>3838.4292264456913</c:v>
                </c:pt>
                <c:pt idx="234">
                  <c:v>3838.7098958683459</c:v>
                </c:pt>
                <c:pt idx="235">
                  <c:v>3838.9836355382645</c:v>
                </c:pt>
                <c:pt idx="236">
                  <c:v>3839.2506165516511</c:v>
                </c:pt>
                <c:pt idx="237">
                  <c:v>3839.5110057803308</c:v>
                </c:pt>
                <c:pt idx="238">
                  <c:v>3839.7649659760477</c:v>
                </c:pt>
                <c:pt idx="239">
                  <c:v>3840.0126558721909</c:v>
                </c:pt>
                <c:pt idx="240">
                  <c:v>3840.2542302830084</c:v>
                </c:pt>
                <c:pt idx="241">
                  <c:v>3840.489840200371</c:v>
                </c:pt>
                <c:pt idx="242">
                  <c:v>3840.7196328881473</c:v>
                </c:pt>
                <c:pt idx="243">
                  <c:v>3840.9437519742473</c:v>
                </c:pt>
                <c:pt idx="244">
                  <c:v>3841.1623375403951</c:v>
                </c:pt>
                <c:pt idx="245">
                  <c:v>3841.3755262096852</c:v>
                </c:pt>
                <c:pt idx="246">
                  <c:v>3841.5834512319761</c:v>
                </c:pt>
                <c:pt idx="247">
                  <c:v>3841.7862425671751</c:v>
                </c:pt>
                <c:pt idx="248">
                  <c:v>3841.9840269664683</c:v>
                </c:pt>
                <c:pt idx="249">
                  <c:v>3842.1769280515437</c:v>
                </c:pt>
                <c:pt idx="250">
                  <c:v>3842.3650663918584</c:v>
                </c:pt>
                <c:pt idx="251">
                  <c:v>3842.5485595799996</c:v>
                </c:pt>
                <c:pt idx="252">
                  <c:v>3842.7275223051838</c:v>
                </c:pt>
                <c:pt idx="253">
                  <c:v>3842.9020664249397</c:v>
                </c:pt>
                <c:pt idx="254">
                  <c:v>3843.0723010350239</c:v>
                </c:pt>
                <c:pt idx="255">
                  <c:v>3843.238332537609</c:v>
                </c:pt>
                <c:pt idx="256">
                  <c:v>3843.4002647077891</c:v>
                </c:pt>
                <c:pt idx="257">
                  <c:v>3843.5581987584424</c:v>
                </c:pt>
                <c:pt idx="258">
                  <c:v>3843.7122334034912</c:v>
                </c:pt>
                <c:pt idx="259">
                  <c:v>3843.8624649196026</c:v>
                </c:pt>
                <c:pt idx="260">
                  <c:v>3844.0089872063659</c:v>
                </c:pt>
                <c:pt idx="261">
                  <c:v>3844.1518918449788</c:v>
                </c:pt>
                <c:pt idx="262">
                  <c:v>3844.2912681554926</c:v>
                </c:pt>
                <c:pt idx="263">
                  <c:v>3844.4272032526387</c:v>
                </c:pt>
                <c:pt idx="264">
                  <c:v>3844.5597821002784</c:v>
                </c:pt>
                <c:pt idx="265">
                  <c:v>3844.6890875645063</c:v>
                </c:pt>
                <c:pt idx="266">
                  <c:v>3844.8152004654471</c:v>
                </c:pt>
                <c:pt idx="267">
                  <c:v>3844.9381996277693</c:v>
                </c:pt>
                <c:pt idx="268">
                  <c:v>3845.0581619299537</c:v>
                </c:pt>
                <c:pt idx="269">
                  <c:v>3845.1751623523432</c:v>
                </c:pt>
                <c:pt idx="270">
                  <c:v>3845.2892740240118</c:v>
                </c:pt>
                <c:pt idx="271">
                  <c:v>3845.4005682684683</c:v>
                </c:pt>
                <c:pt idx="272">
                  <c:v>3845.5091146482378</c:v>
                </c:pt>
                <c:pt idx="273">
                  <c:v>3845.6149810083425</c:v>
                </c:pt>
                <c:pt idx="274">
                  <c:v>3845.7182335187022</c:v>
                </c:pt>
                <c:pt idx="275">
                  <c:v>3845.8189367154982</c:v>
                </c:pt>
                <c:pt idx="276">
                  <c:v>3845.9171535415067</c:v>
                </c:pt>
                <c:pt idx="277">
                  <c:v>3846.0129453854406</c:v>
                </c:pt>
                <c:pt idx="278">
                  <c:v>3846.1063721203204</c:v>
                </c:pt>
                <c:pt idx="279">
                  <c:v>3846.1974921408973</c:v>
                </c:pt>
                <c:pt idx="280">
                  <c:v>3846.2863624001507</c:v>
                </c:pt>
                <c:pt idx="281">
                  <c:v>3846.3730384448841</c:v>
                </c:pt>
                <c:pt idx="282">
                  <c:v>3846.4575744504486</c:v>
                </c:pt>
                <c:pt idx="283">
                  <c:v>3846.540023254599</c:v>
                </c:pt>
                <c:pt idx="284">
                  <c:v>3846.6204363905213</c:v>
                </c:pt>
                <c:pt idx="285">
                  <c:v>3846.6988641190442</c:v>
                </c:pt>
                <c:pt idx="286">
                  <c:v>3846.7753554600499</c:v>
                </c:pt>
                <c:pt idx="287">
                  <c:v>3846.8499582231175</c:v>
                </c:pt>
                <c:pt idx="288">
                  <c:v>3846.9227190374017</c:v>
                </c:pt>
                <c:pt idx="289">
                  <c:v>3846.9936833807806</c:v>
                </c:pt>
                <c:pt idx="290">
                  <c:v>3847.0628956082783</c:v>
                </c:pt>
                <c:pt idx="291">
                  <c:v>3847.1303989797907</c:v>
                </c:pt>
                <c:pt idx="292">
                  <c:v>3847.1962356871218</c:v>
                </c:pt>
                <c:pt idx="293">
                  <c:v>3847.2604468803574</c:v>
                </c:pt>
                <c:pt idx="294">
                  <c:v>3847.3230726935831</c:v>
                </c:pt>
                <c:pt idx="295">
                  <c:v>3847.3841522699713</c:v>
                </c:pt>
                <c:pt idx="296">
                  <c:v>3847.4437237862448</c:v>
                </c:pt>
                <c:pt idx="297">
                  <c:v>3847.5018244765411</c:v>
                </c:pt>
                <c:pt idx="298">
                  <c:v>3847.5584906556828</c:v>
                </c:pt>
                <c:pt idx="299">
                  <c:v>3847.6137577418763</c:v>
                </c:pt>
                <c:pt idx="300">
                  <c:v>3847.6676602788498</c:v>
                </c:pt>
                <c:pt idx="301">
                  <c:v>3847.720231957443</c:v>
                </c:pt>
                <c:pt idx="302">
                  <c:v>3847.7715056366683</c:v>
                </c:pt>
                <c:pt idx="303">
                  <c:v>3847.8215133642416</c:v>
                </c:pt>
                <c:pt idx="304">
                  <c:v>3847.8702863966223</c:v>
                </c:pt>
                <c:pt idx="305">
                  <c:v>3847.9178552185426</c:v>
                </c:pt>
                <c:pt idx="306">
                  <c:v>3847.9642495620656</c:v>
                </c:pt>
                <c:pt idx="307">
                  <c:v>3848.009498425165</c:v>
                </c:pt>
                <c:pt idx="308">
                  <c:v>3848.0536300898543</c:v>
                </c:pt>
                <c:pt idx="309">
                  <c:v>3848.0966721398599</c:v>
                </c:pt>
                <c:pt idx="310">
                  <c:v>3848.1386514778642</c:v>
                </c:pt>
                <c:pt idx="311">
                  <c:v>3848.1795943423208</c:v>
                </c:pt>
                <c:pt idx="312">
                  <c:v>3848.2195263238518</c:v>
                </c:pt>
                <c:pt idx="313">
                  <c:v>3848.2584723812456</c:v>
                </c:pt>
                <c:pt idx="314">
                  <c:v>3848.2964568570565</c:v>
                </c:pt>
                <c:pt idx="315">
                  <c:v>3848.3335034928182</c:v>
                </c:pt>
                <c:pt idx="316">
                  <c:v>3848.3696354438835</c:v>
                </c:pt>
                <c:pt idx="317">
                  <c:v>3848.4048752938984</c:v>
                </c:pt>
                <c:pt idx="318">
                  <c:v>3848.439245068917</c:v>
                </c:pt>
                <c:pt idx="319">
                  <c:v>3848.4727662511659</c:v>
                </c:pt>
                <c:pt idx="320">
                  <c:v>3848.5054597924768</c:v>
                </c:pt>
                <c:pt idx="321">
                  <c:v>3848.5373461273762</c:v>
                </c:pt>
                <c:pt idx="322">
                  <c:v>3848.5684451858624</c:v>
                </c:pt>
                <c:pt idx="323">
                  <c:v>3848.5987764058586</c:v>
                </c:pt>
                <c:pt idx="324">
                  <c:v>3848.6283587453645</c:v>
                </c:pt>
                <c:pt idx="325">
                  <c:v>3848.6572106943058</c:v>
                </c:pt>
                <c:pt idx="326">
                  <c:v>3848.6853502860895</c:v>
                </c:pt>
                <c:pt idx="327">
                  <c:v>3848.7127951088769</c:v>
                </c:pt>
                <c:pt idx="328">
                  <c:v>3848.7395623165748</c:v>
                </c:pt>
                <c:pt idx="329">
                  <c:v>3848.7656686395599</c:v>
                </c:pt>
                <c:pt idx="330">
                  <c:v>3848.7911303951341</c:v>
                </c:pt>
                <c:pt idx="331">
                  <c:v>3848.8159634977233</c:v>
                </c:pt>
                <c:pt idx="332">
                  <c:v>3848.8401834688252</c:v>
                </c:pt>
                <c:pt idx="333">
                  <c:v>3848.8638054467092</c:v>
                </c:pt>
                <c:pt idx="334">
                  <c:v>3848.8868441958816</c:v>
                </c:pt>
                <c:pt idx="335">
                  <c:v>3848.9093141163103</c:v>
                </c:pt>
                <c:pt idx="336">
                  <c:v>3848.9312292524269</c:v>
                </c:pt>
                <c:pt idx="337">
                  <c:v>3848.9526033019047</c:v>
                </c:pt>
                <c:pt idx="338">
                  <c:v>3848.9734496242208</c:v>
                </c:pt>
                <c:pt idx="339">
                  <c:v>3848.9937812490048</c:v>
                </c:pt>
                <c:pt idx="340">
                  <c:v>3849.0136108841839</c:v>
                </c:pt>
                <c:pt idx="341">
                  <c:v>3849.0329509239268</c:v>
                </c:pt>
                <c:pt idx="342">
                  <c:v>3849.0518134563868</c:v>
                </c:pt>
                <c:pt idx="343">
                  <c:v>3849.0702102712603</c:v>
                </c:pt>
                <c:pt idx="344">
                  <c:v>3849.0881528671571</c:v>
                </c:pt>
                <c:pt idx="345">
                  <c:v>3849.1056524587821</c:v>
                </c:pt>
                <c:pt idx="346">
                  <c:v>3849.1227199839509</c:v>
                </c:pt>
                <c:pt idx="347">
                  <c:v>3849.1393661104216</c:v>
                </c:pt>
                <c:pt idx="348">
                  <c:v>3849.1556012425658</c:v>
                </c:pt>
                <c:pt idx="349">
                  <c:v>3849.1714355278687</c:v>
                </c:pt>
                <c:pt idx="350">
                  <c:v>3849.1868788632742</c:v>
                </c:pt>
                <c:pt idx="351">
                  <c:v>3849.2019409013706</c:v>
                </c:pt>
                <c:pt idx="352">
                  <c:v>3849.2166310564207</c:v>
                </c:pt>
                <c:pt idx="353">
                  <c:v>3849.2309585102512</c:v>
                </c:pt>
                <c:pt idx="354">
                  <c:v>3849.2449322179855</c:v>
                </c:pt>
                <c:pt idx="355">
                  <c:v>3849.2585609136463</c:v>
                </c:pt>
                <c:pt idx="356">
                  <c:v>3849.2718531156129</c:v>
                </c:pt>
                <c:pt idx="357">
                  <c:v>3849.2848171319438</c:v>
                </c:pt>
                <c:pt idx="358">
                  <c:v>3849.2974610655706</c:v>
                </c:pt>
                <c:pt idx="359">
                  <c:v>3849.3097928193638</c:v>
                </c:pt>
                <c:pt idx="360">
                  <c:v>3849.3218201010709</c:v>
                </c:pt>
                <c:pt idx="361">
                  <c:v>3849.3335504281349</c:v>
                </c:pt>
                <c:pt idx="362">
                  <c:v>3849.3449911323914</c:v>
                </c:pt>
                <c:pt idx="363">
                  <c:v>3849.3561493646539</c:v>
                </c:pt>
                <c:pt idx="364">
                  <c:v>3849.3670320991801</c:v>
                </c:pt>
                <c:pt idx="365">
                  <c:v>3849.377646138033</c:v>
                </c:pt>
                <c:pt idx="366">
                  <c:v>3849.3879981153332</c:v>
                </c:pt>
                <c:pt idx="367">
                  <c:v>3849.3980945014032</c:v>
                </c:pt>
                <c:pt idx="368">
                  <c:v>3849.4079416068125</c:v>
                </c:pt>
                <c:pt idx="369">
                  <c:v>3849.4175455863237</c:v>
                </c:pt>
                <c:pt idx="370">
                  <c:v>3849.4269124427356</c:v>
                </c:pt>
                <c:pt idx="371">
                  <c:v>3849.4360480306386</c:v>
                </c:pt>
                <c:pt idx="372">
                  <c:v>3849.4449580600731</c:v>
                </c:pt>
                <c:pt idx="373">
                  <c:v>3849.453648100096</c:v>
                </c:pt>
                <c:pt idx="374">
                  <c:v>3849.4621235822674</c:v>
                </c:pt>
                <c:pt idx="375">
                  <c:v>3849.4703898040375</c:v>
                </c:pt>
                <c:pt idx="376">
                  <c:v>3849.4784519320651</c:v>
                </c:pt>
                <c:pt idx="377">
                  <c:v>3849.486315005443</c:v>
                </c:pt>
                <c:pt idx="378">
                  <c:v>3849.4939839388467</c:v>
                </c:pt>
                <c:pt idx="379">
                  <c:v>3849.5014635256107</c:v>
                </c:pt>
                <c:pt idx="380">
                  <c:v>3849.5087584407192</c:v>
                </c:pt>
                <c:pt idx="381">
                  <c:v>3849.5158732437317</c:v>
                </c:pt>
                <c:pt idx="382">
                  <c:v>3849.5228123816319</c:v>
                </c:pt>
                <c:pt idx="383">
                  <c:v>3849.5295801916072</c:v>
                </c:pt>
                <c:pt idx="384">
                  <c:v>3849.5361809037586</c:v>
                </c:pt>
                <c:pt idx="385">
                  <c:v>3849.5426186437467</c:v>
                </c:pt>
                <c:pt idx="386">
                  <c:v>3849.548897435368</c:v>
                </c:pt>
                <c:pt idx="387">
                  <c:v>3849.5550212030716</c:v>
                </c:pt>
                <c:pt idx="388">
                  <c:v>3849.5609937744121</c:v>
                </c:pt>
                <c:pt idx="389">
                  <c:v>3849.5668188824407</c:v>
                </c:pt>
                <c:pt idx="390">
                  <c:v>3849.5725001680394</c:v>
                </c:pt>
                <c:pt idx="391">
                  <c:v>3849.578041182197</c:v>
                </c:pt>
                <c:pt idx="392">
                  <c:v>3849.5834453882276</c:v>
                </c:pt>
                <c:pt idx="393">
                  <c:v>3849.5887161639362</c:v>
                </c:pt>
                <c:pt idx="394">
                  <c:v>3849.5938568037286</c:v>
                </c:pt>
                <c:pt idx="395">
                  <c:v>3849.5988705206723</c:v>
                </c:pt>
                <c:pt idx="396">
                  <c:v>3849.6037604485041</c:v>
                </c:pt>
                <c:pt idx="397">
                  <c:v>3849.6085296435867</c:v>
                </c:pt>
                <c:pt idx="398">
                  <c:v>3849.6131810868237</c:v>
                </c:pt>
                <c:pt idx="399">
                  <c:v>3849.6177176855176</c:v>
                </c:pt>
                <c:pt idx="400">
                  <c:v>3849.622142275191</c:v>
                </c:pt>
                <c:pt idx="401">
                  <c:v>3849.6264576213562</c:v>
                </c:pt>
                <c:pt idx="402">
                  <c:v>3849.6306664212448</c:v>
                </c:pt>
                <c:pt idx="403">
                  <c:v>3849.6347713054938</c:v>
                </c:pt>
                <c:pt idx="404">
                  <c:v>3849.6387748397897</c:v>
                </c:pt>
                <c:pt idx="405">
                  <c:v>3849.6426795264715</c:v>
                </c:pt>
                <c:pt idx="406">
                  <c:v>3849.6464878060956</c:v>
                </c:pt>
                <c:pt idx="407">
                  <c:v>3849.650202058961</c:v>
                </c:pt>
                <c:pt idx="408">
                  <c:v>3849.6538246065961</c:v>
                </c:pt>
                <c:pt idx="409">
                  <c:v>3849.6573577132117</c:v>
                </c:pt>
                <c:pt idx="410">
                  <c:v>3849.6608035871141</c:v>
                </c:pt>
                <c:pt idx="411">
                  <c:v>3849.6641643820867</c:v>
                </c:pt>
                <c:pt idx="412">
                  <c:v>3849.6674421987359</c:v>
                </c:pt>
                <c:pt idx="413">
                  <c:v>3849.670639085803</c:v>
                </c:pt>
                <c:pt idx="414">
                  <c:v>3849.673757041448</c:v>
                </c:pt>
                <c:pt idx="415">
                  <c:v>3849.6767980144937</c:v>
                </c:pt>
                <c:pt idx="416">
                  <c:v>3849.6797639056472</c:v>
                </c:pt>
                <c:pt idx="417">
                  <c:v>3849.682656568687</c:v>
                </c:pt>
                <c:pt idx="418">
                  <c:v>3849.6854778116217</c:v>
                </c:pt>
                <c:pt idx="419">
                  <c:v>3849.688229397821</c:v>
                </c:pt>
                <c:pt idx="420">
                  <c:v>3849.6909130471145</c:v>
                </c:pt>
                <c:pt idx="421">
                  <c:v>3849.6935304368708</c:v>
                </c:pt>
                <c:pt idx="422">
                  <c:v>3849.6960832030436</c:v>
                </c:pt>
                <c:pt idx="423">
                  <c:v>3849.6985729411949</c:v>
                </c:pt>
                <c:pt idx="424">
                  <c:v>3849.7010012074929</c:v>
                </c:pt>
                <c:pt idx="425">
                  <c:v>3849.7033695196819</c:v>
                </c:pt>
                <c:pt idx="426">
                  <c:v>3849.705679358035</c:v>
                </c:pt>
                <c:pt idx="427">
                  <c:v>3849.7079321662759</c:v>
                </c:pt>
                <c:pt idx="428">
                  <c:v>3849.7101293524829</c:v>
                </c:pt>
                <c:pt idx="429">
                  <c:v>3849.712272289969</c:v>
                </c:pt>
                <c:pt idx="430">
                  <c:v>3849.71436231814</c:v>
                </c:pt>
                <c:pt idx="431">
                  <c:v>3849.7164007433321</c:v>
                </c:pt>
                <c:pt idx="432">
                  <c:v>3849.7183888396266</c:v>
                </c:pt>
                <c:pt idx="433">
                  <c:v>3849.7203278496486</c:v>
                </c:pt>
                <c:pt idx="434">
                  <c:v>3849.7222189853428</c:v>
                </c:pt>
                <c:pt idx="435">
                  <c:v>3849.7240634287305</c:v>
                </c:pt>
                <c:pt idx="436">
                  <c:v>3849.7258623326484</c:v>
                </c:pt>
                <c:pt idx="437">
                  <c:v>3849.7276168214703</c:v>
                </c:pt>
                <c:pt idx="438">
                  <c:v>3849.729327991809</c:v>
                </c:pt>
                <c:pt idx="439">
                  <c:v>3849.7309969132016</c:v>
                </c:pt>
                <c:pt idx="440">
                  <c:v>3849.7326246287776</c:v>
                </c:pt>
                <c:pt idx="441">
                  <c:v>3849.7342121559132</c:v>
                </c:pt>
                <c:pt idx="442">
                  <c:v>3849.7357604868648</c:v>
                </c:pt>
                <c:pt idx="443">
                  <c:v>3849.7372705893881</c:v>
                </c:pt>
                <c:pt idx="444">
                  <c:v>3849.7387434073476</c:v>
                </c:pt>
                <c:pt idx="445">
                  <c:v>3849.7401798613023</c:v>
                </c:pt>
                <c:pt idx="446">
                  <c:v>3849.7415808490819</c:v>
                </c:pt>
                <c:pt idx="447">
                  <c:v>3849.7429472463505</c:v>
                </c:pt>
                <c:pt idx="448">
                  <c:v>3849.74427990715</c:v>
                </c:pt>
                <c:pt idx="449">
                  <c:v>3849.7455796644376</c:v>
                </c:pt>
                <c:pt idx="450">
                  <c:v>3849.746847330603</c:v>
                </c:pt>
                <c:pt idx="451">
                  <c:v>3849.7480836979794</c:v>
                </c:pt>
                <c:pt idx="452">
                  <c:v>3849.7492895393366</c:v>
                </c:pt>
                <c:pt idx="453">
                  <c:v>3849.7504656083643</c:v>
                </c:pt>
                <c:pt idx="454">
                  <c:v>3849.7516126401447</c:v>
                </c:pt>
                <c:pt idx="455">
                  <c:v>3849.7527313516089</c:v>
                </c:pt>
                <c:pt idx="456">
                  <c:v>3849.7538224419891</c:v>
                </c:pt>
                <c:pt idx="457">
                  <c:v>3849.7548865932517</c:v>
                </c:pt>
                <c:pt idx="458">
                  <c:v>3849.7559244705262</c:v>
                </c:pt>
                <c:pt idx="459">
                  <c:v>3849.7569367225196</c:v>
                </c:pt>
                <c:pt idx="460">
                  <c:v>3849.757923981922</c:v>
                </c:pt>
                <c:pt idx="461">
                  <c:v>3849.7588868658027</c:v>
                </c:pt>
                <c:pt idx="462">
                  <c:v>3849.7598259759957</c:v>
                </c:pt>
                <c:pt idx="463">
                  <c:v>3849.7607418994758</c:v>
                </c:pt>
                <c:pt idx="464">
                  <c:v>3849.7616352087243</c:v>
                </c:pt>
                <c:pt idx="465">
                  <c:v>3849.7625064620888</c:v>
                </c:pt>
                <c:pt idx="466">
                  <c:v>3849.7633562041315</c:v>
                </c:pt>
                <c:pt idx="467">
                  <c:v>3849.7641849659681</c:v>
                </c:pt>
                <c:pt idx="468">
                  <c:v>3849.7649932656022</c:v>
                </c:pt>
                <c:pt idx="469">
                  <c:v>3849.7657816082469</c:v>
                </c:pt>
                <c:pt idx="470">
                  <c:v>3849.7665504866427</c:v>
                </c:pt>
                <c:pt idx="471">
                  <c:v>3849.7673003813634</c:v>
                </c:pt>
                <c:pt idx="472">
                  <c:v>3849.7680317611171</c:v>
                </c:pt>
                <c:pt idx="473">
                  <c:v>3849.7687450830404</c:v>
                </c:pt>
                <c:pt idx="474">
                  <c:v>3849.7694407929826</c:v>
                </c:pt>
                <c:pt idx="475">
                  <c:v>3849.7701193257853</c:v>
                </c:pt>
                <c:pt idx="476">
                  <c:v>3849.7707811055539</c:v>
                </c:pt>
                <c:pt idx="477">
                  <c:v>3849.7714265459208</c:v>
                </c:pt>
                <c:pt idx="478">
                  <c:v>3849.7720560503089</c:v>
                </c:pt>
                <c:pt idx="479">
                  <c:v>3849.772670012178</c:v>
                </c:pt>
                <c:pt idx="480">
                  <c:v>3849.7732688152746</c:v>
                </c:pt>
                <c:pt idx="481">
                  <c:v>3849.77385283387</c:v>
                </c:pt>
                <c:pt idx="482">
                  <c:v>3849.7744224329954</c:v>
                </c:pt>
                <c:pt idx="483">
                  <c:v>3849.7749779686678</c:v>
                </c:pt>
                <c:pt idx="484">
                  <c:v>3849.7755197881156</c:v>
                </c:pt>
                <c:pt idx="485">
                  <c:v>3849.7760482299936</c:v>
                </c:pt>
                <c:pt idx="486">
                  <c:v>3849.7765636245949</c:v>
                </c:pt>
                <c:pt idx="487">
                  <c:v>3849.7770662940584</c:v>
                </c:pt>
                <c:pt idx="488">
                  <c:v>3849.777556552569</c:v>
                </c:pt>
                <c:pt idx="489">
                  <c:v>3849.7780347065536</c:v>
                </c:pt>
                <c:pt idx="490">
                  <c:v>3849.7785010548741</c:v>
                </c:pt>
                <c:pt idx="491">
                  <c:v>3849.7789558890136</c:v>
                </c:pt>
                <c:pt idx="492">
                  <c:v>3849.7793994932581</c:v>
                </c:pt>
                <c:pt idx="493">
                  <c:v>3849.7798321448749</c:v>
                </c:pt>
                <c:pt idx="494">
                  <c:v>3849.7802541142851</c:v>
                </c:pt>
                <c:pt idx="495">
                  <c:v>3849.7806656652333</c:v>
                </c:pt>
                <c:pt idx="496">
                  <c:v>3849.7810670549529</c:v>
                </c:pt>
                <c:pt idx="497">
                  <c:v>3849.7814585343249</c:v>
                </c:pt>
                <c:pt idx="498">
                  <c:v>3849.7818403480364</c:v>
                </c:pt>
                <c:pt idx="499">
                  <c:v>3849.782212734734</c:v>
                </c:pt>
                <c:pt idx="500">
                  <c:v>3849.7825759271714</c:v>
                </c:pt>
                <c:pt idx="501">
                  <c:v>3849.7829301523552</c:v>
                </c:pt>
                <c:pt idx="502">
                  <c:v>3849.7832756316884</c:v>
                </c:pt>
                <c:pt idx="503">
                  <c:v>3849.7836125811064</c:v>
                </c:pt>
                <c:pt idx="504">
                  <c:v>3849.7839412112135</c:v>
                </c:pt>
                <c:pt idx="505">
                  <c:v>3849.7842617274146</c:v>
                </c:pt>
                <c:pt idx="506">
                  <c:v>3849.7845743300418</c:v>
                </c:pt>
                <c:pt idx="507">
                  <c:v>3849.7848792144837</c:v>
                </c:pt>
                <c:pt idx="508">
                  <c:v>3849.7851765713012</c:v>
                </c:pt>
                <c:pt idx="509">
                  <c:v>3849.7854665863529</c:v>
                </c:pt>
                <c:pt idx="510">
                  <c:v>3849.7857494409072</c:v>
                </c:pt>
                <c:pt idx="511">
                  <c:v>3849.7860253117578</c:v>
                </c:pt>
                <c:pt idx="512">
                  <c:v>3849.786294371333</c:v>
                </c:pt>
                <c:pt idx="513">
                  <c:v>3849.7865567878039</c:v>
                </c:pt>
                <c:pt idx="514">
                  <c:v>3849.7868127251886</c:v>
                </c:pt>
                <c:pt idx="515">
                  <c:v>3849.7870623434565</c:v>
                </c:pt>
                <c:pt idx="516">
                  <c:v>3849.787305798628</c:v>
                </c:pt>
                <c:pt idx="517">
                  <c:v>3849.7875432428696</c:v>
                </c:pt>
                <c:pt idx="518">
                  <c:v>3849.7877748245924</c:v>
                </c:pt>
                <c:pt idx="519">
                  <c:v>3849.7880006885416</c:v>
                </c:pt>
                <c:pt idx="520">
                  <c:v>3849.78822097589</c:v>
                </c:pt>
                <c:pt idx="521">
                  <c:v>3849.7884358243246</c:v>
                </c:pt>
                <c:pt idx="522">
                  <c:v>3849.7886453681322</c:v>
                </c:pt>
                <c:pt idx="523">
                  <c:v>3849.7888497382851</c:v>
                </c:pt>
                <c:pt idx="524">
                  <c:v>3849.7890490625205</c:v>
                </c:pt>
                <c:pt idx="525">
                  <c:v>3849.7892434654236</c:v>
                </c:pt>
                <c:pt idx="526">
                  <c:v>3849.7894330685017</c:v>
                </c:pt>
                <c:pt idx="527">
                  <c:v>3849.7896179902627</c:v>
                </c:pt>
                <c:pt idx="528">
                  <c:v>3849.7897983462894</c:v>
                </c:pt>
                <c:pt idx="529">
                  <c:v>3849.78997424931</c:v>
                </c:pt>
                <c:pt idx="530">
                  <c:v>3849.7901458092697</c:v>
                </c:pt>
                <c:pt idx="531">
                  <c:v>3849.7903131333987</c:v>
                </c:pt>
                <c:pt idx="532">
                  <c:v>3849.7904763262804</c:v>
                </c:pt>
                <c:pt idx="533">
                  <c:v>3849.7906354899155</c:v>
                </c:pt>
                <c:pt idx="534">
                  <c:v>3849.7907907237864</c:v>
                </c:pt>
                <c:pt idx="535">
                  <c:v>3849.7909421249192</c:v>
                </c:pt>
                <c:pt idx="536">
                  <c:v>3849.7910897879447</c:v>
                </c:pt>
                <c:pt idx="537">
                  <c:v>3849.7912338051574</c:v>
                </c:pt>
                <c:pt idx="538">
                  <c:v>3849.7913742665723</c:v>
                </c:pt>
                <c:pt idx="539">
                  <c:v>3849.7915112599826</c:v>
                </c:pt>
                <c:pt idx="540">
                  <c:v>3849.7916448710134</c:v>
                </c:pt>
                <c:pt idx="541">
                  <c:v>3849.791775183176</c:v>
                </c:pt>
                <c:pt idx="542">
                  <c:v>3849.7919022779197</c:v>
                </c:pt>
                <c:pt idx="543">
                  <c:v>3849.7920262346838</c:v>
                </c:pt>
                <c:pt idx="544">
                  <c:v>3849.7921471309437</c:v>
                </c:pt>
                <c:pt idx="545">
                  <c:v>3849.7922650422647</c:v>
                </c:pt>
                <c:pt idx="546">
                  <c:v>3849.7923800423446</c:v>
                </c:pt>
                <c:pt idx="547">
                  <c:v>3849.7924922030629</c:v>
                </c:pt>
                <c:pt idx="548">
                  <c:v>3849.7926015945227</c:v>
                </c:pt>
                <c:pt idx="549">
                  <c:v>3849.7927082850974</c:v>
                </c:pt>
                <c:pt idx="550">
                  <c:v>3849.7928123414731</c:v>
                </c:pt>
                <c:pt idx="551">
                  <c:v>3849.7929138286877</c:v>
                </c:pt>
                <c:pt idx="552">
                  <c:v>3849.7930128101734</c:v>
                </c:pt>
                <c:pt idx="553">
                  <c:v>3849.7931093477982</c:v>
                </c:pt>
                <c:pt idx="554">
                  <c:v>3849.7932035019003</c:v>
                </c:pt>
                <c:pt idx="555">
                  <c:v>3849.7932953313293</c:v>
                </c:pt>
                <c:pt idx="556">
                  <c:v>3849.7933848934817</c:v>
                </c:pt>
                <c:pt idx="557">
                  <c:v>3849.7934722443365</c:v>
                </c:pt>
                <c:pt idx="558">
                  <c:v>3849.793557438491</c:v>
                </c:pt>
                <c:pt idx="559">
                  <c:v>3849.7936405291944</c:v>
                </c:pt>
                <c:pt idx="560">
                  <c:v>3849.7937215683814</c:v>
                </c:pt>
                <c:pt idx="561">
                  <c:v>3849.7938006067034</c:v>
                </c:pt>
                <c:pt idx="562">
                  <c:v>3849.7938776935621</c:v>
                </c:pt>
                <c:pt idx="563">
                  <c:v>3849.7939528771399</c:v>
                </c:pt>
                <c:pt idx="564">
                  <c:v>3849.7940262044285</c:v>
                </c:pt>
                <c:pt idx="565">
                  <c:v>3849.7940977212597</c:v>
                </c:pt>
                <c:pt idx="566">
                  <c:v>3849.7941674723338</c:v>
                </c:pt>
                <c:pt idx="567">
                  <c:v>3849.7942355012478</c:v>
                </c:pt>
                <c:pt idx="568">
                  <c:v>3849.7943018505225</c:v>
                </c:pt>
                <c:pt idx="569">
                  <c:v>3849.7943665616276</c:v>
                </c:pt>
                <c:pt idx="570">
                  <c:v>3849.7944296750097</c:v>
                </c:pt>
                <c:pt idx="571">
                  <c:v>3849.7944912301164</c:v>
                </c:pt>
                <c:pt idx="572">
                  <c:v>3849.7945512654228</c:v>
                </c:pt>
                <c:pt idx="573">
                  <c:v>3849.794609818452</c:v>
                </c:pt>
                <c:pt idx="574">
                  <c:v>3849.7946669258017</c:v>
                </c:pt>
                <c:pt idx="575">
                  <c:v>3849.7947226231659</c:v>
                </c:pt>
                <c:pt idx="576">
                  <c:v>3849.7947769453567</c:v>
                </c:pt>
                <c:pt idx="577">
                  <c:v>3849.7948299263285</c:v>
                </c:pt>
                <c:pt idx="578">
                  <c:v>3849.7948815991954</c:v>
                </c:pt>
                <c:pt idx="579">
                  <c:v>3849.7949319962545</c:v>
                </c:pt>
                <c:pt idx="580">
                  <c:v>3849.7949811490062</c:v>
                </c:pt>
                <c:pt idx="581">
                  <c:v>3849.7950290881718</c:v>
                </c:pt>
                <c:pt idx="582">
                  <c:v>3849.795075843715</c:v>
                </c:pt>
                <c:pt idx="583">
                  <c:v>3849.7951214448599</c:v>
                </c:pt>
                <c:pt idx="584">
                  <c:v>3849.7951659201085</c:v>
                </c:pt>
                <c:pt idx="585">
                  <c:v>3849.7952092972596</c:v>
                </c:pt>
                <c:pt idx="586">
                  <c:v>3849.7952516034243</c:v>
                </c:pt>
                <c:pt idx="587">
                  <c:v>3849.7952928650466</c:v>
                </c:pt>
                <c:pt idx="588">
                  <c:v>3849.7953331079161</c:v>
                </c:pt>
                <c:pt idx="589">
                  <c:v>3849.7953723571854</c:v>
                </c:pt>
                <c:pt idx="590">
                  <c:v>3849.7954106373863</c:v>
                </c:pt>
                <c:pt idx="591">
                  <c:v>3849.7954479724463</c:v>
                </c:pt>
                <c:pt idx="592">
                  <c:v>3849.7954843856996</c:v>
                </c:pt>
                <c:pt idx="593">
                  <c:v>3849.795519899907</c:v>
                </c:pt>
                <c:pt idx="594">
                  <c:v>3849.7955545372656</c:v>
                </c:pt>
                <c:pt idx="595">
                  <c:v>3849.7955883194245</c:v>
                </c:pt>
                <c:pt idx="596">
                  <c:v>3849.7956212674994</c:v>
                </c:pt>
                <c:pt idx="597">
                  <c:v>3849.7956534020832</c:v>
                </c:pt>
                <c:pt idx="598">
                  <c:v>3849.7956847432611</c:v>
                </c:pt>
                <c:pt idx="599">
                  <c:v>3849.7957153106227</c:v>
                </c:pt>
                <c:pt idx="600">
                  <c:v>3849.7957451232733</c:v>
                </c:pt>
                <c:pt idx="601">
                  <c:v>3849.7957741998471</c:v>
                </c:pt>
                <c:pt idx="602">
                  <c:v>3849.7958025585176</c:v>
                </c:pt>
                <c:pt idx="603">
                  <c:v>3849.79583021701</c:v>
                </c:pt>
                <c:pt idx="604">
                  <c:v>3849.7958571926119</c:v>
                </c:pt>
                <c:pt idx="605">
                  <c:v>3849.7958835021841</c:v>
                </c:pt>
                <c:pt idx="606">
                  <c:v>3849.7959091621701</c:v>
                </c:pt>
                <c:pt idx="607">
                  <c:v>3849.7959341886094</c:v>
                </c:pt>
                <c:pt idx="608">
                  <c:v>3849.795958597143</c:v>
                </c:pt>
                <c:pt idx="609">
                  <c:v>3849.7959824030281</c:v>
                </c:pt>
                <c:pt idx="610">
                  <c:v>3849.7960056211441</c:v>
                </c:pt>
                <c:pt idx="611">
                  <c:v>3849.7960282660019</c:v>
                </c:pt>
                <c:pt idx="612">
                  <c:v>3849.796050351757</c:v>
                </c:pt>
                <c:pt idx="613">
                  <c:v>3849.7960718922127</c:v>
                </c:pt>
                <c:pt idx="614">
                  <c:v>3849.7960929008327</c:v>
                </c:pt>
                <c:pt idx="615">
                  <c:v>3849.7961133907479</c:v>
                </c:pt>
                <c:pt idx="616">
                  <c:v>3849.7961333747653</c:v>
                </c:pt>
                <c:pt idx="617">
                  <c:v>3849.7961528653755</c:v>
                </c:pt>
                <c:pt idx="618">
                  <c:v>3849.7961718747611</c:v>
                </c:pt>
                <c:pt idx="619">
                  <c:v>3849.7961904148028</c:v>
                </c:pt>
                <c:pt idx="620">
                  <c:v>3849.7962084970895</c:v>
                </c:pt>
                <c:pt idx="621">
                  <c:v>3849.796226132923</c:v>
                </c:pt>
                <c:pt idx="622">
                  <c:v>3849.7962433333259</c:v>
                </c:pt>
                <c:pt idx="623">
                  <c:v>3849.7962601090499</c:v>
                </c:pt>
                <c:pt idx="624">
                  <c:v>3849.7962764705794</c:v>
                </c:pt>
                <c:pt idx="625">
                  <c:v>3849.7962924281414</c:v>
                </c:pt>
                <c:pt idx="626">
                  <c:v>3849.7963079917099</c:v>
                </c:pt>
                <c:pt idx="627">
                  <c:v>3849.7963231710128</c:v>
                </c:pt>
                <c:pt idx="628">
                  <c:v>3849.7963379755365</c:v>
                </c:pt>
                <c:pt idx="629">
                  <c:v>3849.7963524145357</c:v>
                </c:pt>
                <c:pt idx="630">
                  <c:v>3849.7963664970348</c:v>
                </c:pt>
                <c:pt idx="631">
                  <c:v>3849.7963802318354</c:v>
                </c:pt>
                <c:pt idx="632">
                  <c:v>3849.7963936275232</c:v>
                </c:pt>
                <c:pt idx="633">
                  <c:v>3849.7964066924701</c:v>
                </c:pt>
                <c:pt idx="634">
                  <c:v>3849.7964194348419</c:v>
                </c:pt>
                <c:pt idx="635">
                  <c:v>3849.7964318626036</c:v>
                </c:pt>
                <c:pt idx="636">
                  <c:v>3849.7964439835232</c:v>
                </c:pt>
                <c:pt idx="637">
                  <c:v>3849.7964558051758</c:v>
                </c:pt>
                <c:pt idx="638">
                  <c:v>3849.7964673349511</c:v>
                </c:pt>
                <c:pt idx="639">
                  <c:v>3849.7964785800546</c:v>
                </c:pt>
                <c:pt idx="640">
                  <c:v>3849.7964895475161</c:v>
                </c:pt>
                <c:pt idx="641">
                  <c:v>3849.7965002441897</c:v>
                </c:pt>
                <c:pt idx="642">
                  <c:v>3849.796510676762</c:v>
                </c:pt>
                <c:pt idx="643">
                  <c:v>3849.7965208517526</c:v>
                </c:pt>
                <c:pt idx="644">
                  <c:v>3849.7965307755217</c:v>
                </c:pt>
                <c:pt idx="645">
                  <c:v>3849.7965404542724</c:v>
                </c:pt>
                <c:pt idx="646">
                  <c:v>3849.7965498940539</c:v>
                </c:pt>
                <c:pt idx="647">
                  <c:v>3849.796559100766</c:v>
                </c:pt>
                <c:pt idx="648">
                  <c:v>3849.796568080164</c:v>
                </c:pt>
                <c:pt idx="649">
                  <c:v>3849.7965768378599</c:v>
                </c:pt>
                <c:pt idx="650">
                  <c:v>3849.7965853793271</c:v>
                </c:pt>
                <c:pt idx="651">
                  <c:v>3849.7965937099052</c:v>
                </c:pt>
                <c:pt idx="652">
                  <c:v>3849.7966018348002</c:v>
                </c:pt>
                <c:pt idx="653">
                  <c:v>3849.7966097590911</c:v>
                </c:pt>
                <c:pt idx="654">
                  <c:v>3849.7966174877306</c:v>
                </c:pt>
                <c:pt idx="655">
                  <c:v>3849.796625025549</c:v>
                </c:pt>
                <c:pt idx="656">
                  <c:v>3849.796632377258</c:v>
                </c:pt>
                <c:pt idx="657">
                  <c:v>3849.7966395474527</c:v>
                </c:pt>
                <c:pt idx="658">
                  <c:v>3849.7966465406148</c:v>
                </c:pt>
                <c:pt idx="659">
                  <c:v>3849.7966533611147</c:v>
                </c:pt>
                <c:pt idx="660">
                  <c:v>3849.7966600132168</c:v>
                </c:pt>
                <c:pt idx="661">
                  <c:v>3849.7966665010772</c:v>
                </c:pt>
                <c:pt idx="662">
                  <c:v>3849.7966728287515</c:v>
                </c:pt>
                <c:pt idx="663">
                  <c:v>3849.7966790001956</c:v>
                </c:pt>
                <c:pt idx="664">
                  <c:v>3849.7966850192661</c:v>
                </c:pt>
                <c:pt idx="665">
                  <c:v>3849.7966908897251</c:v>
                </c:pt>
                <c:pt idx="666">
                  <c:v>3849.7966966152417</c:v>
                </c:pt>
                <c:pt idx="667">
                  <c:v>3849.796702199395</c:v>
                </c:pt>
                <c:pt idx="668">
                  <c:v>3849.7967076456753</c:v>
                </c:pt>
                <c:pt idx="669">
                  <c:v>3849.7967129574863</c:v>
                </c:pt>
                <c:pt idx="670">
                  <c:v>3849.7967181381482</c:v>
                </c:pt>
                <c:pt idx="671">
                  <c:v>3849.7967231908992</c:v>
                </c:pt>
                <c:pt idx="672">
                  <c:v>3849.7967281188971</c:v>
                </c:pt>
                <c:pt idx="673">
                  <c:v>3849.7967329252224</c:v>
                </c:pt>
                <c:pt idx="674">
                  <c:v>3849.796737612879</c:v>
                </c:pt>
                <c:pt idx="675">
                  <c:v>3849.796742184797</c:v>
                </c:pt>
                <c:pt idx="676">
                  <c:v>3849.796746643834</c:v>
                </c:pt>
                <c:pt idx="677">
                  <c:v>3849.7967509927776</c:v>
                </c:pt>
                <c:pt idx="678">
                  <c:v>3849.7967552343443</c:v>
                </c:pt>
                <c:pt idx="679">
                  <c:v>3849.7967593711869</c:v>
                </c:pt>
                <c:pt idx="680">
                  <c:v>3849.7967634058905</c:v>
                </c:pt>
                <c:pt idx="681">
                  <c:v>3849.7967673409771</c:v>
                </c:pt>
                <c:pt idx="682">
                  <c:v>3849.7967711789056</c:v>
                </c:pt>
                <c:pt idx="683">
                  <c:v>3849.7967749220752</c:v>
                </c:pt>
                <c:pt idx="684">
                  <c:v>3849.796778572826</c:v>
                </c:pt>
                <c:pt idx="685">
                  <c:v>3849.7967821334396</c:v>
                </c:pt>
                <c:pt idx="686">
                  <c:v>3849.7967856061409</c:v>
                </c:pt>
                <c:pt idx="687">
                  <c:v>3849.7967889931015</c:v>
                </c:pt>
                <c:pt idx="688">
                  <c:v>3849.7967922964372</c:v>
                </c:pt>
                <c:pt idx="689">
                  <c:v>3849.796795518213</c:v>
                </c:pt>
                <c:pt idx="690">
                  <c:v>3849.7967986604435</c:v>
                </c:pt>
                <c:pt idx="691">
                  <c:v>3849.7968017250919</c:v>
                </c:pt>
                <c:pt idx="692">
                  <c:v>3849.7968047140739</c:v>
                </c:pt>
                <c:pt idx="693">
                  <c:v>3849.7968076292577</c:v>
                </c:pt>
                <c:pt idx="694">
                  <c:v>3849.796810472465</c:v>
                </c:pt>
                <c:pt idx="695">
                  <c:v>3849.7968132454735</c:v>
                </c:pt>
                <c:pt idx="696">
                  <c:v>3849.796815950016</c:v>
                </c:pt>
                <c:pt idx="697">
                  <c:v>3849.7968185877835</c:v>
                </c:pt>
                <c:pt idx="698">
                  <c:v>3849.7968211604239</c:v>
                </c:pt>
                <c:pt idx="699">
                  <c:v>3849.7968236695456</c:v>
                </c:pt>
                <c:pt idx="700">
                  <c:v>3849.7968261167171</c:v>
                </c:pt>
                <c:pt idx="701">
                  <c:v>3849.7968285034676</c:v>
                </c:pt>
                <c:pt idx="702">
                  <c:v>3849.7968308312893</c:v>
                </c:pt>
                <c:pt idx="703">
                  <c:v>3849.7968331016364</c:v>
                </c:pt>
                <c:pt idx="704">
                  <c:v>3849.7968353159285</c:v>
                </c:pt>
                <c:pt idx="705">
                  <c:v>3849.7968374755496</c:v>
                </c:pt>
                <c:pt idx="706">
                  <c:v>3849.7968395818498</c:v>
                </c:pt>
                <c:pt idx="707">
                  <c:v>3849.796841636145</c:v>
                </c:pt>
                <c:pt idx="708">
                  <c:v>3849.7968436397196</c:v>
                </c:pt>
                <c:pt idx="709">
                  <c:v>3849.7968455938253</c:v>
                </c:pt>
                <c:pt idx="710">
                  <c:v>3849.7968474996846</c:v>
                </c:pt>
                <c:pt idx="711">
                  <c:v>3849.7968493584876</c:v>
                </c:pt>
                <c:pt idx="712">
                  <c:v>3849.7968511713966</c:v>
                </c:pt>
                <c:pt idx="713">
                  <c:v>3849.7968529395453</c:v>
                </c:pt>
                <c:pt idx="714">
                  <c:v>3849.7968546640373</c:v>
                </c:pt>
                <c:pt idx="715">
                  <c:v>3849.7968563459526</c:v>
                </c:pt>
                <c:pt idx="716">
                  <c:v>3849.7968579863405</c:v>
                </c:pt>
                <c:pt idx="717">
                  <c:v>3849.7968595862271</c:v>
                </c:pt>
                <c:pt idx="718">
                  <c:v>3849.7968611466122</c:v>
                </c:pt>
                <c:pt idx="719">
                  <c:v>3849.7968626684715</c:v>
                </c:pt>
                <c:pt idx="720">
                  <c:v>3849.7968641527564</c:v>
                </c:pt>
                <c:pt idx="721">
                  <c:v>3849.7968656003936</c:v>
                </c:pt>
                <c:pt idx="722">
                  <c:v>3849.7968670122887</c:v>
                </c:pt>
                <c:pt idx="723">
                  <c:v>3849.7968683893237</c:v>
                </c:pt>
                <c:pt idx="724">
                  <c:v>3849.7968697323604</c:v>
                </c:pt>
                <c:pt idx="725">
                  <c:v>3849.7968710422365</c:v>
                </c:pt>
                <c:pt idx="726">
                  <c:v>3849.7968723197723</c:v>
                </c:pt>
                <c:pt idx="727">
                  <c:v>3849.7968735657651</c:v>
                </c:pt>
                <c:pt idx="728">
                  <c:v>3849.7968747809946</c:v>
                </c:pt>
                <c:pt idx="729">
                  <c:v>3849.7968759662199</c:v>
                </c:pt>
                <c:pt idx="730">
                  <c:v>3849.7968771221813</c:v>
                </c:pt>
                <c:pt idx="731">
                  <c:v>3849.7968782496027</c:v>
                </c:pt>
                <c:pt idx="732">
                  <c:v>3849.7968793491877</c:v>
                </c:pt>
                <c:pt idx="733">
                  <c:v>3849.7968804216239</c:v>
                </c:pt>
                <c:pt idx="734">
                  <c:v>3849.7968814675814</c:v>
                </c:pt>
                <c:pt idx="735">
                  <c:v>3849.7968824877139</c:v>
                </c:pt>
                <c:pt idx="736">
                  <c:v>3849.7968834826602</c:v>
                </c:pt>
                <c:pt idx="737">
                  <c:v>3849.7968844530401</c:v>
                </c:pt>
                <c:pt idx="738">
                  <c:v>3849.7968853994616</c:v>
                </c:pt>
                <c:pt idx="739">
                  <c:v>3849.796886322516</c:v>
                </c:pt>
                <c:pt idx="740">
                  <c:v>3849.7968872227798</c:v>
                </c:pt>
                <c:pt idx="741">
                  <c:v>3849.7968881008164</c:v>
                </c:pt>
                <c:pt idx="742">
                  <c:v>3849.7968889571739</c:v>
                </c:pt>
                <c:pt idx="743">
                  <c:v>3849.7968897923884</c:v>
                </c:pt>
                <c:pt idx="744">
                  <c:v>3849.7968906069809</c:v>
                </c:pt>
                <c:pt idx="745">
                  <c:v>3849.7968914014609</c:v>
                </c:pt>
                <c:pt idx="746">
                  <c:v>3849.7968921763254</c:v>
                </c:pt>
                <c:pt idx="747">
                  <c:v>3849.7968929320587</c:v>
                </c:pt>
                <c:pt idx="748">
                  <c:v>3849.7968936691323</c:v>
                </c:pt>
                <c:pt idx="749">
                  <c:v>3849.7968943880078</c:v>
                </c:pt>
                <c:pt idx="750">
                  <c:v>3849.7968950891341</c:v>
                </c:pt>
                <c:pt idx="751">
                  <c:v>3849.7968957729495</c:v>
                </c:pt>
                <c:pt idx="752">
                  <c:v>3849.7968964398815</c:v>
                </c:pt>
                <c:pt idx="753">
                  <c:v>3849.7968970903466</c:v>
                </c:pt>
                <c:pt idx="754">
                  <c:v>3849.7968977247524</c:v>
                </c:pt>
                <c:pt idx="755">
                  <c:v>3849.7968983434939</c:v>
                </c:pt>
                <c:pt idx="756">
                  <c:v>3849.7968989469596</c:v>
                </c:pt>
                <c:pt idx="757">
                  <c:v>3849.7968995355245</c:v>
                </c:pt>
                <c:pt idx="758">
                  <c:v>3849.796900109558</c:v>
                </c:pt>
                <c:pt idx="759">
                  <c:v>3849.7969006694193</c:v>
                </c:pt>
                <c:pt idx="760">
                  <c:v>3849.7969012154567</c:v>
                </c:pt>
                <c:pt idx="761">
                  <c:v>3849.7969017480132</c:v>
                </c:pt>
                <c:pt idx="762">
                  <c:v>3849.7969022674201</c:v>
                </c:pt>
                <c:pt idx="763">
                  <c:v>3849.7969027740028</c:v>
                </c:pt>
                <c:pt idx="764">
                  <c:v>3849.7969032680785</c:v>
                </c:pt>
                <c:pt idx="765">
                  <c:v>3849.7969037499552</c:v>
                </c:pt>
                <c:pt idx="766">
                  <c:v>3849.7969042199338</c:v>
                </c:pt>
                <c:pt idx="767">
                  <c:v>3849.7969046783091</c:v>
                </c:pt>
                <c:pt idx="768">
                  <c:v>3849.7969051253672</c:v>
                </c:pt>
                <c:pt idx="769">
                  <c:v>3849.7969055613871</c:v>
                </c:pt>
                <c:pt idx="770">
                  <c:v>3849.7969059866418</c:v>
                </c:pt>
                <c:pt idx="771">
                  <c:v>3849.7969064013969</c:v>
                </c:pt>
                <c:pt idx="772">
                  <c:v>3849.7969068059115</c:v>
                </c:pt>
                <c:pt idx="773">
                  <c:v>3849.7969072004389</c:v>
                </c:pt>
                <c:pt idx="774">
                  <c:v>3849.7969075852247</c:v>
                </c:pt>
                <c:pt idx="775">
                  <c:v>3849.7969079605109</c:v>
                </c:pt>
                <c:pt idx="776">
                  <c:v>3849.7969083265311</c:v>
                </c:pt>
                <c:pt idx="777">
                  <c:v>3849.7969086835137</c:v>
                </c:pt>
                <c:pt idx="778">
                  <c:v>3849.7969090316828</c:v>
                </c:pt>
                <c:pt idx="779">
                  <c:v>3849.7969093712554</c:v>
                </c:pt>
                <c:pt idx="780">
                  <c:v>3849.7969097024447</c:v>
                </c:pt>
                <c:pt idx="781">
                  <c:v>3849.7969100254559</c:v>
                </c:pt>
                <c:pt idx="782">
                  <c:v>3849.7969103404921</c:v>
                </c:pt>
                <c:pt idx="783">
                  <c:v>3849.7969106477503</c:v>
                </c:pt>
                <c:pt idx="784">
                  <c:v>3849.796910947422</c:v>
                </c:pt>
                <c:pt idx="785">
                  <c:v>3849.796911239695</c:v>
                </c:pt>
                <c:pt idx="786">
                  <c:v>3849.796911524752</c:v>
                </c:pt>
                <c:pt idx="787">
                  <c:v>3849.7969118027709</c:v>
                </c:pt>
                <c:pt idx="788">
                  <c:v>3849.7969120739249</c:v>
                </c:pt>
                <c:pt idx="789">
                  <c:v>3849.7969123383846</c:v>
                </c:pt>
                <c:pt idx="790">
                  <c:v>3849.7969125963145</c:v>
                </c:pt>
                <c:pt idx="791">
                  <c:v>3849.7969128478762</c:v>
                </c:pt>
                <c:pt idx="792">
                  <c:v>3849.7969130932265</c:v>
                </c:pt>
                <c:pt idx="793">
                  <c:v>3849.7969133325191</c:v>
                </c:pt>
                <c:pt idx="794">
                  <c:v>3849.7969135659041</c:v>
                </c:pt>
                <c:pt idx="795">
                  <c:v>3849.7969137935265</c:v>
                </c:pt>
                <c:pt idx="796">
                  <c:v>3849.7969140155287</c:v>
                </c:pt>
                <c:pt idx="797">
                  <c:v>3849.7969142320499</c:v>
                </c:pt>
                <c:pt idx="798">
                  <c:v>3849.796914443225</c:v>
                </c:pt>
                <c:pt idx="799">
                  <c:v>3849.7969146491864</c:v>
                </c:pt>
                <c:pt idx="800">
                  <c:v>3849.7969148500629</c:v>
                </c:pt>
                <c:pt idx="801">
                  <c:v>3849.7969150459789</c:v>
                </c:pt>
                <c:pt idx="802">
                  <c:v>3849.7969152370579</c:v>
                </c:pt>
                <c:pt idx="803">
                  <c:v>3849.7969154234197</c:v>
                </c:pt>
                <c:pt idx="804">
                  <c:v>3849.7969156051799</c:v>
                </c:pt>
                <c:pt idx="805">
                  <c:v>3849.7969157824523</c:v>
                </c:pt>
                <c:pt idx="806">
                  <c:v>3849.7969159553481</c:v>
                </c:pt>
                <c:pt idx="807">
                  <c:v>3849.7969161239748</c:v>
                </c:pt>
                <c:pt idx="808">
                  <c:v>3849.7969162884378</c:v>
                </c:pt>
                <c:pt idx="809">
                  <c:v>3849.7969164488409</c:v>
                </c:pt>
                <c:pt idx="810">
                  <c:v>3849.7969166052835</c:v>
                </c:pt>
                <c:pt idx="811">
                  <c:v>3849.7969167578631</c:v>
                </c:pt>
                <c:pt idx="812">
                  <c:v>3849.796916906676</c:v>
                </c:pt>
                <c:pt idx="813">
                  <c:v>3849.7969170518145</c:v>
                </c:pt>
                <c:pt idx="814">
                  <c:v>3849.7969171933696</c:v>
                </c:pt>
                <c:pt idx="815">
                  <c:v>3849.7969173314291</c:v>
                </c:pt>
                <c:pt idx="816">
                  <c:v>3849.7969174660807</c:v>
                </c:pt>
                <c:pt idx="817">
                  <c:v>3849.7969175974072</c:v>
                </c:pt>
                <c:pt idx="818">
                  <c:v>3849.7969177254913</c:v>
                </c:pt>
                <c:pt idx="819">
                  <c:v>3849.7969178504131</c:v>
                </c:pt>
                <c:pt idx="820">
                  <c:v>3849.7969179722509</c:v>
                </c:pt>
                <c:pt idx="821">
                  <c:v>3849.79691809108</c:v>
                </c:pt>
                <c:pt idx="822">
                  <c:v>3849.7969182069755</c:v>
                </c:pt>
                <c:pt idx="823">
                  <c:v>3849.7969183200094</c:v>
                </c:pt>
                <c:pt idx="824">
                  <c:v>3849.7969184302524</c:v>
                </c:pt>
                <c:pt idx="825">
                  <c:v>3849.7969185377738</c:v>
                </c:pt>
                <c:pt idx="826">
                  <c:v>3849.7969186426403</c:v>
                </c:pt>
                <c:pt idx="827">
                  <c:v>3849.7969187449175</c:v>
                </c:pt>
                <c:pt idx="828">
                  <c:v>3849.7969188446696</c:v>
                </c:pt>
                <c:pt idx="829">
                  <c:v>3849.7969189419587</c:v>
                </c:pt>
                <c:pt idx="830">
                  <c:v>3849.7969190368458</c:v>
                </c:pt>
                <c:pt idx="831">
                  <c:v>3849.7969191293901</c:v>
                </c:pt>
                <c:pt idx="832">
                  <c:v>3849.7969192196497</c:v>
                </c:pt>
                <c:pt idx="833">
                  <c:v>3849.7969193076806</c:v>
                </c:pt>
                <c:pt idx="834">
                  <c:v>3849.7969193935382</c:v>
                </c:pt>
                <c:pt idx="835">
                  <c:v>3849.7969194772754</c:v>
                </c:pt>
                <c:pt idx="836">
                  <c:v>3849.7969195589458</c:v>
                </c:pt>
                <c:pt idx="837">
                  <c:v>3849.7969196385993</c:v>
                </c:pt>
                <c:pt idx="838">
                  <c:v>3849.7969197162865</c:v>
                </c:pt>
                <c:pt idx="839">
                  <c:v>3849.7969197920552</c:v>
                </c:pt>
                <c:pt idx="840">
                  <c:v>3849.7969198659539</c:v>
                </c:pt>
                <c:pt idx="841">
                  <c:v>3849.7969199380273</c:v>
                </c:pt>
                <c:pt idx="842">
                  <c:v>3849.7969200083212</c:v>
                </c:pt>
                <c:pt idx="843">
                  <c:v>3849.7969200768798</c:v>
                </c:pt>
                <c:pt idx="844">
                  <c:v>3849.7969201437459</c:v>
                </c:pt>
                <c:pt idx="845">
                  <c:v>3849.7969202089607</c:v>
                </c:pt>
                <c:pt idx="846">
                  <c:v>3849.7969202725653</c:v>
                </c:pt>
                <c:pt idx="847">
                  <c:v>3849.7969203345997</c:v>
                </c:pt>
                <c:pt idx="848">
                  <c:v>3849.7969203951025</c:v>
                </c:pt>
                <c:pt idx="849">
                  <c:v>3849.7969204541114</c:v>
                </c:pt>
                <c:pt idx="850">
                  <c:v>3849.7969205116633</c:v>
                </c:pt>
                <c:pt idx="851">
                  <c:v>3849.7969205677941</c:v>
                </c:pt>
                <c:pt idx="852">
                  <c:v>3849.7969206225393</c:v>
                </c:pt>
                <c:pt idx="853">
                  <c:v>3849.7969206759326</c:v>
                </c:pt>
                <c:pt idx="854">
                  <c:v>3849.796920728008</c:v>
                </c:pt>
                <c:pt idx="855">
                  <c:v>3849.7969207787974</c:v>
                </c:pt>
                <c:pt idx="856">
                  <c:v>3849.796920828333</c:v>
                </c:pt>
                <c:pt idx="857">
                  <c:v>3849.7969208766453</c:v>
                </c:pt>
                <c:pt idx="858">
                  <c:v>3849.7969209237649</c:v>
                </c:pt>
                <c:pt idx="859">
                  <c:v>3849.7969209697208</c:v>
                </c:pt>
                <c:pt idx="860">
                  <c:v>3849.7969210145425</c:v>
                </c:pt>
                <c:pt idx="861">
                  <c:v>3849.7969210582573</c:v>
                </c:pt>
                <c:pt idx="862">
                  <c:v>3849.7969211008926</c:v>
                </c:pt>
                <c:pt idx="863">
                  <c:v>3849.7969211424756</c:v>
                </c:pt>
                <c:pt idx="864">
                  <c:v>3849.7969211830318</c:v>
                </c:pt>
                <c:pt idx="865">
                  <c:v>3849.7969212225867</c:v>
                </c:pt>
                <c:pt idx="866">
                  <c:v>3849.7969212611652</c:v>
                </c:pt>
                <c:pt idx="867">
                  <c:v>3849.7969212987905</c:v>
                </c:pt>
                <c:pt idx="868">
                  <c:v>3849.7969213354872</c:v>
                </c:pt>
                <c:pt idx="869">
                  <c:v>3849.7969213712781</c:v>
                </c:pt>
                <c:pt idx="870">
                  <c:v>3849.796921406185</c:v>
                </c:pt>
                <c:pt idx="871">
                  <c:v>3849.7969214402301</c:v>
                </c:pt>
                <c:pt idx="872">
                  <c:v>3849.7969214734353</c:v>
                </c:pt>
                <c:pt idx="873">
                  <c:v>3849.7969215058197</c:v>
                </c:pt>
                <c:pt idx="874">
                  <c:v>3849.7969215374046</c:v>
                </c:pt>
                <c:pt idx="875">
                  <c:v>3849.7969215682101</c:v>
                </c:pt>
                <c:pt idx="876">
                  <c:v>3849.7969215982548</c:v>
                </c:pt>
                <c:pt idx="877">
                  <c:v>3849.7969216275578</c:v>
                </c:pt>
                <c:pt idx="878">
                  <c:v>3849.7969216561373</c:v>
                </c:pt>
                <c:pt idx="879">
                  <c:v>3849.7969216840115</c:v>
                </c:pt>
                <c:pt idx="880">
                  <c:v>3849.7969217111972</c:v>
                </c:pt>
                <c:pt idx="881">
                  <c:v>3849.7969217377113</c:v>
                </c:pt>
                <c:pt idx="882">
                  <c:v>3849.7969217635709</c:v>
                </c:pt>
                <c:pt idx="883">
                  <c:v>3849.7969217887921</c:v>
                </c:pt>
                <c:pt idx="884">
                  <c:v>3849.7969218133908</c:v>
                </c:pt>
                <c:pt idx="885">
                  <c:v>3849.7969218373823</c:v>
                </c:pt>
                <c:pt idx="886">
                  <c:v>3849.7969218607809</c:v>
                </c:pt>
                <c:pt idx="887">
                  <c:v>3849.796921883602</c:v>
                </c:pt>
                <c:pt idx="888">
                  <c:v>3849.79692190586</c:v>
                </c:pt>
                <c:pt idx="889">
                  <c:v>3849.7969219275678</c:v>
                </c:pt>
                <c:pt idx="890">
                  <c:v>3849.79692194874</c:v>
                </c:pt>
                <c:pt idx="891">
                  <c:v>3849.7969219693896</c:v>
                </c:pt>
                <c:pt idx="892">
                  <c:v>3849.796921989529</c:v>
                </c:pt>
                <c:pt idx="893">
                  <c:v>3849.7969220091718</c:v>
                </c:pt>
                <c:pt idx="894">
                  <c:v>3849.7969220283289</c:v>
                </c:pt>
                <c:pt idx="895">
                  <c:v>3849.7969220470131</c:v>
                </c:pt>
                <c:pt idx="896">
                  <c:v>3849.7969220652362</c:v>
                </c:pt>
                <c:pt idx="897">
                  <c:v>3849.7969220830096</c:v>
                </c:pt>
                <c:pt idx="898">
                  <c:v>3849.7969221003436</c:v>
                </c:pt>
                <c:pt idx="899">
                  <c:v>3849.7969221172498</c:v>
                </c:pt>
                <c:pt idx="900">
                  <c:v>3849.7969221337389</c:v>
                </c:pt>
                <c:pt idx="901">
                  <c:v>3849.7969221498211</c:v>
                </c:pt>
                <c:pt idx="902">
                  <c:v>3849.7969221655057</c:v>
                </c:pt>
                <c:pt idx="903">
                  <c:v>3849.796922180803</c:v>
                </c:pt>
                <c:pt idx="904">
                  <c:v>3849.7969221957228</c:v>
                </c:pt>
                <c:pt idx="905">
                  <c:v>3849.7969222102743</c:v>
                </c:pt>
                <c:pt idx="906">
                  <c:v>3849.7969222244665</c:v>
                </c:pt>
                <c:pt idx="907">
                  <c:v>3849.7969222383081</c:v>
                </c:pt>
                <c:pt idx="908">
                  <c:v>3849.7969222518082</c:v>
                </c:pt>
                <c:pt idx="909">
                  <c:v>3849.7969222649745</c:v>
                </c:pt>
                <c:pt idx="910">
                  <c:v>3849.7969222778161</c:v>
                </c:pt>
                <c:pt idx="911">
                  <c:v>3849.7969222903407</c:v>
                </c:pt>
                <c:pt idx="912">
                  <c:v>3849.7969223025561</c:v>
                </c:pt>
                <c:pt idx="913">
                  <c:v>3849.7969223144701</c:v>
                </c:pt>
                <c:pt idx="914">
                  <c:v>3849.7969223260893</c:v>
                </c:pt>
                <c:pt idx="915">
                  <c:v>3849.7969223374221</c:v>
                </c:pt>
                <c:pt idx="916">
                  <c:v>3849.7969223484752</c:v>
                </c:pt>
                <c:pt idx="917">
                  <c:v>3849.7969223592549</c:v>
                </c:pt>
                <c:pt idx="918">
                  <c:v>3849.7969223697687</c:v>
                </c:pt>
                <c:pt idx="919">
                  <c:v>3849.7969223800228</c:v>
                </c:pt>
                <c:pt idx="920">
                  <c:v>3849.7969223900236</c:v>
                </c:pt>
                <c:pt idx="921">
                  <c:v>3849.7969223997779</c:v>
                </c:pt>
                <c:pt idx="922">
                  <c:v>3849.7969224092913</c:v>
                </c:pt>
                <c:pt idx="923">
                  <c:v>3849.7969224185695</c:v>
                </c:pt>
                <c:pt idx="924">
                  <c:v>3849.7969224276189</c:v>
                </c:pt>
                <c:pt idx="925">
                  <c:v>3849.7969224364447</c:v>
                </c:pt>
                <c:pt idx="926">
                  <c:v>3849.796922445053</c:v>
                </c:pt>
                <c:pt idx="927">
                  <c:v>3849.7969224534481</c:v>
                </c:pt>
                <c:pt idx="928">
                  <c:v>3849.7969224616363</c:v>
                </c:pt>
                <c:pt idx="929">
                  <c:v>3849.7969224696221</c:v>
                </c:pt>
                <c:pt idx="930">
                  <c:v>3849.796922477411</c:v>
                </c:pt>
                <c:pt idx="931">
                  <c:v>3849.7969224850076</c:v>
                </c:pt>
                <c:pt idx="932">
                  <c:v>3849.7969224924168</c:v>
                </c:pt>
                <c:pt idx="933">
                  <c:v>3849.7969224996427</c:v>
                </c:pt>
                <c:pt idx="934">
                  <c:v>3849.79692250669</c:v>
                </c:pt>
                <c:pt idx="935">
                  <c:v>3849.7969225135639</c:v>
                </c:pt>
                <c:pt idx="936">
                  <c:v>3849.7969225202678</c:v>
                </c:pt>
                <c:pt idx="937">
                  <c:v>3849.7969225268057</c:v>
                </c:pt>
                <c:pt idx="938">
                  <c:v>3849.7969225331831</c:v>
                </c:pt>
                <c:pt idx="939">
                  <c:v>3849.7969225394027</c:v>
                </c:pt>
                <c:pt idx="940">
                  <c:v>3849.7969225454685</c:v>
                </c:pt>
                <c:pt idx="941">
                  <c:v>3849.7969225513848</c:v>
                </c:pt>
                <c:pt idx="942">
                  <c:v>3849.7969225571546</c:v>
                </c:pt>
                <c:pt idx="943">
                  <c:v>3849.7969225627821</c:v>
                </c:pt>
                <c:pt idx="944">
                  <c:v>3849.7969225682709</c:v>
                </c:pt>
                <c:pt idx="945">
                  <c:v>3849.7969225736242</c:v>
                </c:pt>
                <c:pt idx="946">
                  <c:v>3849.7969225788452</c:v>
                </c:pt>
                <c:pt idx="947">
                  <c:v>3849.7969225839374</c:v>
                </c:pt>
                <c:pt idx="948">
                  <c:v>3849.7969225889037</c:v>
                </c:pt>
                <c:pt idx="949">
                  <c:v>3849.7969225937472</c:v>
                </c:pt>
                <c:pt idx="950">
                  <c:v>3849.7969225984716</c:v>
                </c:pt>
                <c:pt idx="951">
                  <c:v>3849.7969226030791</c:v>
                </c:pt>
                <c:pt idx="952">
                  <c:v>3849.7969226075729</c:v>
                </c:pt>
                <c:pt idx="953">
                  <c:v>3849.7969226119558</c:v>
                </c:pt>
                <c:pt idx="954">
                  <c:v>3849.7969226162304</c:v>
                </c:pt>
                <c:pt idx="955">
                  <c:v>3849.7969226203991</c:v>
                </c:pt>
                <c:pt idx="956">
                  <c:v>3849.796922624465</c:v>
                </c:pt>
                <c:pt idx="957">
                  <c:v>3849.7969226284313</c:v>
                </c:pt>
                <c:pt idx="958">
                  <c:v>3849.7969226322989</c:v>
                </c:pt>
                <c:pt idx="959">
                  <c:v>3849.796922636071</c:v>
                </c:pt>
                <c:pt idx="960">
                  <c:v>3849.7969226397504</c:v>
                </c:pt>
                <c:pt idx="961">
                  <c:v>3849.7969226433388</c:v>
                </c:pt>
                <c:pt idx="962">
                  <c:v>3849.7969226468385</c:v>
                </c:pt>
                <c:pt idx="963">
                  <c:v>3849.7969226502519</c:v>
                </c:pt>
                <c:pt idx="964">
                  <c:v>3849.7969226535811</c:v>
                </c:pt>
                <c:pt idx="965">
                  <c:v>3849.7969226568275</c:v>
                </c:pt>
                <c:pt idx="966">
                  <c:v>3849.7969226599944</c:v>
                </c:pt>
                <c:pt idx="967">
                  <c:v>3849.796922663083</c:v>
                </c:pt>
                <c:pt idx="968">
                  <c:v>3849.7969226660953</c:v>
                </c:pt>
                <c:pt idx="969">
                  <c:v>3849.7969226690329</c:v>
                </c:pt>
                <c:pt idx="970">
                  <c:v>3849.7969226718983</c:v>
                </c:pt>
                <c:pt idx="971">
                  <c:v>3849.7969226746932</c:v>
                </c:pt>
                <c:pt idx="972">
                  <c:v>3849.7969226774185</c:v>
                </c:pt>
                <c:pt idx="973">
                  <c:v>3849.7969226800769</c:v>
                </c:pt>
                <c:pt idx="974">
                  <c:v>3849.7969226826694</c:v>
                </c:pt>
                <c:pt idx="975">
                  <c:v>3849.7969226851978</c:v>
                </c:pt>
                <c:pt idx="976">
                  <c:v>3849.7969226876644</c:v>
                </c:pt>
                <c:pt idx="977">
                  <c:v>3849.7969226900696</c:v>
                </c:pt>
                <c:pt idx="978">
                  <c:v>3849.7969226924156</c:v>
                </c:pt>
                <c:pt idx="979">
                  <c:v>3849.7969226947039</c:v>
                </c:pt>
                <c:pt idx="980">
                  <c:v>3849.7969226969353</c:v>
                </c:pt>
                <c:pt idx="981">
                  <c:v>3849.7969226991117</c:v>
                </c:pt>
                <c:pt idx="982">
                  <c:v>3849.7969227012345</c:v>
                </c:pt>
                <c:pt idx="983">
                  <c:v>3849.7969227033045</c:v>
                </c:pt>
                <c:pt idx="984">
                  <c:v>3849.7969227053236</c:v>
                </c:pt>
                <c:pt idx="985">
                  <c:v>3849.7969227072931</c:v>
                </c:pt>
                <c:pt idx="986">
                  <c:v>3849.796922709214</c:v>
                </c:pt>
                <c:pt idx="987">
                  <c:v>3849.7969227110875</c:v>
                </c:pt>
                <c:pt idx="988">
                  <c:v>3849.7969227129142</c:v>
                </c:pt>
                <c:pt idx="989">
                  <c:v>3849.7969227146959</c:v>
                </c:pt>
                <c:pt idx="990">
                  <c:v>3849.796922716434</c:v>
                </c:pt>
                <c:pt idx="991">
                  <c:v>3849.7969227181288</c:v>
                </c:pt>
                <c:pt idx="992">
                  <c:v>3849.7969227197823</c:v>
                </c:pt>
                <c:pt idx="993">
                  <c:v>3849.7969227213944</c:v>
                </c:pt>
                <c:pt idx="994">
                  <c:v>3849.7969227229669</c:v>
                </c:pt>
                <c:pt idx="995">
                  <c:v>3849.7969227245007</c:v>
                </c:pt>
                <c:pt idx="996">
                  <c:v>3849.7969227259969</c:v>
                </c:pt>
                <c:pt idx="997">
                  <c:v>3849.7969227274557</c:v>
                </c:pt>
                <c:pt idx="998">
                  <c:v>3849.7969227288786</c:v>
                </c:pt>
                <c:pt idx="999">
                  <c:v>3849.796922730266</c:v>
                </c:pt>
                <c:pt idx="1000">
                  <c:v>3849.7969227316198</c:v>
                </c:pt>
                <c:pt idx="1001">
                  <c:v>3849.7969227329395</c:v>
                </c:pt>
                <c:pt idx="1002">
                  <c:v>3849.7969227342269</c:v>
                </c:pt>
                <c:pt idx="1003">
                  <c:v>3849.7969227354829</c:v>
                </c:pt>
                <c:pt idx="1004">
                  <c:v>3849.7969227367075</c:v>
                </c:pt>
                <c:pt idx="1005">
                  <c:v>3849.7969227379022</c:v>
                </c:pt>
                <c:pt idx="1006">
                  <c:v>3849.7969227390672</c:v>
                </c:pt>
                <c:pt idx="1007">
                  <c:v>3849.7969227402032</c:v>
                </c:pt>
                <c:pt idx="1008">
                  <c:v>3849.7969227413114</c:v>
                </c:pt>
                <c:pt idx="1009">
                  <c:v>3849.7969227423919</c:v>
                </c:pt>
                <c:pt idx="1010">
                  <c:v>3849.7969227434464</c:v>
                </c:pt>
                <c:pt idx="1011">
                  <c:v>3849.7969227444742</c:v>
                </c:pt>
                <c:pt idx="1012">
                  <c:v>3849.7969227454769</c:v>
                </c:pt>
                <c:pt idx="1013">
                  <c:v>3849.796922746455</c:v>
                </c:pt>
                <c:pt idx="1014">
                  <c:v>3849.7969227474091</c:v>
                </c:pt>
                <c:pt idx="1015">
                  <c:v>3849.7969227483391</c:v>
                </c:pt>
                <c:pt idx="1016">
                  <c:v>3849.7969227492463</c:v>
                </c:pt>
                <c:pt idx="1017">
                  <c:v>3849.7969227501312</c:v>
                </c:pt>
                <c:pt idx="1018">
                  <c:v>3849.7969227509939</c:v>
                </c:pt>
                <c:pt idx="1019">
                  <c:v>3849.7969227518356</c:v>
                </c:pt>
                <c:pt idx="1020">
                  <c:v>3849.7969227526569</c:v>
                </c:pt>
                <c:pt idx="1021">
                  <c:v>3849.7969227534572</c:v>
                </c:pt>
                <c:pt idx="1022">
                  <c:v>3849.796922754238</c:v>
                </c:pt>
                <c:pt idx="1023">
                  <c:v>3849.7969227549997</c:v>
                </c:pt>
                <c:pt idx="1024">
                  <c:v>3849.7969227557428</c:v>
                </c:pt>
                <c:pt idx="1025">
                  <c:v>3849.7969227564672</c:v>
                </c:pt>
                <c:pt idx="1026">
                  <c:v>3849.7969227571739</c:v>
                </c:pt>
                <c:pt idx="1027">
                  <c:v>3849.7969227578628</c:v>
                </c:pt>
                <c:pt idx="1028">
                  <c:v>3849.7969227585349</c:v>
                </c:pt>
                <c:pt idx="1029">
                  <c:v>3849.7969227591907</c:v>
                </c:pt>
                <c:pt idx="1030">
                  <c:v>3849.7969227598301</c:v>
                </c:pt>
                <c:pt idx="1031">
                  <c:v>3849.7969227604535</c:v>
                </c:pt>
                <c:pt idx="1032">
                  <c:v>3849.796922761062</c:v>
                </c:pt>
                <c:pt idx="1033">
                  <c:v>3849.796922761655</c:v>
                </c:pt>
                <c:pt idx="1034">
                  <c:v>3849.7969227622334</c:v>
                </c:pt>
                <c:pt idx="1035">
                  <c:v>3849.7969227627973</c:v>
                </c:pt>
                <c:pt idx="1036">
                  <c:v>3849.796922763348</c:v>
                </c:pt>
                <c:pt idx="1037">
                  <c:v>3849.7969227638846</c:v>
                </c:pt>
                <c:pt idx="1038">
                  <c:v>3849.796922764408</c:v>
                </c:pt>
                <c:pt idx="1039">
                  <c:v>3849.7969227649182</c:v>
                </c:pt>
                <c:pt idx="1040">
                  <c:v>3849.7969227654162</c:v>
                </c:pt>
                <c:pt idx="1041">
                  <c:v>3849.7969227659023</c:v>
                </c:pt>
                <c:pt idx="1042">
                  <c:v>3849.7969227663757</c:v>
                </c:pt>
                <c:pt idx="1043">
                  <c:v>3849.7969227668377</c:v>
                </c:pt>
                <c:pt idx="1044">
                  <c:v>3849.7969227672884</c:v>
                </c:pt>
                <c:pt idx="1045">
                  <c:v>3849.7969227677277</c:v>
                </c:pt>
                <c:pt idx="1046">
                  <c:v>3849.796922768156</c:v>
                </c:pt>
                <c:pt idx="1047">
                  <c:v>3849.7969227685739</c:v>
                </c:pt>
                <c:pt idx="1048">
                  <c:v>3849.7969227689819</c:v>
                </c:pt>
                <c:pt idx="1049">
                  <c:v>3849.7969227693793</c:v>
                </c:pt>
                <c:pt idx="1050">
                  <c:v>3849.7969227697672</c:v>
                </c:pt>
                <c:pt idx="1051">
                  <c:v>3849.7969227701456</c:v>
                </c:pt>
                <c:pt idx="1052">
                  <c:v>3849.7969227705144</c:v>
                </c:pt>
                <c:pt idx="1053">
                  <c:v>3849.7969227708741</c:v>
                </c:pt>
                <c:pt idx="1054">
                  <c:v>3849.7969227712247</c:v>
                </c:pt>
                <c:pt idx="1055">
                  <c:v>3849.7969227715671</c:v>
                </c:pt>
                <c:pt idx="1056">
                  <c:v>3849.7969227719009</c:v>
                </c:pt>
                <c:pt idx="1057">
                  <c:v>3849.796922772226</c:v>
                </c:pt>
                <c:pt idx="1058">
                  <c:v>3849.7969227725439</c:v>
                </c:pt>
                <c:pt idx="1059">
                  <c:v>3849.7969227728536</c:v>
                </c:pt>
                <c:pt idx="1060">
                  <c:v>3849.7969227731555</c:v>
                </c:pt>
                <c:pt idx="1061">
                  <c:v>3849.7969227734498</c:v>
                </c:pt>
                <c:pt idx="1062">
                  <c:v>3849.7969227737376</c:v>
                </c:pt>
                <c:pt idx="1063">
                  <c:v>3849.7969227740177</c:v>
                </c:pt>
                <c:pt idx="1064">
                  <c:v>3849.7969227742906</c:v>
                </c:pt>
                <c:pt idx="1065">
                  <c:v>3849.7969227745575</c:v>
                </c:pt>
                <c:pt idx="1066">
                  <c:v>3849.7969227748172</c:v>
                </c:pt>
                <c:pt idx="1067">
                  <c:v>3849.7969227750705</c:v>
                </c:pt>
                <c:pt idx="1068">
                  <c:v>3849.7969227753183</c:v>
                </c:pt>
                <c:pt idx="1069">
                  <c:v>3849.7969227755593</c:v>
                </c:pt>
                <c:pt idx="1070">
                  <c:v>3849.7969227757944</c:v>
                </c:pt>
                <c:pt idx="1071">
                  <c:v>3849.7969227760236</c:v>
                </c:pt>
                <c:pt idx="1072">
                  <c:v>3849.7969227762478</c:v>
                </c:pt>
                <c:pt idx="1073">
                  <c:v>3849.7969227764656</c:v>
                </c:pt>
                <c:pt idx="1074">
                  <c:v>3849.7969227766785</c:v>
                </c:pt>
                <c:pt idx="1075">
                  <c:v>3849.7969227768863</c:v>
                </c:pt>
                <c:pt idx="1076">
                  <c:v>3849.7969227770886</c:v>
                </c:pt>
                <c:pt idx="1077">
                  <c:v>3849.796922777286</c:v>
                </c:pt>
                <c:pt idx="1078">
                  <c:v>3849.7969227774788</c:v>
                </c:pt>
                <c:pt idx="1079">
                  <c:v>3849.7969227776662</c:v>
                </c:pt>
                <c:pt idx="1080">
                  <c:v>3849.7969227778499</c:v>
                </c:pt>
                <c:pt idx="1081">
                  <c:v>3849.7969227780281</c:v>
                </c:pt>
                <c:pt idx="1082">
                  <c:v>3849.7969227782023</c:v>
                </c:pt>
                <c:pt idx="1083">
                  <c:v>3849.7969227783724</c:v>
                </c:pt>
                <c:pt idx="1084">
                  <c:v>3849.7969227785384</c:v>
                </c:pt>
                <c:pt idx="1085">
                  <c:v>3849.7969227786998</c:v>
                </c:pt>
                <c:pt idx="1086">
                  <c:v>3849.7969227788576</c:v>
                </c:pt>
                <c:pt idx="1087">
                  <c:v>3849.7969227790113</c:v>
                </c:pt>
                <c:pt idx="1088">
                  <c:v>3849.7969227791609</c:v>
                </c:pt>
                <c:pt idx="1089">
                  <c:v>3849.7969227793078</c:v>
                </c:pt>
                <c:pt idx="1090">
                  <c:v>3849.7969227794501</c:v>
                </c:pt>
                <c:pt idx="1091">
                  <c:v>3849.7969227795893</c:v>
                </c:pt>
                <c:pt idx="1092">
                  <c:v>3849.7969227797248</c:v>
                </c:pt>
                <c:pt idx="1093">
                  <c:v>3849.7969227798571</c:v>
                </c:pt>
                <c:pt idx="1094">
                  <c:v>3849.7969227799863</c:v>
                </c:pt>
                <c:pt idx="1095">
                  <c:v>3849.7969227801123</c:v>
                </c:pt>
                <c:pt idx="1096">
                  <c:v>3849.796922780235</c:v>
                </c:pt>
                <c:pt idx="1097">
                  <c:v>3849.7969227803546</c:v>
                </c:pt>
                <c:pt idx="1098">
                  <c:v>3849.7969227804715</c:v>
                </c:pt>
                <c:pt idx="1099">
                  <c:v>3849.7969227805856</c:v>
                </c:pt>
                <c:pt idx="1100">
                  <c:v>3849.7969227806966</c:v>
                </c:pt>
                <c:pt idx="1101">
                  <c:v>3849.7969227808048</c:v>
                </c:pt>
                <c:pt idx="1102">
                  <c:v>3849.7969227809108</c:v>
                </c:pt>
                <c:pt idx="1103">
                  <c:v>3849.796922781014</c:v>
                </c:pt>
                <c:pt idx="1104">
                  <c:v>3849.7969227811141</c:v>
                </c:pt>
                <c:pt idx="1105">
                  <c:v>3849.7969227812123</c:v>
                </c:pt>
                <c:pt idx="1106">
                  <c:v>3849.7969227813078</c:v>
                </c:pt>
                <c:pt idx="1107">
                  <c:v>3849.796922781401</c:v>
                </c:pt>
                <c:pt idx="1108">
                  <c:v>3849.796922781492</c:v>
                </c:pt>
                <c:pt idx="1109">
                  <c:v>3849.7969227815811</c:v>
                </c:pt>
                <c:pt idx="1110">
                  <c:v>3849.7969227816675</c:v>
                </c:pt>
                <c:pt idx="1111">
                  <c:v>3849.7969227817521</c:v>
                </c:pt>
                <c:pt idx="1112">
                  <c:v>3849.7969227818339</c:v>
                </c:pt>
                <c:pt idx="1113">
                  <c:v>3849.7969227819144</c:v>
                </c:pt>
                <c:pt idx="1114">
                  <c:v>3849.7969227819926</c:v>
                </c:pt>
                <c:pt idx="1115">
                  <c:v>3849.796922782069</c:v>
                </c:pt>
                <c:pt idx="1116">
                  <c:v>3849.7969227821436</c:v>
                </c:pt>
                <c:pt idx="1117">
                  <c:v>3849.7969227822164</c:v>
                </c:pt>
                <c:pt idx="1118">
                  <c:v>3849.7969227822873</c:v>
                </c:pt>
                <c:pt idx="1119">
                  <c:v>3849.796922782356</c:v>
                </c:pt>
                <c:pt idx="1120">
                  <c:v>3849.7969227824233</c:v>
                </c:pt>
                <c:pt idx="1121">
                  <c:v>3849.7969227824892</c:v>
                </c:pt>
                <c:pt idx="1122">
                  <c:v>3849.7969227825533</c:v>
                </c:pt>
                <c:pt idx="1123">
                  <c:v>3849.7969227826156</c:v>
                </c:pt>
                <c:pt idx="1124">
                  <c:v>3849.796922782677</c:v>
                </c:pt>
                <c:pt idx="1125">
                  <c:v>3849.7969227827361</c:v>
                </c:pt>
                <c:pt idx="1126">
                  <c:v>3849.7969227827944</c:v>
                </c:pt>
                <c:pt idx="1127">
                  <c:v>3849.7969227828507</c:v>
                </c:pt>
                <c:pt idx="1128">
                  <c:v>3849.7969227829058</c:v>
                </c:pt>
                <c:pt idx="1129">
                  <c:v>3849.7969227829599</c:v>
                </c:pt>
                <c:pt idx="1130">
                  <c:v>3849.7969227830126</c:v>
                </c:pt>
                <c:pt idx="1131">
                  <c:v>3849.7969227830631</c:v>
                </c:pt>
                <c:pt idx="1132">
                  <c:v>3849.7969227831131</c:v>
                </c:pt>
                <c:pt idx="1133">
                  <c:v>3849.7969227831618</c:v>
                </c:pt>
                <c:pt idx="1134">
                  <c:v>3849.7969227832095</c:v>
                </c:pt>
                <c:pt idx="1135">
                  <c:v>3849.7969227832559</c:v>
                </c:pt>
                <c:pt idx="1136">
                  <c:v>3849.7969227833009</c:v>
                </c:pt>
                <c:pt idx="1137">
                  <c:v>3849.7969227833451</c:v>
                </c:pt>
                <c:pt idx="1138">
                  <c:v>3849.7969227833883</c:v>
                </c:pt>
                <c:pt idx="1139">
                  <c:v>3849.7969227834301</c:v>
                </c:pt>
                <c:pt idx="1140">
                  <c:v>3849.796922783471</c:v>
                </c:pt>
                <c:pt idx="1141">
                  <c:v>3849.7969227835106</c:v>
                </c:pt>
                <c:pt idx="1142">
                  <c:v>3849.7969227835497</c:v>
                </c:pt>
                <c:pt idx="1143">
                  <c:v>3849.7969227835879</c:v>
                </c:pt>
                <c:pt idx="1144">
                  <c:v>3849.7969227836243</c:v>
                </c:pt>
                <c:pt idx="1145">
                  <c:v>3849.7969227836602</c:v>
                </c:pt>
                <c:pt idx="1146">
                  <c:v>3849.7969227836957</c:v>
                </c:pt>
                <c:pt idx="1147">
                  <c:v>3849.7969227837302</c:v>
                </c:pt>
                <c:pt idx="1148">
                  <c:v>3849.7969227837634</c:v>
                </c:pt>
                <c:pt idx="1149">
                  <c:v>3849.7969227837962</c:v>
                </c:pt>
                <c:pt idx="1150">
                  <c:v>3849.796922783828</c:v>
                </c:pt>
                <c:pt idx="1151">
                  <c:v>3849.7969227838589</c:v>
                </c:pt>
                <c:pt idx="1152">
                  <c:v>3849.7969227838894</c:v>
                </c:pt>
                <c:pt idx="1153">
                  <c:v>3849.7969227839189</c:v>
                </c:pt>
                <c:pt idx="1154">
                  <c:v>3849.7969227839476</c:v>
                </c:pt>
                <c:pt idx="1155">
                  <c:v>3849.7969227839758</c:v>
                </c:pt>
                <c:pt idx="1156">
                  <c:v>3849.7969227840031</c:v>
                </c:pt>
                <c:pt idx="1157">
                  <c:v>3849.7969227840294</c:v>
                </c:pt>
                <c:pt idx="1158">
                  <c:v>3849.7969227840558</c:v>
                </c:pt>
                <c:pt idx="1159">
                  <c:v>3849.7969227840813</c:v>
                </c:pt>
                <c:pt idx="1160">
                  <c:v>3849.7969227841063</c:v>
                </c:pt>
                <c:pt idx="1161">
                  <c:v>3849.7969227841299</c:v>
                </c:pt>
                <c:pt idx="1162">
                  <c:v>3849.796922784154</c:v>
                </c:pt>
                <c:pt idx="1163">
                  <c:v>3849.7969227841768</c:v>
                </c:pt>
                <c:pt idx="1164">
                  <c:v>3849.7969227841995</c:v>
                </c:pt>
                <c:pt idx="1165">
                  <c:v>3849.7969227842214</c:v>
                </c:pt>
                <c:pt idx="1166">
                  <c:v>3849.7969227842427</c:v>
                </c:pt>
                <c:pt idx="1167">
                  <c:v>3849.7969227842636</c:v>
                </c:pt>
                <c:pt idx="1168">
                  <c:v>3849.7969227842837</c:v>
                </c:pt>
                <c:pt idx="1169">
                  <c:v>3849.7969227843032</c:v>
                </c:pt>
                <c:pt idx="1170">
                  <c:v>3849.7969227843228</c:v>
                </c:pt>
                <c:pt idx="1171">
                  <c:v>3849.7969227843419</c:v>
                </c:pt>
                <c:pt idx="1172">
                  <c:v>3849.79692278436</c:v>
                </c:pt>
                <c:pt idx="1173">
                  <c:v>3849.7969227843778</c:v>
                </c:pt>
                <c:pt idx="1174">
                  <c:v>3849.7969227843951</c:v>
                </c:pt>
                <c:pt idx="1175">
                  <c:v>3849.7969227844123</c:v>
                </c:pt>
                <c:pt idx="1176">
                  <c:v>3849.7969227844287</c:v>
                </c:pt>
                <c:pt idx="1177">
                  <c:v>3849.7969227844451</c:v>
                </c:pt>
                <c:pt idx="1178">
                  <c:v>3849.796922784461</c:v>
                </c:pt>
                <c:pt idx="1179">
                  <c:v>3849.7969227844765</c:v>
                </c:pt>
                <c:pt idx="1180">
                  <c:v>3849.7969227844915</c:v>
                </c:pt>
                <c:pt idx="1181">
                  <c:v>3849.796922784506</c:v>
                </c:pt>
                <c:pt idx="1182">
                  <c:v>3849.7969227845201</c:v>
                </c:pt>
                <c:pt idx="1183">
                  <c:v>3849.7969227845342</c:v>
                </c:pt>
                <c:pt idx="1184">
                  <c:v>3849.7969227845483</c:v>
                </c:pt>
                <c:pt idx="1185">
                  <c:v>3849.7969227845615</c:v>
                </c:pt>
                <c:pt idx="1186">
                  <c:v>3849.7969227845742</c:v>
                </c:pt>
                <c:pt idx="1187">
                  <c:v>3849.7969227845865</c:v>
                </c:pt>
                <c:pt idx="1188">
                  <c:v>3849.7969227845988</c:v>
                </c:pt>
                <c:pt idx="1189">
                  <c:v>3849.7969227846111</c:v>
                </c:pt>
                <c:pt idx="1190">
                  <c:v>3849.7969227846229</c:v>
                </c:pt>
                <c:pt idx="1191">
                  <c:v>3849.7969227846338</c:v>
                </c:pt>
                <c:pt idx="1192">
                  <c:v>3849.7969227846456</c:v>
                </c:pt>
                <c:pt idx="1193">
                  <c:v>3849.7969227846561</c:v>
                </c:pt>
                <c:pt idx="1194">
                  <c:v>3849.796922784667</c:v>
                </c:pt>
                <c:pt idx="1195">
                  <c:v>3849.796922784677</c:v>
                </c:pt>
                <c:pt idx="1196">
                  <c:v>3849.796922784687</c:v>
                </c:pt>
                <c:pt idx="1197">
                  <c:v>3849.796922784697</c:v>
                </c:pt>
                <c:pt idx="1198">
                  <c:v>3849.7969227847066</c:v>
                </c:pt>
                <c:pt idx="1199">
                  <c:v>3849.7969227847161</c:v>
                </c:pt>
                <c:pt idx="1200">
                  <c:v>3849.7969227847252</c:v>
                </c:pt>
                <c:pt idx="1201">
                  <c:v>3849.7969227847339</c:v>
                </c:pt>
                <c:pt idx="1202">
                  <c:v>3849.7969227847425</c:v>
                </c:pt>
                <c:pt idx="1203">
                  <c:v>3849.7969227847511</c:v>
                </c:pt>
                <c:pt idx="1204">
                  <c:v>3849.7969227847593</c:v>
                </c:pt>
                <c:pt idx="1205">
                  <c:v>3849.7969227847675</c:v>
                </c:pt>
                <c:pt idx="1206">
                  <c:v>3849.7969227847757</c:v>
                </c:pt>
                <c:pt idx="1207">
                  <c:v>3849.796922784783</c:v>
                </c:pt>
                <c:pt idx="1208">
                  <c:v>3849.7969227847902</c:v>
                </c:pt>
                <c:pt idx="1209">
                  <c:v>3849.7969227847975</c:v>
                </c:pt>
                <c:pt idx="1210">
                  <c:v>3849.7969227848048</c:v>
                </c:pt>
                <c:pt idx="1211">
                  <c:v>3849.7969227848116</c:v>
                </c:pt>
                <c:pt idx="1212">
                  <c:v>3849.7969227848189</c:v>
                </c:pt>
                <c:pt idx="1213">
                  <c:v>3849.7969227848253</c:v>
                </c:pt>
                <c:pt idx="1214">
                  <c:v>3849.7969227848316</c:v>
                </c:pt>
                <c:pt idx="1215">
                  <c:v>3849.796922784838</c:v>
                </c:pt>
                <c:pt idx="1216">
                  <c:v>3849.7969227848439</c:v>
                </c:pt>
                <c:pt idx="1217">
                  <c:v>3849.7969227848498</c:v>
                </c:pt>
                <c:pt idx="1218">
                  <c:v>3849.7969227848557</c:v>
                </c:pt>
                <c:pt idx="1219">
                  <c:v>3849.7969227848612</c:v>
                </c:pt>
                <c:pt idx="1220">
                  <c:v>3849.7969227848671</c:v>
                </c:pt>
                <c:pt idx="1221">
                  <c:v>3849.7969227848721</c:v>
                </c:pt>
                <c:pt idx="1222">
                  <c:v>3849.7969227848776</c:v>
                </c:pt>
                <c:pt idx="1223">
                  <c:v>3849.7969227848826</c:v>
                </c:pt>
                <c:pt idx="1224">
                  <c:v>3849.7969227848876</c:v>
                </c:pt>
                <c:pt idx="1225">
                  <c:v>3849.7969227848926</c:v>
                </c:pt>
                <c:pt idx="1226">
                  <c:v>3849.7969227848971</c:v>
                </c:pt>
                <c:pt idx="1227">
                  <c:v>3849.7969227849021</c:v>
                </c:pt>
                <c:pt idx="1228">
                  <c:v>3849.7969227849062</c:v>
                </c:pt>
                <c:pt idx="1229">
                  <c:v>3849.7969227849112</c:v>
                </c:pt>
                <c:pt idx="1230">
                  <c:v>3849.7969227849153</c:v>
                </c:pt>
                <c:pt idx="1231">
                  <c:v>3849.7969227849194</c:v>
                </c:pt>
                <c:pt idx="1232">
                  <c:v>3849.7969227849235</c:v>
                </c:pt>
                <c:pt idx="1233">
                  <c:v>3849.7969227849276</c:v>
                </c:pt>
                <c:pt idx="1234">
                  <c:v>3849.7969227849317</c:v>
                </c:pt>
                <c:pt idx="1235">
                  <c:v>3849.7969227849353</c:v>
                </c:pt>
                <c:pt idx="1236">
                  <c:v>3849.7969227849389</c:v>
                </c:pt>
                <c:pt idx="1237">
                  <c:v>3849.7969227849426</c:v>
                </c:pt>
                <c:pt idx="1238">
                  <c:v>3849.7969227849462</c:v>
                </c:pt>
                <c:pt idx="1239">
                  <c:v>3849.7969227849494</c:v>
                </c:pt>
                <c:pt idx="1240">
                  <c:v>3849.796922784953</c:v>
                </c:pt>
                <c:pt idx="1241">
                  <c:v>3849.7969227849562</c:v>
                </c:pt>
                <c:pt idx="1242">
                  <c:v>3849.7969227849594</c:v>
                </c:pt>
                <c:pt idx="1243">
                  <c:v>3849.7969227849621</c:v>
                </c:pt>
                <c:pt idx="1244">
                  <c:v>3849.7969227849653</c:v>
                </c:pt>
                <c:pt idx="1245">
                  <c:v>3849.796922784968</c:v>
                </c:pt>
                <c:pt idx="1246">
                  <c:v>3849.7969227849712</c:v>
                </c:pt>
                <c:pt idx="1247">
                  <c:v>3849.7969227849744</c:v>
                </c:pt>
                <c:pt idx="1248">
                  <c:v>3849.7969227849767</c:v>
                </c:pt>
                <c:pt idx="1249">
                  <c:v>3849.7969227849794</c:v>
                </c:pt>
                <c:pt idx="1250">
                  <c:v>3849.7969227849821</c:v>
                </c:pt>
                <c:pt idx="1251">
                  <c:v>3849.7969227849844</c:v>
                </c:pt>
                <c:pt idx="1252">
                  <c:v>3849.7969227849871</c:v>
                </c:pt>
                <c:pt idx="1253">
                  <c:v>3849.7969227849894</c:v>
                </c:pt>
                <c:pt idx="1254">
                  <c:v>3849.7969227849917</c:v>
                </c:pt>
                <c:pt idx="1255">
                  <c:v>3849.7969227849944</c:v>
                </c:pt>
                <c:pt idx="1256">
                  <c:v>3849.7969227849967</c:v>
                </c:pt>
                <c:pt idx="1257">
                  <c:v>3849.7969227849985</c:v>
                </c:pt>
                <c:pt idx="1258">
                  <c:v>3849.7969227850008</c:v>
                </c:pt>
                <c:pt idx="1259">
                  <c:v>3849.7969227850031</c:v>
                </c:pt>
                <c:pt idx="1260">
                  <c:v>3849.7969227850049</c:v>
                </c:pt>
                <c:pt idx="1261">
                  <c:v>3849.7969227850072</c:v>
                </c:pt>
                <c:pt idx="1262">
                  <c:v>3849.796922785009</c:v>
                </c:pt>
                <c:pt idx="1263">
                  <c:v>3849.7969227850108</c:v>
                </c:pt>
                <c:pt idx="1264">
                  <c:v>3849.7969227850126</c:v>
                </c:pt>
                <c:pt idx="1265">
                  <c:v>3849.7969227850144</c:v>
                </c:pt>
                <c:pt idx="1266">
                  <c:v>3849.7969227850162</c:v>
                </c:pt>
                <c:pt idx="1267">
                  <c:v>3849.7969227850176</c:v>
                </c:pt>
                <c:pt idx="1268">
                  <c:v>3849.7969227850194</c:v>
                </c:pt>
                <c:pt idx="1269">
                  <c:v>3849.7969227850213</c:v>
                </c:pt>
                <c:pt idx="1270">
                  <c:v>3849.7969227850231</c:v>
                </c:pt>
                <c:pt idx="1271">
                  <c:v>3849.7969227850244</c:v>
                </c:pt>
                <c:pt idx="1272">
                  <c:v>3849.7969227850258</c:v>
                </c:pt>
                <c:pt idx="1273">
                  <c:v>3849.7969227850272</c:v>
                </c:pt>
                <c:pt idx="1274">
                  <c:v>3849.7969227850285</c:v>
                </c:pt>
                <c:pt idx="1275">
                  <c:v>3849.7969227850303</c:v>
                </c:pt>
                <c:pt idx="1276">
                  <c:v>3849.7969227850317</c:v>
                </c:pt>
                <c:pt idx="1277">
                  <c:v>3849.7969227850326</c:v>
                </c:pt>
                <c:pt idx="1278">
                  <c:v>3849.796922785034</c:v>
                </c:pt>
                <c:pt idx="1279">
                  <c:v>3849.7969227850353</c:v>
                </c:pt>
                <c:pt idx="1280">
                  <c:v>3849.7969227850367</c:v>
                </c:pt>
                <c:pt idx="1281">
                  <c:v>3849.7969227850381</c:v>
                </c:pt>
                <c:pt idx="1282">
                  <c:v>3849.796922785039</c:v>
                </c:pt>
                <c:pt idx="1283">
                  <c:v>3849.7969227850399</c:v>
                </c:pt>
                <c:pt idx="1284">
                  <c:v>3849.7969227850413</c:v>
                </c:pt>
                <c:pt idx="1285">
                  <c:v>3849.7969227850422</c:v>
                </c:pt>
                <c:pt idx="1286">
                  <c:v>3849.7969227850435</c:v>
                </c:pt>
                <c:pt idx="1287">
                  <c:v>3849.7969227850444</c:v>
                </c:pt>
                <c:pt idx="1288">
                  <c:v>3849.7969227850458</c:v>
                </c:pt>
                <c:pt idx="1289">
                  <c:v>3849.7969227850463</c:v>
                </c:pt>
                <c:pt idx="1290">
                  <c:v>3849.7969227850472</c:v>
                </c:pt>
                <c:pt idx="1291">
                  <c:v>3849.7969227850481</c:v>
                </c:pt>
                <c:pt idx="1292">
                  <c:v>3849.796922785049</c:v>
                </c:pt>
                <c:pt idx="1293">
                  <c:v>3849.7969227850504</c:v>
                </c:pt>
                <c:pt idx="1294">
                  <c:v>3849.7969227850513</c:v>
                </c:pt>
                <c:pt idx="1295">
                  <c:v>3849.7969227850522</c:v>
                </c:pt>
                <c:pt idx="1296">
                  <c:v>3849.7969227850531</c:v>
                </c:pt>
                <c:pt idx="1297">
                  <c:v>3849.7969227850535</c:v>
                </c:pt>
                <c:pt idx="1298">
                  <c:v>3849.796922785054</c:v>
                </c:pt>
                <c:pt idx="1299">
                  <c:v>3849.7969227850549</c:v>
                </c:pt>
                <c:pt idx="1300">
                  <c:v>3849.7969227850558</c:v>
                </c:pt>
                <c:pt idx="1301">
                  <c:v>3849.7969227850567</c:v>
                </c:pt>
                <c:pt idx="1302">
                  <c:v>3849.7969227850572</c:v>
                </c:pt>
                <c:pt idx="1303">
                  <c:v>3849.7969227850581</c:v>
                </c:pt>
                <c:pt idx="1304">
                  <c:v>3849.7969227850585</c:v>
                </c:pt>
                <c:pt idx="1305">
                  <c:v>3849.7969227850595</c:v>
                </c:pt>
                <c:pt idx="1306">
                  <c:v>3849.7969227850599</c:v>
                </c:pt>
                <c:pt idx="1307">
                  <c:v>3849.7969227850604</c:v>
                </c:pt>
                <c:pt idx="1308">
                  <c:v>3849.7969227850608</c:v>
                </c:pt>
                <c:pt idx="1309">
                  <c:v>3849.7969227850617</c:v>
                </c:pt>
                <c:pt idx="1310">
                  <c:v>3849.7969227850622</c:v>
                </c:pt>
                <c:pt idx="1311">
                  <c:v>3849.7969227850626</c:v>
                </c:pt>
                <c:pt idx="1312">
                  <c:v>3849.7969227850635</c:v>
                </c:pt>
                <c:pt idx="1313">
                  <c:v>3849.796922785064</c:v>
                </c:pt>
                <c:pt idx="1314">
                  <c:v>3849.7969227850645</c:v>
                </c:pt>
                <c:pt idx="1315">
                  <c:v>3849.7969227850649</c:v>
                </c:pt>
                <c:pt idx="1316">
                  <c:v>3849.7969227850658</c:v>
                </c:pt>
                <c:pt idx="1317">
                  <c:v>3849.7969227850663</c:v>
                </c:pt>
                <c:pt idx="1318">
                  <c:v>3849.7969227850667</c:v>
                </c:pt>
                <c:pt idx="1319">
                  <c:v>3849.7969227850672</c:v>
                </c:pt>
                <c:pt idx="1320">
                  <c:v>3849.7969227850676</c:v>
                </c:pt>
                <c:pt idx="1321">
                  <c:v>3849.7969227850676</c:v>
                </c:pt>
                <c:pt idx="1322">
                  <c:v>3849.7969227850681</c:v>
                </c:pt>
                <c:pt idx="1323">
                  <c:v>3849.7969227850685</c:v>
                </c:pt>
                <c:pt idx="1324">
                  <c:v>3849.796922785069</c:v>
                </c:pt>
                <c:pt idx="1325">
                  <c:v>3849.7969227850695</c:v>
                </c:pt>
                <c:pt idx="1326">
                  <c:v>3849.7969227850699</c:v>
                </c:pt>
                <c:pt idx="1327">
                  <c:v>3849.7969227850704</c:v>
                </c:pt>
                <c:pt idx="1328">
                  <c:v>3849.7969227850708</c:v>
                </c:pt>
                <c:pt idx="1329">
                  <c:v>3849.7969227850708</c:v>
                </c:pt>
                <c:pt idx="1330">
                  <c:v>3849.7969227850713</c:v>
                </c:pt>
                <c:pt idx="1331">
                  <c:v>3849.7969227850717</c:v>
                </c:pt>
                <c:pt idx="1332">
                  <c:v>3849.7969227850722</c:v>
                </c:pt>
                <c:pt idx="1333">
                  <c:v>3849.7969227850726</c:v>
                </c:pt>
                <c:pt idx="1334">
                  <c:v>3849.7969227850726</c:v>
                </c:pt>
                <c:pt idx="1335">
                  <c:v>3849.7969227850731</c:v>
                </c:pt>
                <c:pt idx="1336">
                  <c:v>3849.7969227850735</c:v>
                </c:pt>
                <c:pt idx="1337">
                  <c:v>3849.796922785074</c:v>
                </c:pt>
                <c:pt idx="1338">
                  <c:v>3849.796922785074</c:v>
                </c:pt>
                <c:pt idx="1339">
                  <c:v>3849.7969227850745</c:v>
                </c:pt>
                <c:pt idx="1340">
                  <c:v>3849.7969227850749</c:v>
                </c:pt>
                <c:pt idx="1341">
                  <c:v>3849.7969227850749</c:v>
                </c:pt>
                <c:pt idx="1342">
                  <c:v>3849.7969227850749</c:v>
                </c:pt>
                <c:pt idx="1343">
                  <c:v>3849.7969227850749</c:v>
                </c:pt>
                <c:pt idx="1344">
                  <c:v>3849.7969227850754</c:v>
                </c:pt>
                <c:pt idx="1345">
                  <c:v>3849.7969227850758</c:v>
                </c:pt>
                <c:pt idx="1346">
                  <c:v>3849.7969227850758</c:v>
                </c:pt>
                <c:pt idx="1347">
                  <c:v>3849.7969227850763</c:v>
                </c:pt>
                <c:pt idx="1348">
                  <c:v>3849.7969227850763</c:v>
                </c:pt>
                <c:pt idx="1349">
                  <c:v>3849.7969227850767</c:v>
                </c:pt>
                <c:pt idx="1350">
                  <c:v>3849.7969227850767</c:v>
                </c:pt>
                <c:pt idx="1351">
                  <c:v>3849.7969227850772</c:v>
                </c:pt>
                <c:pt idx="1352">
                  <c:v>3849.7969227850772</c:v>
                </c:pt>
                <c:pt idx="1353">
                  <c:v>3849.7969227850776</c:v>
                </c:pt>
                <c:pt idx="1354">
                  <c:v>3849.7969227850776</c:v>
                </c:pt>
                <c:pt idx="1355">
                  <c:v>3849.7969227850781</c:v>
                </c:pt>
                <c:pt idx="1356">
                  <c:v>3849.7969227850781</c:v>
                </c:pt>
                <c:pt idx="1357">
                  <c:v>3849.7969227850781</c:v>
                </c:pt>
                <c:pt idx="1358">
                  <c:v>3849.7969227850786</c:v>
                </c:pt>
                <c:pt idx="1359">
                  <c:v>3849.7969227850786</c:v>
                </c:pt>
                <c:pt idx="1360">
                  <c:v>3849.796922785079</c:v>
                </c:pt>
                <c:pt idx="1361">
                  <c:v>3849.796922785079</c:v>
                </c:pt>
                <c:pt idx="1362">
                  <c:v>3849.796922785079</c:v>
                </c:pt>
                <c:pt idx="1363">
                  <c:v>3849.7969227850795</c:v>
                </c:pt>
                <c:pt idx="1364">
                  <c:v>3849.7969227850795</c:v>
                </c:pt>
                <c:pt idx="1365">
                  <c:v>3849.7969227850795</c:v>
                </c:pt>
                <c:pt idx="1366">
                  <c:v>3849.7969227850799</c:v>
                </c:pt>
                <c:pt idx="1367">
                  <c:v>3849.7969227850799</c:v>
                </c:pt>
                <c:pt idx="1368">
                  <c:v>3849.7969227850799</c:v>
                </c:pt>
                <c:pt idx="1369">
                  <c:v>3849.7969227850804</c:v>
                </c:pt>
                <c:pt idx="1370">
                  <c:v>3849.7969227850804</c:v>
                </c:pt>
                <c:pt idx="1371">
                  <c:v>3849.7969227850804</c:v>
                </c:pt>
                <c:pt idx="1372">
                  <c:v>3849.7969227850808</c:v>
                </c:pt>
                <c:pt idx="1373">
                  <c:v>3849.7969227850808</c:v>
                </c:pt>
                <c:pt idx="1374">
                  <c:v>3849.7969227850808</c:v>
                </c:pt>
                <c:pt idx="1375">
                  <c:v>3849.7969227850808</c:v>
                </c:pt>
                <c:pt idx="1376">
                  <c:v>3849.7969227850813</c:v>
                </c:pt>
                <c:pt idx="1377">
                  <c:v>3849.7969227850813</c:v>
                </c:pt>
                <c:pt idx="1378">
                  <c:v>3849.7969227850813</c:v>
                </c:pt>
                <c:pt idx="1379">
                  <c:v>3849.7969227850813</c:v>
                </c:pt>
                <c:pt idx="1380">
                  <c:v>3849.7969227850817</c:v>
                </c:pt>
                <c:pt idx="1381">
                  <c:v>3849.7969227850817</c:v>
                </c:pt>
                <c:pt idx="1382">
                  <c:v>3849.7969227850817</c:v>
                </c:pt>
                <c:pt idx="1383">
                  <c:v>3849.7969227850817</c:v>
                </c:pt>
                <c:pt idx="1384">
                  <c:v>3849.7969227850817</c:v>
                </c:pt>
                <c:pt idx="1385">
                  <c:v>3849.7969227850817</c:v>
                </c:pt>
                <c:pt idx="1386">
                  <c:v>3849.7969227850817</c:v>
                </c:pt>
                <c:pt idx="1387">
                  <c:v>3849.7969227850817</c:v>
                </c:pt>
                <c:pt idx="1388">
                  <c:v>3849.7969227850817</c:v>
                </c:pt>
                <c:pt idx="1389">
                  <c:v>3849.7969227850822</c:v>
                </c:pt>
                <c:pt idx="1390">
                  <c:v>3849.7969227850822</c:v>
                </c:pt>
                <c:pt idx="1391">
                  <c:v>3849.7969227850822</c:v>
                </c:pt>
                <c:pt idx="1392">
                  <c:v>3849.7969227850822</c:v>
                </c:pt>
                <c:pt idx="1393">
                  <c:v>3849.7969227850822</c:v>
                </c:pt>
                <c:pt idx="1394">
                  <c:v>3849.7969227850822</c:v>
                </c:pt>
                <c:pt idx="1395">
                  <c:v>3849.7969227850826</c:v>
                </c:pt>
                <c:pt idx="1396">
                  <c:v>3849.7969227850826</c:v>
                </c:pt>
                <c:pt idx="1397">
                  <c:v>3849.7969227850826</c:v>
                </c:pt>
                <c:pt idx="1398">
                  <c:v>3849.7969227850826</c:v>
                </c:pt>
                <c:pt idx="1399">
                  <c:v>3849.7969227850826</c:v>
                </c:pt>
                <c:pt idx="1400">
                  <c:v>3849.7969227850826</c:v>
                </c:pt>
                <c:pt idx="1401">
                  <c:v>3849.7969227850826</c:v>
                </c:pt>
                <c:pt idx="1402">
                  <c:v>3849.7969227850831</c:v>
                </c:pt>
                <c:pt idx="1403">
                  <c:v>3849.7969227850831</c:v>
                </c:pt>
                <c:pt idx="1404">
                  <c:v>3849.7969227850831</c:v>
                </c:pt>
                <c:pt idx="1405">
                  <c:v>3849.7969227850831</c:v>
                </c:pt>
                <c:pt idx="1406">
                  <c:v>3849.7969227850831</c:v>
                </c:pt>
                <c:pt idx="1407">
                  <c:v>3849.7969227850831</c:v>
                </c:pt>
                <c:pt idx="1408">
                  <c:v>3849.7969227850831</c:v>
                </c:pt>
                <c:pt idx="1409">
                  <c:v>3849.7969227850831</c:v>
                </c:pt>
                <c:pt idx="1410">
                  <c:v>3849.7969227850836</c:v>
                </c:pt>
                <c:pt idx="1411">
                  <c:v>3849.7969227850836</c:v>
                </c:pt>
                <c:pt idx="1412">
                  <c:v>3849.7969227850836</c:v>
                </c:pt>
                <c:pt idx="1413">
                  <c:v>3849.7969227850836</c:v>
                </c:pt>
                <c:pt idx="1414">
                  <c:v>3849.7969227850836</c:v>
                </c:pt>
                <c:pt idx="1415">
                  <c:v>3849.7969227850836</c:v>
                </c:pt>
                <c:pt idx="1416">
                  <c:v>3849.7969227850836</c:v>
                </c:pt>
                <c:pt idx="1417">
                  <c:v>3849.7969227850836</c:v>
                </c:pt>
                <c:pt idx="1418">
                  <c:v>3849.7969227850836</c:v>
                </c:pt>
                <c:pt idx="1419">
                  <c:v>3849.7969227850836</c:v>
                </c:pt>
                <c:pt idx="1420">
                  <c:v>3849.796922785084</c:v>
                </c:pt>
                <c:pt idx="1421">
                  <c:v>3849.796922785084</c:v>
                </c:pt>
                <c:pt idx="1422">
                  <c:v>3849.796922785084</c:v>
                </c:pt>
                <c:pt idx="1423">
                  <c:v>3849.796922785084</c:v>
                </c:pt>
                <c:pt idx="1424">
                  <c:v>3849.796922785084</c:v>
                </c:pt>
                <c:pt idx="1425">
                  <c:v>3849.796922785084</c:v>
                </c:pt>
                <c:pt idx="1426">
                  <c:v>3849.796922785084</c:v>
                </c:pt>
                <c:pt idx="1427">
                  <c:v>3849.796922785084</c:v>
                </c:pt>
                <c:pt idx="1428">
                  <c:v>3849.796922785084</c:v>
                </c:pt>
                <c:pt idx="1429">
                  <c:v>3849.796922785084</c:v>
                </c:pt>
                <c:pt idx="1430">
                  <c:v>3849.796922785084</c:v>
                </c:pt>
                <c:pt idx="1431">
                  <c:v>3849.796922785084</c:v>
                </c:pt>
                <c:pt idx="1432">
                  <c:v>3849.796922785084</c:v>
                </c:pt>
                <c:pt idx="1433">
                  <c:v>3849.7969227850845</c:v>
                </c:pt>
                <c:pt idx="1434">
                  <c:v>3849.7969227850845</c:v>
                </c:pt>
                <c:pt idx="1435">
                  <c:v>3849.7969227850845</c:v>
                </c:pt>
                <c:pt idx="1436">
                  <c:v>3849.7969227850845</c:v>
                </c:pt>
                <c:pt idx="1437">
                  <c:v>3849.7969227850845</c:v>
                </c:pt>
                <c:pt idx="1438">
                  <c:v>3849.7969227850845</c:v>
                </c:pt>
                <c:pt idx="1439">
                  <c:v>3849.7969227850845</c:v>
                </c:pt>
                <c:pt idx="1440">
                  <c:v>3849.7969227850845</c:v>
                </c:pt>
                <c:pt idx="1441">
                  <c:v>3849.7969227850845</c:v>
                </c:pt>
                <c:pt idx="1442">
                  <c:v>3849.7969227850845</c:v>
                </c:pt>
                <c:pt idx="1443">
                  <c:v>3849.7969227850845</c:v>
                </c:pt>
                <c:pt idx="1444">
                  <c:v>3849.7969227850845</c:v>
                </c:pt>
                <c:pt idx="1445">
                  <c:v>3849.7969227850845</c:v>
                </c:pt>
                <c:pt idx="1446">
                  <c:v>3849.7969227850845</c:v>
                </c:pt>
                <c:pt idx="1447">
                  <c:v>3849.7969227850845</c:v>
                </c:pt>
                <c:pt idx="1448">
                  <c:v>3849.7969227850845</c:v>
                </c:pt>
                <c:pt idx="1449">
                  <c:v>3849.7969227850845</c:v>
                </c:pt>
                <c:pt idx="1450">
                  <c:v>3849.7969227850845</c:v>
                </c:pt>
                <c:pt idx="1451">
                  <c:v>3849.7969227850845</c:v>
                </c:pt>
                <c:pt idx="1452">
                  <c:v>3849.7969227850845</c:v>
                </c:pt>
                <c:pt idx="1453">
                  <c:v>3849.7969227850845</c:v>
                </c:pt>
                <c:pt idx="1454">
                  <c:v>3849.7969227850849</c:v>
                </c:pt>
                <c:pt idx="1455">
                  <c:v>3849.7969227850849</c:v>
                </c:pt>
                <c:pt idx="1456">
                  <c:v>3849.7969227850849</c:v>
                </c:pt>
                <c:pt idx="1457">
                  <c:v>3849.7969227850849</c:v>
                </c:pt>
                <c:pt idx="1458">
                  <c:v>3849.7969227850849</c:v>
                </c:pt>
                <c:pt idx="1459">
                  <c:v>3849.7969227850849</c:v>
                </c:pt>
                <c:pt idx="1460">
                  <c:v>3849.7969227850849</c:v>
                </c:pt>
                <c:pt idx="1461">
                  <c:v>3849.7969227850849</c:v>
                </c:pt>
                <c:pt idx="1462">
                  <c:v>3849.7969227850849</c:v>
                </c:pt>
                <c:pt idx="1463">
                  <c:v>3849.7969227850849</c:v>
                </c:pt>
                <c:pt idx="1464">
                  <c:v>3849.7969227850849</c:v>
                </c:pt>
                <c:pt idx="1465">
                  <c:v>3849.7969227850849</c:v>
                </c:pt>
                <c:pt idx="1466">
                  <c:v>3849.7969227850849</c:v>
                </c:pt>
                <c:pt idx="1467">
                  <c:v>3849.7969227850849</c:v>
                </c:pt>
                <c:pt idx="1468">
                  <c:v>3849.7969227850849</c:v>
                </c:pt>
                <c:pt idx="1469">
                  <c:v>3849.7969227850849</c:v>
                </c:pt>
                <c:pt idx="1470">
                  <c:v>3849.7969227850849</c:v>
                </c:pt>
                <c:pt idx="1471">
                  <c:v>3849.7969227850849</c:v>
                </c:pt>
                <c:pt idx="1472">
                  <c:v>3849.7969227850849</c:v>
                </c:pt>
                <c:pt idx="1473">
                  <c:v>3849.7969227850849</c:v>
                </c:pt>
                <c:pt idx="1474">
                  <c:v>3849.7969227850849</c:v>
                </c:pt>
                <c:pt idx="1475">
                  <c:v>3849.7969227850849</c:v>
                </c:pt>
                <c:pt idx="1476">
                  <c:v>3849.7969227850849</c:v>
                </c:pt>
                <c:pt idx="1477">
                  <c:v>3849.7969227850849</c:v>
                </c:pt>
                <c:pt idx="1478">
                  <c:v>3849.7969227850849</c:v>
                </c:pt>
                <c:pt idx="1479">
                  <c:v>3849.7969227850849</c:v>
                </c:pt>
                <c:pt idx="1480">
                  <c:v>3849.7969227850849</c:v>
                </c:pt>
                <c:pt idx="1481">
                  <c:v>3849.7969227850849</c:v>
                </c:pt>
                <c:pt idx="1482">
                  <c:v>3849.7969227850849</c:v>
                </c:pt>
                <c:pt idx="1483">
                  <c:v>3849.7969227850849</c:v>
                </c:pt>
                <c:pt idx="1484">
                  <c:v>3849.7969227850849</c:v>
                </c:pt>
                <c:pt idx="1485">
                  <c:v>3849.7969227850849</c:v>
                </c:pt>
                <c:pt idx="1486">
                  <c:v>3849.7969227850849</c:v>
                </c:pt>
                <c:pt idx="1487">
                  <c:v>3849.7969227850849</c:v>
                </c:pt>
                <c:pt idx="1488">
                  <c:v>3849.7969227850849</c:v>
                </c:pt>
                <c:pt idx="1489">
                  <c:v>3849.7969227850849</c:v>
                </c:pt>
                <c:pt idx="1490">
                  <c:v>3849.7969227850849</c:v>
                </c:pt>
                <c:pt idx="1491">
                  <c:v>3849.7969227850849</c:v>
                </c:pt>
                <c:pt idx="1492">
                  <c:v>3849.7969227850849</c:v>
                </c:pt>
                <c:pt idx="1493">
                  <c:v>3849.7969227850849</c:v>
                </c:pt>
                <c:pt idx="1494">
                  <c:v>3849.7969227850849</c:v>
                </c:pt>
                <c:pt idx="1495">
                  <c:v>3849.7969227850849</c:v>
                </c:pt>
                <c:pt idx="1496">
                  <c:v>3849.7969227850849</c:v>
                </c:pt>
                <c:pt idx="1497">
                  <c:v>3849.7969227850849</c:v>
                </c:pt>
                <c:pt idx="1498">
                  <c:v>3849.7969227850854</c:v>
                </c:pt>
                <c:pt idx="1499">
                  <c:v>3849.7969227850854</c:v>
                </c:pt>
                <c:pt idx="1500">
                  <c:v>3849.7969227850854</c:v>
                </c:pt>
                <c:pt idx="1501">
                  <c:v>3849.7969227850854</c:v>
                </c:pt>
                <c:pt idx="1502">
                  <c:v>3849.7969227850854</c:v>
                </c:pt>
                <c:pt idx="1503">
                  <c:v>3849.7969227850854</c:v>
                </c:pt>
                <c:pt idx="1504">
                  <c:v>3849.7969227850854</c:v>
                </c:pt>
                <c:pt idx="1505">
                  <c:v>3849.7969227850854</c:v>
                </c:pt>
                <c:pt idx="1506">
                  <c:v>3849.7969227850854</c:v>
                </c:pt>
                <c:pt idx="1507">
                  <c:v>3849.7969227850854</c:v>
                </c:pt>
                <c:pt idx="1508">
                  <c:v>3849.7969227850854</c:v>
                </c:pt>
                <c:pt idx="1509">
                  <c:v>3849.7969227850854</c:v>
                </c:pt>
                <c:pt idx="1510">
                  <c:v>3849.7969227850854</c:v>
                </c:pt>
                <c:pt idx="1511">
                  <c:v>3849.7969227850854</c:v>
                </c:pt>
                <c:pt idx="1512">
                  <c:v>3849.7969227850854</c:v>
                </c:pt>
                <c:pt idx="1513">
                  <c:v>3849.7969227850854</c:v>
                </c:pt>
                <c:pt idx="1514">
                  <c:v>3849.7969227850854</c:v>
                </c:pt>
                <c:pt idx="1515">
                  <c:v>3849.7969227850854</c:v>
                </c:pt>
                <c:pt idx="1516">
                  <c:v>3849.7969227850854</c:v>
                </c:pt>
                <c:pt idx="1517">
                  <c:v>3849.7969227850854</c:v>
                </c:pt>
                <c:pt idx="1518">
                  <c:v>3849.7969227850854</c:v>
                </c:pt>
                <c:pt idx="1519">
                  <c:v>3849.7969227850854</c:v>
                </c:pt>
                <c:pt idx="1520">
                  <c:v>3849.7969227850854</c:v>
                </c:pt>
                <c:pt idx="1521">
                  <c:v>3849.7969227850854</c:v>
                </c:pt>
                <c:pt idx="1522">
                  <c:v>3849.7969227850854</c:v>
                </c:pt>
                <c:pt idx="1523">
                  <c:v>3849.7969227850854</c:v>
                </c:pt>
                <c:pt idx="1524">
                  <c:v>3849.7969227850854</c:v>
                </c:pt>
                <c:pt idx="1525">
                  <c:v>3849.7969227850854</c:v>
                </c:pt>
                <c:pt idx="1526">
                  <c:v>3849.7969227850854</c:v>
                </c:pt>
                <c:pt idx="1527">
                  <c:v>3849.7969227850854</c:v>
                </c:pt>
                <c:pt idx="1528">
                  <c:v>3849.7969227850854</c:v>
                </c:pt>
                <c:pt idx="1529">
                  <c:v>3849.7969227850854</c:v>
                </c:pt>
                <c:pt idx="1530">
                  <c:v>3849.7969227850854</c:v>
                </c:pt>
                <c:pt idx="1531">
                  <c:v>3849.7969227850854</c:v>
                </c:pt>
                <c:pt idx="1532">
                  <c:v>3849.7969227850854</c:v>
                </c:pt>
                <c:pt idx="1533">
                  <c:v>3849.7969227850854</c:v>
                </c:pt>
                <c:pt idx="1534">
                  <c:v>3849.7969227850854</c:v>
                </c:pt>
                <c:pt idx="1535">
                  <c:v>3849.7969227850854</c:v>
                </c:pt>
                <c:pt idx="1536">
                  <c:v>3849.7969227850854</c:v>
                </c:pt>
                <c:pt idx="1537">
                  <c:v>3849.7969227850854</c:v>
                </c:pt>
                <c:pt idx="1538">
                  <c:v>3849.7969227850854</c:v>
                </c:pt>
                <c:pt idx="1539">
                  <c:v>3849.7969227850854</c:v>
                </c:pt>
                <c:pt idx="1540">
                  <c:v>3849.7969227850854</c:v>
                </c:pt>
                <c:pt idx="1541">
                  <c:v>3849.7969227850854</c:v>
                </c:pt>
                <c:pt idx="1542">
                  <c:v>3849.7969227850854</c:v>
                </c:pt>
                <c:pt idx="1543">
                  <c:v>3849.7969227850854</c:v>
                </c:pt>
                <c:pt idx="1544">
                  <c:v>3849.7969227850854</c:v>
                </c:pt>
                <c:pt idx="1545">
                  <c:v>3849.7969227850854</c:v>
                </c:pt>
                <c:pt idx="1546">
                  <c:v>3849.7969227850854</c:v>
                </c:pt>
                <c:pt idx="1547">
                  <c:v>3849.7969227850854</c:v>
                </c:pt>
                <c:pt idx="1548">
                  <c:v>3849.7969227850854</c:v>
                </c:pt>
                <c:pt idx="1549">
                  <c:v>3849.7969227850854</c:v>
                </c:pt>
                <c:pt idx="1550">
                  <c:v>3849.7969227850854</c:v>
                </c:pt>
                <c:pt idx="1551">
                  <c:v>3849.7969227850854</c:v>
                </c:pt>
                <c:pt idx="1552">
                  <c:v>3849.7969227850854</c:v>
                </c:pt>
                <c:pt idx="1553">
                  <c:v>3849.7969227850854</c:v>
                </c:pt>
                <c:pt idx="1554">
                  <c:v>3849.7969227850854</c:v>
                </c:pt>
                <c:pt idx="1555">
                  <c:v>3849.7969227850854</c:v>
                </c:pt>
                <c:pt idx="1556">
                  <c:v>3849.7969227850854</c:v>
                </c:pt>
                <c:pt idx="1557">
                  <c:v>3849.7969227850854</c:v>
                </c:pt>
                <c:pt idx="1558">
                  <c:v>3849.7969227850854</c:v>
                </c:pt>
                <c:pt idx="1559">
                  <c:v>3849.7969227850854</c:v>
                </c:pt>
                <c:pt idx="1560">
                  <c:v>3849.7969227850854</c:v>
                </c:pt>
                <c:pt idx="1561">
                  <c:v>3849.7969227850854</c:v>
                </c:pt>
                <c:pt idx="1562">
                  <c:v>3849.7969227850854</c:v>
                </c:pt>
                <c:pt idx="1563">
                  <c:v>3849.7969227850854</c:v>
                </c:pt>
                <c:pt idx="1564">
                  <c:v>3849.7969227850854</c:v>
                </c:pt>
                <c:pt idx="1565">
                  <c:v>3849.7969227850854</c:v>
                </c:pt>
                <c:pt idx="1566">
                  <c:v>3849.7969227850854</c:v>
                </c:pt>
                <c:pt idx="1567">
                  <c:v>3849.7969227850854</c:v>
                </c:pt>
                <c:pt idx="1568">
                  <c:v>3849.7969227850854</c:v>
                </c:pt>
                <c:pt idx="1569">
                  <c:v>3849.7969227850854</c:v>
                </c:pt>
                <c:pt idx="1570">
                  <c:v>3849.7969227850854</c:v>
                </c:pt>
                <c:pt idx="1571">
                  <c:v>3849.7969227850854</c:v>
                </c:pt>
                <c:pt idx="1572">
                  <c:v>3849.7969227850854</c:v>
                </c:pt>
                <c:pt idx="1573">
                  <c:v>3849.7969227850854</c:v>
                </c:pt>
                <c:pt idx="1574">
                  <c:v>3849.7969227850854</c:v>
                </c:pt>
                <c:pt idx="1575">
                  <c:v>3849.7969227850854</c:v>
                </c:pt>
                <c:pt idx="1576">
                  <c:v>3849.7969227850854</c:v>
                </c:pt>
                <c:pt idx="1577">
                  <c:v>3849.7969227850854</c:v>
                </c:pt>
                <c:pt idx="1578">
                  <c:v>3849.7969227850854</c:v>
                </c:pt>
                <c:pt idx="1579">
                  <c:v>3849.7969227850854</c:v>
                </c:pt>
                <c:pt idx="1580">
                  <c:v>3849.7969227850854</c:v>
                </c:pt>
                <c:pt idx="1581">
                  <c:v>3849.7969227850854</c:v>
                </c:pt>
                <c:pt idx="1582">
                  <c:v>3849.7969227850854</c:v>
                </c:pt>
                <c:pt idx="1583">
                  <c:v>3849.7969227850854</c:v>
                </c:pt>
                <c:pt idx="1584">
                  <c:v>3849.7969227850854</c:v>
                </c:pt>
                <c:pt idx="1585">
                  <c:v>3849.7969227850854</c:v>
                </c:pt>
                <c:pt idx="1586">
                  <c:v>3849.7969227850854</c:v>
                </c:pt>
                <c:pt idx="1587">
                  <c:v>3849.7969227850854</c:v>
                </c:pt>
                <c:pt idx="1588">
                  <c:v>3849.7969227850854</c:v>
                </c:pt>
                <c:pt idx="1589">
                  <c:v>3849.7969227850854</c:v>
                </c:pt>
                <c:pt idx="1590">
                  <c:v>3849.7969227850854</c:v>
                </c:pt>
                <c:pt idx="1591">
                  <c:v>3849.7969227850854</c:v>
                </c:pt>
                <c:pt idx="1592">
                  <c:v>3849.7969227850854</c:v>
                </c:pt>
                <c:pt idx="1593">
                  <c:v>3849.7969227850854</c:v>
                </c:pt>
                <c:pt idx="1594">
                  <c:v>3849.7969227850854</c:v>
                </c:pt>
                <c:pt idx="1595">
                  <c:v>3849.7969227850854</c:v>
                </c:pt>
                <c:pt idx="1596">
                  <c:v>3849.7969227850854</c:v>
                </c:pt>
                <c:pt idx="1597">
                  <c:v>3849.7969227850854</c:v>
                </c:pt>
                <c:pt idx="1598">
                  <c:v>3849.7969227850854</c:v>
                </c:pt>
                <c:pt idx="1599">
                  <c:v>3849.7969227850854</c:v>
                </c:pt>
                <c:pt idx="1600">
                  <c:v>3849.7969227850854</c:v>
                </c:pt>
                <c:pt idx="1601">
                  <c:v>3849.7969227850854</c:v>
                </c:pt>
                <c:pt idx="1602">
                  <c:v>3849.7969227850854</c:v>
                </c:pt>
                <c:pt idx="1603">
                  <c:v>3849.7969227850854</c:v>
                </c:pt>
                <c:pt idx="1604">
                  <c:v>3849.7969227850854</c:v>
                </c:pt>
                <c:pt idx="1605">
                  <c:v>3849.7969227850854</c:v>
                </c:pt>
                <c:pt idx="1606">
                  <c:v>3849.7969227850854</c:v>
                </c:pt>
                <c:pt idx="1607">
                  <c:v>3849.7969227850854</c:v>
                </c:pt>
                <c:pt idx="1608">
                  <c:v>3849.7969227850854</c:v>
                </c:pt>
                <c:pt idx="1609">
                  <c:v>3849.7969227850854</c:v>
                </c:pt>
                <c:pt idx="1610">
                  <c:v>3849.7969227850854</c:v>
                </c:pt>
                <c:pt idx="1611">
                  <c:v>3849.7969227850854</c:v>
                </c:pt>
                <c:pt idx="1612">
                  <c:v>3849.7969227850854</c:v>
                </c:pt>
                <c:pt idx="1613">
                  <c:v>3849.7969227850854</c:v>
                </c:pt>
                <c:pt idx="1614">
                  <c:v>3849.7969227850854</c:v>
                </c:pt>
                <c:pt idx="1615">
                  <c:v>3849.7969227850854</c:v>
                </c:pt>
                <c:pt idx="1616">
                  <c:v>3849.7969227850854</c:v>
                </c:pt>
                <c:pt idx="1617">
                  <c:v>3849.7969227850854</c:v>
                </c:pt>
                <c:pt idx="1618">
                  <c:v>3849.7969227850854</c:v>
                </c:pt>
                <c:pt idx="1619">
                  <c:v>3849.7969227850854</c:v>
                </c:pt>
                <c:pt idx="1620">
                  <c:v>3849.7969227850854</c:v>
                </c:pt>
                <c:pt idx="1621">
                  <c:v>3849.7969227850854</c:v>
                </c:pt>
                <c:pt idx="1622">
                  <c:v>3849.7969227850854</c:v>
                </c:pt>
                <c:pt idx="1623">
                  <c:v>3849.7969227850854</c:v>
                </c:pt>
                <c:pt idx="1624">
                  <c:v>3849.7969227850854</c:v>
                </c:pt>
                <c:pt idx="1625">
                  <c:v>3849.7969227850854</c:v>
                </c:pt>
                <c:pt idx="1626">
                  <c:v>3849.7969227850854</c:v>
                </c:pt>
                <c:pt idx="1627">
                  <c:v>3849.7969227850854</c:v>
                </c:pt>
                <c:pt idx="1628">
                  <c:v>3849.7969227850854</c:v>
                </c:pt>
                <c:pt idx="1629">
                  <c:v>3849.7969227850854</c:v>
                </c:pt>
                <c:pt idx="1630">
                  <c:v>3849.7969227850854</c:v>
                </c:pt>
                <c:pt idx="1631">
                  <c:v>3849.7969227850854</c:v>
                </c:pt>
                <c:pt idx="1632">
                  <c:v>3849.7969227850854</c:v>
                </c:pt>
                <c:pt idx="1633">
                  <c:v>3849.7969227850854</c:v>
                </c:pt>
                <c:pt idx="1634">
                  <c:v>3849.7969227850854</c:v>
                </c:pt>
                <c:pt idx="1635">
                  <c:v>3849.7969227850854</c:v>
                </c:pt>
                <c:pt idx="1636">
                  <c:v>3849.7969227850854</c:v>
                </c:pt>
                <c:pt idx="1637">
                  <c:v>3849.7969227850854</c:v>
                </c:pt>
                <c:pt idx="1638">
                  <c:v>3849.7969227850854</c:v>
                </c:pt>
                <c:pt idx="1639">
                  <c:v>3849.7969227850854</c:v>
                </c:pt>
                <c:pt idx="1640">
                  <c:v>3849.7969227850854</c:v>
                </c:pt>
                <c:pt idx="1641">
                  <c:v>3849.7969227850854</c:v>
                </c:pt>
                <c:pt idx="1642">
                  <c:v>3849.7969227850854</c:v>
                </c:pt>
                <c:pt idx="1643">
                  <c:v>3849.7969227850854</c:v>
                </c:pt>
                <c:pt idx="1644">
                  <c:v>3849.7969227850854</c:v>
                </c:pt>
                <c:pt idx="1645">
                  <c:v>3849.7969227850854</c:v>
                </c:pt>
                <c:pt idx="1646">
                  <c:v>3849.7969227850854</c:v>
                </c:pt>
                <c:pt idx="1647">
                  <c:v>3849.7969227850854</c:v>
                </c:pt>
                <c:pt idx="1648">
                  <c:v>3849.7969227850854</c:v>
                </c:pt>
                <c:pt idx="1649">
                  <c:v>3849.7969227850854</c:v>
                </c:pt>
                <c:pt idx="1650">
                  <c:v>3849.7969227850854</c:v>
                </c:pt>
                <c:pt idx="1651">
                  <c:v>3849.7969227850854</c:v>
                </c:pt>
                <c:pt idx="1652">
                  <c:v>3849.7969227850854</c:v>
                </c:pt>
                <c:pt idx="1653">
                  <c:v>3849.7969227850854</c:v>
                </c:pt>
                <c:pt idx="1654">
                  <c:v>3849.7969227850854</c:v>
                </c:pt>
                <c:pt idx="1655">
                  <c:v>3849.7969227850854</c:v>
                </c:pt>
                <c:pt idx="1656">
                  <c:v>3849.7969227850854</c:v>
                </c:pt>
                <c:pt idx="1657">
                  <c:v>3849.7969227850854</c:v>
                </c:pt>
                <c:pt idx="1658">
                  <c:v>3849.7969227850854</c:v>
                </c:pt>
                <c:pt idx="1659">
                  <c:v>3849.7969227850854</c:v>
                </c:pt>
                <c:pt idx="1660">
                  <c:v>3849.7969227850854</c:v>
                </c:pt>
                <c:pt idx="1661">
                  <c:v>3849.7969227850854</c:v>
                </c:pt>
                <c:pt idx="1662">
                  <c:v>3849.7969227850854</c:v>
                </c:pt>
                <c:pt idx="1663">
                  <c:v>3849.7969227850854</c:v>
                </c:pt>
                <c:pt idx="1664">
                  <c:v>3849.7969227850854</c:v>
                </c:pt>
                <c:pt idx="1665">
                  <c:v>3849.7969227850854</c:v>
                </c:pt>
                <c:pt idx="1666">
                  <c:v>3849.7969227850854</c:v>
                </c:pt>
                <c:pt idx="1667">
                  <c:v>3849.7969227850854</c:v>
                </c:pt>
                <c:pt idx="1668">
                  <c:v>3849.7969227850854</c:v>
                </c:pt>
                <c:pt idx="1669">
                  <c:v>3849.7969227850854</c:v>
                </c:pt>
                <c:pt idx="1670">
                  <c:v>3849.7969227850854</c:v>
                </c:pt>
                <c:pt idx="1671">
                  <c:v>3849.7969227850854</c:v>
                </c:pt>
                <c:pt idx="1672">
                  <c:v>3849.7969227850854</c:v>
                </c:pt>
                <c:pt idx="1673">
                  <c:v>3849.7969227850854</c:v>
                </c:pt>
                <c:pt idx="1674">
                  <c:v>3849.7969227850854</c:v>
                </c:pt>
                <c:pt idx="1675">
                  <c:v>3849.7969227850854</c:v>
                </c:pt>
                <c:pt idx="1676">
                  <c:v>3849.7969227850854</c:v>
                </c:pt>
                <c:pt idx="1677">
                  <c:v>3849.7969227850854</c:v>
                </c:pt>
                <c:pt idx="1678">
                  <c:v>3849.7969227850854</c:v>
                </c:pt>
                <c:pt idx="1679">
                  <c:v>3849.7969227850854</c:v>
                </c:pt>
                <c:pt idx="1680">
                  <c:v>3849.7969227850854</c:v>
                </c:pt>
                <c:pt idx="1681">
                  <c:v>3849.7969227850854</c:v>
                </c:pt>
                <c:pt idx="1682">
                  <c:v>3849.7969227850854</c:v>
                </c:pt>
                <c:pt idx="1683">
                  <c:v>3849.7969227850854</c:v>
                </c:pt>
                <c:pt idx="1684">
                  <c:v>3849.7969227850854</c:v>
                </c:pt>
                <c:pt idx="1685">
                  <c:v>3849.7969227850854</c:v>
                </c:pt>
                <c:pt idx="1686">
                  <c:v>3849.7969227850854</c:v>
                </c:pt>
                <c:pt idx="1687">
                  <c:v>3849.7969227850854</c:v>
                </c:pt>
                <c:pt idx="1688">
                  <c:v>3849.7969227850854</c:v>
                </c:pt>
                <c:pt idx="1689">
                  <c:v>3849.7969227850854</c:v>
                </c:pt>
                <c:pt idx="1690">
                  <c:v>3849.7969227850854</c:v>
                </c:pt>
                <c:pt idx="1691">
                  <c:v>3849.7969227850854</c:v>
                </c:pt>
                <c:pt idx="1692">
                  <c:v>3849.7969227850854</c:v>
                </c:pt>
                <c:pt idx="1693">
                  <c:v>3849.7969227850854</c:v>
                </c:pt>
                <c:pt idx="1694">
                  <c:v>3849.7969227850854</c:v>
                </c:pt>
                <c:pt idx="1695">
                  <c:v>3849.7969227850854</c:v>
                </c:pt>
                <c:pt idx="1696">
                  <c:v>3849.7969227850854</c:v>
                </c:pt>
                <c:pt idx="1697">
                  <c:v>3849.7969227850854</c:v>
                </c:pt>
                <c:pt idx="1698">
                  <c:v>3849.7969227850854</c:v>
                </c:pt>
                <c:pt idx="1699">
                  <c:v>3849.7969227850854</c:v>
                </c:pt>
                <c:pt idx="1700">
                  <c:v>3849.7969227850854</c:v>
                </c:pt>
                <c:pt idx="1701">
                  <c:v>3849.7969227850854</c:v>
                </c:pt>
                <c:pt idx="1702">
                  <c:v>3849.7969227850854</c:v>
                </c:pt>
                <c:pt idx="1703">
                  <c:v>3849.7969227850854</c:v>
                </c:pt>
                <c:pt idx="1704">
                  <c:v>3849.7969227850854</c:v>
                </c:pt>
                <c:pt idx="1705">
                  <c:v>3849.7969227850854</c:v>
                </c:pt>
                <c:pt idx="1706">
                  <c:v>3849.7969227850854</c:v>
                </c:pt>
                <c:pt idx="1707">
                  <c:v>3849.7969227850854</c:v>
                </c:pt>
                <c:pt idx="1708">
                  <c:v>3849.7969227850854</c:v>
                </c:pt>
                <c:pt idx="1709">
                  <c:v>3849.7969227850854</c:v>
                </c:pt>
                <c:pt idx="1710">
                  <c:v>3849.7969227850854</c:v>
                </c:pt>
                <c:pt idx="1711">
                  <c:v>3849.7969227850854</c:v>
                </c:pt>
                <c:pt idx="1712">
                  <c:v>3849.7969227850854</c:v>
                </c:pt>
                <c:pt idx="1713">
                  <c:v>3849.7969227850854</c:v>
                </c:pt>
                <c:pt idx="1714">
                  <c:v>3849.7969227850854</c:v>
                </c:pt>
                <c:pt idx="1715">
                  <c:v>3849.7969227850854</c:v>
                </c:pt>
                <c:pt idx="1716">
                  <c:v>3849.7969227850854</c:v>
                </c:pt>
                <c:pt idx="1717">
                  <c:v>3849.7969227850854</c:v>
                </c:pt>
                <c:pt idx="1718">
                  <c:v>3849.7969227850854</c:v>
                </c:pt>
                <c:pt idx="1719">
                  <c:v>3849.7969227850854</c:v>
                </c:pt>
                <c:pt idx="1720">
                  <c:v>3849.7969227850854</c:v>
                </c:pt>
                <c:pt idx="1721">
                  <c:v>3849.7969227850854</c:v>
                </c:pt>
                <c:pt idx="1722">
                  <c:v>3849.7969227850854</c:v>
                </c:pt>
                <c:pt idx="1723">
                  <c:v>3849.7969227850854</c:v>
                </c:pt>
                <c:pt idx="1724">
                  <c:v>3849.7969227850854</c:v>
                </c:pt>
                <c:pt idx="1725">
                  <c:v>3849.7969227850854</c:v>
                </c:pt>
                <c:pt idx="1726">
                  <c:v>3849.7969227850854</c:v>
                </c:pt>
                <c:pt idx="1727">
                  <c:v>3849.7969227850854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8B-43CB-BFB0-AB21297E6BD6}"/>
            </c:ext>
          </c:extLst>
        </c:ser>
        <c:ser>
          <c:idx val="6"/>
          <c:order val="6"/>
          <c:tx>
            <c:v>Fit 40</c:v>
          </c:tx>
          <c:spPr>
            <a:ln w="25400" cap="rnd">
              <a:noFill/>
            </a:ln>
            <a:effectLst>
              <a:glow rad="139700">
                <a:schemeClr val="accent2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'Ark1'!$G$246:$G$1905</c:f>
              <c:numCache>
                <c:formatCode>General</c:formatCode>
                <c:ptCount val="1660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9.9999999999998979E-3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7.2499999999999898E-2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0.1349999999999999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0.44999999999999984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0.51249999999999984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0.57499999999999984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0.63749999999999984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0.69999999999999984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0.76249999999999984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0.82499999999999984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0.88749999999999984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0.94999999999999984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1.4524999999999997</c:v>
                </c:pt>
                <c:pt idx="582">
                  <c:v>1.4549999999999996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1.4724999999999997</c:v>
                </c:pt>
                <c:pt idx="590">
                  <c:v>1.4749999999999996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1.4949999999999997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1.5149999999999997</c:v>
                </c:pt>
                <c:pt idx="607">
                  <c:v>1.5174999999999996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1.5349999999999997</c:v>
                </c:pt>
                <c:pt idx="615">
                  <c:v>1.5374999999999996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1.5574999999999997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1.5774999999999997</c:v>
                </c:pt>
                <c:pt idx="632">
                  <c:v>1.5799999999999996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1.5974999999999997</c:v>
                </c:pt>
                <c:pt idx="640">
                  <c:v>1.5999999999999996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1.6199999999999997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1.6399999999999997</c:v>
                </c:pt>
                <c:pt idx="657">
                  <c:v>1.6424999999999996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1.6599999999999997</c:v>
                </c:pt>
                <c:pt idx="665">
                  <c:v>1.6624999999999996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1.6824999999999997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1.7024999999999997</c:v>
                </c:pt>
                <c:pt idx="682">
                  <c:v>1.7049999999999996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1.7224999999999997</c:v>
                </c:pt>
                <c:pt idx="690">
                  <c:v>1.7249999999999996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1.7449999999999997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1.7649999999999997</c:v>
                </c:pt>
                <c:pt idx="707">
                  <c:v>1.7674999999999996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1.7849999999999997</c:v>
                </c:pt>
                <c:pt idx="715">
                  <c:v>1.7874999999999996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1.8074999999999997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1.8274999999999997</c:v>
                </c:pt>
                <c:pt idx="732">
                  <c:v>1.8299999999999996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1.8474999999999997</c:v>
                </c:pt>
                <c:pt idx="740">
                  <c:v>1.8499999999999996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1.8699999999999997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1.8899999999999997</c:v>
                </c:pt>
                <c:pt idx="757">
                  <c:v>1.8924999999999996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1.9099999999999997</c:v>
                </c:pt>
                <c:pt idx="765">
                  <c:v>1.9124999999999996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1.9324999999999997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1.9524999999999997</c:v>
                </c:pt>
                <c:pt idx="782">
                  <c:v>1.9549999999999996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1.9724999999999997</c:v>
                </c:pt>
                <c:pt idx="790">
                  <c:v>1.9749999999999996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1.9949999999999997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2.0149999999999997</c:v>
                </c:pt>
                <c:pt idx="807">
                  <c:v>2.0174999999999996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2.0349999999999997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2.0574999999999997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2.0774999999999997</c:v>
                </c:pt>
                <c:pt idx="832">
                  <c:v>2.0799999999999996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2.0974999999999997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2.1199999999999997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2.1399999999999997</c:v>
                </c:pt>
                <c:pt idx="857">
                  <c:v>2.1424999999999996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2.1599999999999997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2.1824999999999997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2.2024999999999997</c:v>
                </c:pt>
                <c:pt idx="882">
                  <c:v>2.2049999999999996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2.2224999999999997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2.2449999999999997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2.2649999999999997</c:v>
                </c:pt>
                <c:pt idx="907">
                  <c:v>2.2674999999999996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2.2849999999999997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2.3074999999999997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2.3274999999999997</c:v>
                </c:pt>
                <c:pt idx="932">
                  <c:v>2.3299999999999996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2.3474999999999997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2.3699999999999997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2.3899999999999997</c:v>
                </c:pt>
                <c:pt idx="957">
                  <c:v>2.3924999999999996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2.4099999999999997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2.4324999999999997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2.4524999999999997</c:v>
                </c:pt>
                <c:pt idx="982">
                  <c:v>2.4549999999999996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2.4724999999999997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2.4949999999999997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2.5149999999999997</c:v>
                </c:pt>
                <c:pt idx="1007">
                  <c:v>2.5174999999999996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2.5349999999999997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2.5774999999999997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2.5974999999999997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2.6399999999999997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2.6599999999999997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2.7024999999999997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2.7224999999999997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2.7649999999999997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2.7849999999999997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2.8024999999999998</c:v>
                </c:pt>
                <c:pt idx="1122">
                  <c:v>2.8049999999999997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2.8224999999999998</c:v>
                </c:pt>
                <c:pt idx="1130">
                  <c:v>2.8249999999999997</c:v>
                </c:pt>
                <c:pt idx="1131">
                  <c:v>2.8274999999999997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2.8449999999999998</c:v>
                </c:pt>
                <c:pt idx="1139">
                  <c:v>2.8474999999999997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2.8649999999999998</c:v>
                </c:pt>
                <c:pt idx="1147">
                  <c:v>2.8674999999999997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2.8849999999999998</c:v>
                </c:pt>
                <c:pt idx="1155">
                  <c:v>2.8874999999999997</c:v>
                </c:pt>
                <c:pt idx="1156">
                  <c:v>2.8899999999999997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2.9074999999999998</c:v>
                </c:pt>
                <c:pt idx="1164">
                  <c:v>2.9099999999999997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2.9274999999999998</c:v>
                </c:pt>
                <c:pt idx="1172">
                  <c:v>2.9299999999999997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2.9474999999999998</c:v>
                </c:pt>
                <c:pt idx="1180">
                  <c:v>2.9499999999999997</c:v>
                </c:pt>
                <c:pt idx="1181">
                  <c:v>2.9524999999999997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2.9699999999999998</c:v>
                </c:pt>
                <c:pt idx="1189">
                  <c:v>2.9724999999999997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2.9899999999999998</c:v>
                </c:pt>
                <c:pt idx="1197">
                  <c:v>2.9924999999999997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</c:v>
                </c:pt>
                <c:pt idx="1205">
                  <c:v>3.0124999999999997</c:v>
                </c:pt>
                <c:pt idx="1206">
                  <c:v>3.0149999999999997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</c:v>
                </c:pt>
                <c:pt idx="1213">
                  <c:v>3.0324999999999998</c:v>
                </c:pt>
                <c:pt idx="1214">
                  <c:v>3.0349999999999997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3.0524999999999998</c:v>
                </c:pt>
                <c:pt idx="1222">
                  <c:v>3.0549999999999997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3.0724999999999998</c:v>
                </c:pt>
                <c:pt idx="1230">
                  <c:v>3.0749999999999997</c:v>
                </c:pt>
                <c:pt idx="1231">
                  <c:v>3.0774999999999997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3.0924999999999998</c:v>
                </c:pt>
                <c:pt idx="1238">
                  <c:v>3.0949999999999998</c:v>
                </c:pt>
                <c:pt idx="1239">
                  <c:v>3.0974999999999997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3.1149999999999998</c:v>
                </c:pt>
                <c:pt idx="1247">
                  <c:v>3.1174999999999997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3.1349999999999998</c:v>
                </c:pt>
                <c:pt idx="1255">
                  <c:v>3.1374999999999997</c:v>
                </c:pt>
                <c:pt idx="1256">
                  <c:v>3.1399999999999997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3.1549999999999998</c:v>
                </c:pt>
                <c:pt idx="1263">
                  <c:v>3.1574999999999998</c:v>
                </c:pt>
                <c:pt idx="1264">
                  <c:v>3.1599999999999997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3.1774999999999998</c:v>
                </c:pt>
                <c:pt idx="1272">
                  <c:v>3.1799999999999997</c:v>
                </c:pt>
                <c:pt idx="1273">
                  <c:v>3.1824999999999997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3.1974999999999998</c:v>
                </c:pt>
                <c:pt idx="1280">
                  <c:v>3.1999999999999997</c:v>
                </c:pt>
                <c:pt idx="1281">
                  <c:v>3.2024999999999997</c:v>
                </c:pt>
                <c:pt idx="1282">
                  <c:v>3.2049999999999996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3.2174999999999998</c:v>
                </c:pt>
                <c:pt idx="1288">
                  <c:v>3.2199999999999998</c:v>
                </c:pt>
                <c:pt idx="1289">
                  <c:v>3.2224999999999997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3.2399999999999998</c:v>
                </c:pt>
                <c:pt idx="1297">
                  <c:v>3.2424999999999997</c:v>
                </c:pt>
                <c:pt idx="1298">
                  <c:v>3.2449999999999997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</c:v>
                </c:pt>
                <c:pt idx="1305">
                  <c:v>3.2624999999999997</c:v>
                </c:pt>
                <c:pt idx="1306">
                  <c:v>3.2649999999999997</c:v>
                </c:pt>
                <c:pt idx="1307">
                  <c:v>3.2674999999999996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</c:v>
                </c:pt>
                <c:pt idx="1313">
                  <c:v>3.2824999999999998</c:v>
                </c:pt>
                <c:pt idx="1314">
                  <c:v>3.2849999999999997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3.3024999999999998</c:v>
                </c:pt>
                <c:pt idx="1322">
                  <c:v>3.3049999999999997</c:v>
                </c:pt>
                <c:pt idx="1323">
                  <c:v>3.3074999999999997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3.3224999999999998</c:v>
                </c:pt>
                <c:pt idx="1330">
                  <c:v>3.3249999999999997</c:v>
                </c:pt>
                <c:pt idx="1331">
                  <c:v>3.3274999999999997</c:v>
                </c:pt>
                <c:pt idx="1332">
                  <c:v>3.3299999999999996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3.3424999999999998</c:v>
                </c:pt>
                <c:pt idx="1338">
                  <c:v>3.3449999999999998</c:v>
                </c:pt>
                <c:pt idx="1339">
                  <c:v>3.3474999999999997</c:v>
                </c:pt>
                <c:pt idx="1340">
                  <c:v>3.3499999999999996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3.3649999999999998</c:v>
                </c:pt>
                <c:pt idx="1347">
                  <c:v>3.3674999999999997</c:v>
                </c:pt>
                <c:pt idx="1348">
                  <c:v>3.3699999999999997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3.3849999999999998</c:v>
                </c:pt>
                <c:pt idx="1355">
                  <c:v>3.3874999999999997</c:v>
                </c:pt>
                <c:pt idx="1356">
                  <c:v>3.3899999999999997</c:v>
                </c:pt>
                <c:pt idx="1357">
                  <c:v>3.3924999999999996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3.4049999999999998</c:v>
                </c:pt>
                <c:pt idx="1363">
                  <c:v>3.4074999999999998</c:v>
                </c:pt>
                <c:pt idx="1364">
                  <c:v>3.4099999999999997</c:v>
                </c:pt>
                <c:pt idx="1365">
                  <c:v>3.4124999999999996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3.4274999999999998</c:v>
                </c:pt>
                <c:pt idx="1372">
                  <c:v>3.4299999999999997</c:v>
                </c:pt>
                <c:pt idx="1373">
                  <c:v>3.4324999999999997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3.4499999999999997</c:v>
                </c:pt>
                <c:pt idx="1381">
                  <c:v>3.4525000000000001</c:v>
                </c:pt>
                <c:pt idx="1382">
                  <c:v>3.4549999999999996</c:v>
                </c:pt>
                <c:pt idx="1383">
                  <c:v>3.4575</c:v>
                </c:pt>
                <c:pt idx="1384">
                  <c:v>3.4599999999999995</c:v>
                </c:pt>
                <c:pt idx="1385">
                  <c:v>3.4624999999999999</c:v>
                </c:pt>
                <c:pt idx="1386">
                  <c:v>3.4649999999999994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3.4724999999999997</c:v>
                </c:pt>
                <c:pt idx="1390">
                  <c:v>3.4750000000000001</c:v>
                </c:pt>
                <c:pt idx="1391">
                  <c:v>3.4774999999999996</c:v>
                </c:pt>
                <c:pt idx="1392">
                  <c:v>3.48</c:v>
                </c:pt>
                <c:pt idx="1393">
                  <c:v>3.4824999999999995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3.4899999999999998</c:v>
                </c:pt>
                <c:pt idx="1397">
                  <c:v>3.4925000000000002</c:v>
                </c:pt>
                <c:pt idx="1398">
                  <c:v>3.4949999999999997</c:v>
                </c:pt>
                <c:pt idx="1399">
                  <c:v>3.4975000000000001</c:v>
                </c:pt>
                <c:pt idx="1400">
                  <c:v>3.4999999999999996</c:v>
                </c:pt>
                <c:pt idx="1401">
                  <c:v>3.5024999999999999</c:v>
                </c:pt>
                <c:pt idx="1402">
                  <c:v>3.5049999999999994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3.5124999999999997</c:v>
                </c:pt>
                <c:pt idx="1406">
                  <c:v>3.5150000000000001</c:v>
                </c:pt>
                <c:pt idx="1407">
                  <c:v>3.5174999999999996</c:v>
                </c:pt>
                <c:pt idx="1408">
                  <c:v>3.52</c:v>
                </c:pt>
                <c:pt idx="1409">
                  <c:v>3.5224999999999995</c:v>
                </c:pt>
                <c:pt idx="1410">
                  <c:v>3.5249999999999999</c:v>
                </c:pt>
                <c:pt idx="1411">
                  <c:v>3.5274999999999994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3.5449999999999995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3.5624999999999996</c:v>
                </c:pt>
                <c:pt idx="1426">
                  <c:v>3.5649999999999999</c:v>
                </c:pt>
                <c:pt idx="1427">
                  <c:v>3.5674999999999994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3.5849999999999995</c:v>
                </c:pt>
                <c:pt idx="1435">
                  <c:v>3.5874999999999999</c:v>
                </c:pt>
                <c:pt idx="1436">
                  <c:v>3.5899999999999994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3.6074999999999995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3.6249999999999996</c:v>
                </c:pt>
                <c:pt idx="1451">
                  <c:v>3.6274999999999999</c:v>
                </c:pt>
                <c:pt idx="1452">
                  <c:v>3.6299999999999994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3.6474999999999995</c:v>
                </c:pt>
                <c:pt idx="1460">
                  <c:v>3.65</c:v>
                </c:pt>
                <c:pt idx="1461">
                  <c:v>3.6524999999999994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3.6699999999999995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3.6874999999999996</c:v>
                </c:pt>
                <c:pt idx="1476">
                  <c:v>3.69</c:v>
                </c:pt>
                <c:pt idx="1477">
                  <c:v>3.6924999999999994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3.7099999999999995</c:v>
                </c:pt>
                <c:pt idx="1485">
                  <c:v>3.7124999999999999</c:v>
                </c:pt>
                <c:pt idx="1486">
                  <c:v>3.7149999999999994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3.7324999999999995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3.7499999999999996</c:v>
                </c:pt>
                <c:pt idx="1501">
                  <c:v>3.7524999999999999</c:v>
                </c:pt>
                <c:pt idx="1502">
                  <c:v>3.7549999999999994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3.7724999999999995</c:v>
                </c:pt>
                <c:pt idx="1510">
                  <c:v>3.7749999999999999</c:v>
                </c:pt>
                <c:pt idx="1511">
                  <c:v>3.7774999999999994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3.7949999999999995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3.8124999999999996</c:v>
                </c:pt>
                <c:pt idx="1526">
                  <c:v>3.8149999999999999</c:v>
                </c:pt>
                <c:pt idx="1527">
                  <c:v>3.8174999999999994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3.8349999999999995</c:v>
                </c:pt>
                <c:pt idx="1535">
                  <c:v>3.8374999999999999</c:v>
                </c:pt>
                <c:pt idx="1536">
                  <c:v>3.8399999999999994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3.8574999999999995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3.8749999999999996</c:v>
                </c:pt>
                <c:pt idx="1551">
                  <c:v>3.8774999999999999</c:v>
                </c:pt>
                <c:pt idx="1552">
                  <c:v>3.8799999999999994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3.8974999999999995</c:v>
                </c:pt>
                <c:pt idx="1560">
                  <c:v>3.9</c:v>
                </c:pt>
                <c:pt idx="1561">
                  <c:v>3.9024999999999994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3.9199999999999995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3.9374999999999996</c:v>
                </c:pt>
                <c:pt idx="1576">
                  <c:v>3.94</c:v>
                </c:pt>
                <c:pt idx="1577">
                  <c:v>3.9424999999999994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3.9599999999999995</c:v>
                </c:pt>
                <c:pt idx="1585">
                  <c:v>3.9624999999999999</c:v>
                </c:pt>
                <c:pt idx="1586">
                  <c:v>3.9649999999999994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3.9824999999999995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3.9949999999999997</c:v>
                </c:pt>
                <c:pt idx="1599">
                  <c:v>3.9975000000000001</c:v>
                </c:pt>
                <c:pt idx="1600">
                  <c:v>3.9999999999999996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4.0100000000000007</c:v>
                </c:pt>
                <c:pt idx="1605">
                  <c:v>4.0125000000000002</c:v>
                </c:pt>
                <c:pt idx="1606">
                  <c:v>4.0150000000000006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4.0325000000000006</c:v>
                </c:pt>
                <c:pt idx="1614">
                  <c:v>4.0350000000000001</c:v>
                </c:pt>
                <c:pt idx="1615">
                  <c:v>4.0375000000000005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4.0500000000000007</c:v>
                </c:pt>
                <c:pt idx="1621">
                  <c:v>4.0525000000000002</c:v>
                </c:pt>
                <c:pt idx="1622">
                  <c:v>4.0550000000000006</c:v>
                </c:pt>
                <c:pt idx="1623">
                  <c:v>4.0575000000000001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4.0725000000000007</c:v>
                </c:pt>
                <c:pt idx="1630">
                  <c:v>4.0750000000000002</c:v>
                </c:pt>
                <c:pt idx="1631">
                  <c:v>4.0775000000000006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4.0950000000000006</c:v>
                </c:pt>
                <c:pt idx="1639">
                  <c:v>4.0975000000000001</c:v>
                </c:pt>
                <c:pt idx="1640">
                  <c:v>4.1000000000000005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4.1125000000000007</c:v>
                </c:pt>
                <c:pt idx="1646">
                  <c:v>4.1150000000000002</c:v>
                </c:pt>
                <c:pt idx="1647">
                  <c:v>4.1175000000000006</c:v>
                </c:pt>
                <c:pt idx="1648">
                  <c:v>4.12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4.1350000000000007</c:v>
                </c:pt>
                <c:pt idx="1655">
                  <c:v>4.1375000000000002</c:v>
                </c:pt>
                <c:pt idx="1656">
                  <c:v>4.1400000000000006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</c:numCache>
            </c:numRef>
          </c:xVal>
          <c:yVal>
            <c:numRef>
              <c:f>'Ark1'!$I$246:$I$1905</c:f>
              <c:numCache>
                <c:formatCode>General</c:formatCode>
                <c:ptCount val="1660"/>
                <c:pt idx="0">
                  <c:v>0</c:v>
                </c:pt>
                <c:pt idx="1">
                  <c:v>112.72618510728023</c:v>
                </c:pt>
                <c:pt idx="2">
                  <c:v>222.66915078755574</c:v>
                </c:pt>
                <c:pt idx="3">
                  <c:v>329.89761497331523</c:v>
                </c:pt>
                <c:pt idx="4">
                  <c:v>434.47859894526084</c:v>
                </c:pt>
                <c:pt idx="5">
                  <c:v>536.47746922278054</c:v>
                </c:pt>
                <c:pt idx="6">
                  <c:v>635.9579784201328</c:v>
                </c:pt>
                <c:pt idx="7">
                  <c:v>732.98230509394091</c:v>
                </c:pt>
                <c:pt idx="8">
                  <c:v>827.61109260677665</c:v>
                </c:pt>
                <c:pt idx="9">
                  <c:v>919.90348703127233</c:v>
                </c:pt>
                <c:pt idx="10">
                  <c:v>1009.9171741183072</c:v>
                </c:pt>
                <c:pt idx="11">
                  <c:v>1097.7084153525129</c:v>
                </c:pt>
                <c:pt idx="12">
                  <c:v>1183.3320831175004</c:v>
                </c:pt>
                <c:pt idx="13">
                  <c:v>1266.8416949929174</c:v>
                </c:pt>
                <c:pt idx="14">
                  <c:v>1348.2894472046471</c:v>
                </c:pt>
                <c:pt idx="15">
                  <c:v>1427.726247249178</c:v>
                </c:pt>
                <c:pt idx="16">
                  <c:v>1505.2017457124184</c:v>
                </c:pt>
                <c:pt idx="17">
                  <c:v>1580.7643673029554</c:v>
                </c:pt>
                <c:pt idx="18">
                  <c:v>1654.4613411190494</c:v>
                </c:pt>
                <c:pt idx="19">
                  <c:v>1726.3387301683817</c:v>
                </c:pt>
                <c:pt idx="20">
                  <c:v>1796.4414601589087</c:v>
                </c:pt>
                <c:pt idx="21">
                  <c:v>1864.8133475789191</c:v>
                </c:pt>
                <c:pt idx="22">
                  <c:v>1931.4971270837368</c:v>
                </c:pt>
                <c:pt idx="23">
                  <c:v>1996.5344782063009</c:v>
                </c:pt>
                <c:pt idx="24">
                  <c:v>2059.9660514082016</c:v>
                </c:pt>
                <c:pt idx="25">
                  <c:v>2121.8314934875689</c:v>
                </c:pt>
                <c:pt idx="26">
                  <c:v>2182.1694723595874</c:v>
                </c:pt>
                <c:pt idx="27">
                  <c:v>2241.0177012252261</c:v>
                </c:pt>
                <c:pt idx="28">
                  <c:v>2298.4129621431935</c:v>
                </c:pt>
                <c:pt idx="29">
                  <c:v>2354.3911290199385</c:v>
                </c:pt>
                <c:pt idx="30">
                  <c:v>2408.9871900320068</c:v>
                </c:pt>
                <c:pt idx="31">
                  <c:v>2462.2352694947785</c:v>
                </c:pt>
                <c:pt idx="32">
                  <c:v>2514.1686491912938</c:v>
                </c:pt>
                <c:pt idx="33">
                  <c:v>2564.8197891744348</c:v>
                </c:pt>
                <c:pt idx="34">
                  <c:v>2614.2203480555281</c:v>
                </c:pt>
                <c:pt idx="35">
                  <c:v>2662.4012027919957</c:v>
                </c:pt>
                <c:pt idx="36">
                  <c:v>2709.3924679864722</c:v>
                </c:pt>
                <c:pt idx="37">
                  <c:v>2755.2235147093952</c:v>
                </c:pt>
                <c:pt idx="38">
                  <c:v>2799.9229888568971</c:v>
                </c:pt>
                <c:pt idx="39">
                  <c:v>2843.5188290554083</c:v>
                </c:pt>
                <c:pt idx="40">
                  <c:v>2886.0382841242213</c:v>
                </c:pt>
                <c:pt idx="41">
                  <c:v>2927.5079301068754</c:v>
                </c:pt>
                <c:pt idx="42">
                  <c:v>2967.9536868820664</c:v>
                </c:pt>
                <c:pt idx="43">
                  <c:v>3007.4008343643955</c:v>
                </c:pt>
                <c:pt idx="44">
                  <c:v>3045.8740283051566</c:v>
                </c:pt>
                <c:pt idx="45">
                  <c:v>3083.3973157029668</c:v>
                </c:pt>
                <c:pt idx="46">
                  <c:v>3119.9941498339413</c:v>
                </c:pt>
                <c:pt idx="47">
                  <c:v>3155.6874049107355</c:v>
                </c:pt>
                <c:pt idx="48">
                  <c:v>3190.4993903796899</c:v>
                </c:pt>
                <c:pt idx="49">
                  <c:v>3224.4518648649464</c:v>
                </c:pt>
                <c:pt idx="50">
                  <c:v>3257.566049768307</c:v>
                </c:pt>
                <c:pt idx="51">
                  <c:v>3289.8626425332932</c:v>
                </c:pt>
                <c:pt idx="52">
                  <c:v>3321.3618295817273</c:v>
                </c:pt>
                <c:pt idx="53">
                  <c:v>3352.0832989308983</c:v>
                </c:pt>
                <c:pt idx="54">
                  <c:v>3382.0462524992195</c:v>
                </c:pt>
                <c:pt idx="55">
                  <c:v>3411.2694181080492</c:v>
                </c:pt>
                <c:pt idx="56">
                  <c:v>3439.7710611871848</c:v>
                </c:pt>
                <c:pt idx="57">
                  <c:v>3467.5689961913608</c:v>
                </c:pt>
                <c:pt idx="58">
                  <c:v>3494.6805977348517</c:v>
                </c:pt>
                <c:pt idx="59">
                  <c:v>3521.1228114511828</c:v>
                </c:pt>
                <c:pt idx="60">
                  <c:v>3546.9121645846903</c:v>
                </c:pt>
                <c:pt idx="61">
                  <c:v>3572.0647763206007</c:v>
                </c:pt>
                <c:pt idx="62">
                  <c:v>3596.5963678600328</c:v>
                </c:pt>
                <c:pt idx="63">
                  <c:v>3620.5222722462722</c:v>
                </c:pt>
                <c:pt idx="64">
                  <c:v>3643.8574439484128</c:v>
                </c:pt>
                <c:pt idx="65">
                  <c:v>3666.616468208395</c:v>
                </c:pt>
                <c:pt idx="66">
                  <c:v>3688.8135701572469</c:v>
                </c:pt>
                <c:pt idx="67">
                  <c:v>3710.4626237062676</c:v>
                </c:pt>
                <c:pt idx="68">
                  <c:v>3731.5771602186583</c:v>
                </c:pt>
                <c:pt idx="69">
                  <c:v>3752.170376967078</c:v>
                </c:pt>
                <c:pt idx="70">
                  <c:v>3772.2551453823589</c:v>
                </c:pt>
                <c:pt idx="71">
                  <c:v>3791.8440190985766</c:v>
                </c:pt>
                <c:pt idx="72">
                  <c:v>3810.9492417994743</c:v>
                </c:pt>
                <c:pt idx="73">
                  <c:v>3829.5827548711691</c:v>
                </c:pt>
                <c:pt idx="74">
                  <c:v>3847.756204865902</c:v>
                </c:pt>
                <c:pt idx="75">
                  <c:v>3865.4809507815171</c:v>
                </c:pt>
                <c:pt idx="76">
                  <c:v>3882.7680711611997</c:v>
                </c:pt>
                <c:pt idx="77">
                  <c:v>3899.6283710179314</c:v>
                </c:pt>
                <c:pt idx="78">
                  <c:v>3916.0723885879711</c:v>
                </c:pt>
                <c:pt idx="79">
                  <c:v>3932.1104019175987</c:v>
                </c:pt>
                <c:pt idx="80">
                  <c:v>3947.7524352872274</c:v>
                </c:pt>
                <c:pt idx="81">
                  <c:v>3963.0082654769044</c:v>
                </c:pt>
                <c:pt idx="82">
                  <c:v>3977.8874278771177</c:v>
                </c:pt>
                <c:pt idx="83">
                  <c:v>3992.3992224487242</c:v>
                </c:pt>
                <c:pt idx="84">
                  <c:v>4006.5527195357317</c:v>
                </c:pt>
                <c:pt idx="85">
                  <c:v>4020.3567655345541</c:v>
                </c:pt>
                <c:pt idx="86">
                  <c:v>4033.8199884233009</c:v>
                </c:pt>
                <c:pt idx="87">
                  <c:v>4046.9508031545415</c:v>
                </c:pt>
                <c:pt idx="88">
                  <c:v>4059.7574169149289</c:v>
                </c:pt>
                <c:pt idx="89">
                  <c:v>4072.2478342549525</c:v>
                </c:pt>
                <c:pt idx="90">
                  <c:v>4084.429862092049</c:v>
                </c:pt>
                <c:pt idx="91">
                  <c:v>4096.3111145901739</c:v>
                </c:pt>
                <c:pt idx="92">
                  <c:v>4107.8990179189059</c:v>
                </c:pt>
                <c:pt idx="93">
                  <c:v>4119.2008148950454</c:v>
                </c:pt>
                <c:pt idx="94">
                  <c:v>4130.2235695096051</c:v>
                </c:pt>
                <c:pt idx="95">
                  <c:v>4140.9741713430412</c:v>
                </c:pt>
                <c:pt idx="96">
                  <c:v>4151.4593398714624</c:v>
                </c:pt>
                <c:pt idx="97">
                  <c:v>4161.6856286665179</c:v>
                </c:pt>
                <c:pt idx="98">
                  <c:v>4171.6594294916003</c:v>
                </c:pt>
                <c:pt idx="99">
                  <c:v>4181.3869762968998</c:v>
                </c:pt>
                <c:pt idx="100">
                  <c:v>4190.8743491158284</c:v>
                </c:pt>
                <c:pt idx="101">
                  <c:v>4200.1274778652369</c:v>
                </c:pt>
                <c:pt idx="102">
                  <c:v>4209.1521460518097</c:v>
                </c:pt>
                <c:pt idx="103">
                  <c:v>4217.9539943869404</c:v>
                </c:pt>
                <c:pt idx="104">
                  <c:v>4226.5385243123637</c:v>
                </c:pt>
                <c:pt idx="105">
                  <c:v>4234.9111014387327</c:v>
                </c:pt>
                <c:pt idx="106">
                  <c:v>4243.0769588993026</c:v>
                </c:pt>
                <c:pt idx="107">
                  <c:v>4251.0412006208071</c:v>
                </c:pt>
                <c:pt idx="108">
                  <c:v>4258.8088045135792</c:v>
                </c:pt>
                <c:pt idx="109">
                  <c:v>4266.3846255829103</c:v>
                </c:pt>
                <c:pt idx="110">
                  <c:v>4273.7733989635817</c:v>
                </c:pt>
                <c:pt idx="111">
                  <c:v>4280.9797428794809</c:v>
                </c:pt>
                <c:pt idx="112">
                  <c:v>4288.0081615301433</c:v>
                </c:pt>
                <c:pt idx="113">
                  <c:v>4294.8630479060193</c:v>
                </c:pt>
                <c:pt idx="114">
                  <c:v>4301.5486865342391</c:v>
                </c:pt>
                <c:pt idx="115">
                  <c:v>4308.0692561565811</c:v>
                </c:pt>
                <c:pt idx="116">
                  <c:v>4314.428832341322</c:v>
                </c:pt>
                <c:pt idx="117">
                  <c:v>4320.6313900305995</c:v>
                </c:pt>
                <c:pt idx="118">
                  <c:v>4326.6808060248795</c:v>
                </c:pt>
                <c:pt idx="119">
                  <c:v>4332.5808614060825</c:v>
                </c:pt>
                <c:pt idx="120">
                  <c:v>4338.3352439008868</c:v>
                </c:pt>
                <c:pt idx="121">
                  <c:v>4343.9475501856723</c:v>
                </c:pt>
                <c:pt idx="122">
                  <c:v>4349.4212881345611</c:v>
                </c:pt>
                <c:pt idx="123">
                  <c:v>4354.7598790119591</c:v>
                </c:pt>
                <c:pt idx="124">
                  <c:v>4359.9666596109491</c:v>
                </c:pt>
                <c:pt idx="125">
                  <c:v>4365.0448843389004</c:v>
                </c:pt>
                <c:pt idx="126">
                  <c:v>4369.9977272515789</c:v>
                </c:pt>
                <c:pt idx="127">
                  <c:v>4374.8282840370339</c:v>
                </c:pt>
                <c:pt idx="128">
                  <c:v>4379.5395739505029</c:v>
                </c:pt>
                <c:pt idx="129">
                  <c:v>4384.1345417015491</c:v>
                </c:pt>
                <c:pt idx="130">
                  <c:v>4388.6160592945953</c:v>
                </c:pt>
                <c:pt idx="131">
                  <c:v>4392.9869278240221</c:v>
                </c:pt>
                <c:pt idx="132">
                  <c:v>4397.2498792249453</c:v>
                </c:pt>
                <c:pt idx="133">
                  <c:v>4401.4075779807599</c:v>
                </c:pt>
                <c:pt idx="134">
                  <c:v>4405.4626227885346</c:v>
                </c:pt>
                <c:pt idx="135">
                  <c:v>4409.4175481832754</c:v>
                </c:pt>
                <c:pt idx="136">
                  <c:v>4413.2748261220995</c:v>
                </c:pt>
                <c:pt idx="137">
                  <c:v>4417.0368675292821</c:v>
                </c:pt>
                <c:pt idx="138">
                  <c:v>4420.706023803169</c:v>
                </c:pt>
                <c:pt idx="139">
                  <c:v>4424.2845882858719</c:v>
                </c:pt>
                <c:pt idx="140">
                  <c:v>4427.7747976966839</c:v>
                </c:pt>
                <c:pt idx="141">
                  <c:v>4431.1788335301035</c:v>
                </c:pt>
                <c:pt idx="142">
                  <c:v>4434.4988234193379</c:v>
                </c:pt>
                <c:pt idx="143">
                  <c:v>4437.7368424661418</c:v>
                </c:pt>
                <c:pt idx="144">
                  <c:v>4440.8949145378265</c:v>
                </c:pt>
                <c:pt idx="145">
                  <c:v>4443.9750135322392</c:v>
                </c:pt>
                <c:pt idx="146">
                  <c:v>4446.9790646115198</c:v>
                </c:pt>
                <c:pt idx="147">
                  <c:v>4449.908945405381</c:v>
                </c:pt>
                <c:pt idx="148">
                  <c:v>4452.7664871846955</c:v>
                </c:pt>
                <c:pt idx="149">
                  <c:v>4455.5534760060955</c:v>
                </c:pt>
                <c:pt idx="150">
                  <c:v>4458.2716538283194</c:v>
                </c:pt>
                <c:pt idx="151">
                  <c:v>4460.9227196009897</c:v>
                </c:pt>
                <c:pt idx="152">
                  <c:v>4463.5083303265137</c:v>
                </c:pt>
                <c:pt idx="153">
                  <c:v>4466.030102095765</c:v>
                </c:pt>
                <c:pt idx="154">
                  <c:v>4468.489611098189</c:v>
                </c:pt>
                <c:pt idx="155">
                  <c:v>4470.8883946069755</c:v>
                </c:pt>
                <c:pt idx="156">
                  <c:v>4473.2279519399053</c:v>
                </c:pt>
                <c:pt idx="157">
                  <c:v>4475.50974539647</c:v>
                </c:pt>
                <c:pt idx="158">
                  <c:v>4477.7352011718594</c:v>
                </c:pt>
                <c:pt idx="159">
                  <c:v>4479.9057102483775</c:v>
                </c:pt>
                <c:pt idx="160">
                  <c:v>4482.0226292648522</c:v>
                </c:pt>
                <c:pt idx="161">
                  <c:v>4484.0872813645819</c:v>
                </c:pt>
                <c:pt idx="162">
                  <c:v>4486.1009570223387</c:v>
                </c:pt>
                <c:pt idx="163">
                  <c:v>4488.0649148509583</c:v>
                </c:pt>
                <c:pt idx="164">
                  <c:v>4489.9803823880175</c:v>
                </c:pt>
                <c:pt idx="165">
                  <c:v>4491.8485568630786</c:v>
                </c:pt>
                <c:pt idx="166">
                  <c:v>4493.6706059460048</c:v>
                </c:pt>
                <c:pt idx="167">
                  <c:v>4495.4476684767851</c:v>
                </c:pt>
                <c:pt idx="168">
                  <c:v>4497.1808551773493</c:v>
                </c:pt>
                <c:pt idx="169">
                  <c:v>4498.8712493458042</c:v>
                </c:pt>
                <c:pt idx="170">
                  <c:v>4500.5199075335349</c:v>
                </c:pt>
                <c:pt idx="171">
                  <c:v>4502.1278602055736</c:v>
                </c:pt>
                <c:pt idx="172">
                  <c:v>4503.6961123846859</c:v>
                </c:pt>
                <c:pt idx="173">
                  <c:v>4505.2256442795351</c:v>
                </c:pt>
                <c:pt idx="174">
                  <c:v>4506.7174118973435</c:v>
                </c:pt>
                <c:pt idx="175">
                  <c:v>4508.1723476414363</c:v>
                </c:pt>
                <c:pt idx="176">
                  <c:v>4509.5913608940136</c:v>
                </c:pt>
                <c:pt idx="177">
                  <c:v>4510.9753385845515</c:v>
                </c:pt>
                <c:pt idx="178">
                  <c:v>4512.3251457441602</c:v>
                </c:pt>
                <c:pt idx="179">
                  <c:v>4513.6416260462529</c:v>
                </c:pt>
                <c:pt idx="180">
                  <c:v>4514.925602333873</c:v>
                </c:pt>
                <c:pt idx="181">
                  <c:v>4516.1778771339996</c:v>
                </c:pt>
                <c:pt idx="182">
                  <c:v>4517.3992331591462</c:v>
                </c:pt>
                <c:pt idx="183">
                  <c:v>4518.5904337965867</c:v>
                </c:pt>
                <c:pt idx="184">
                  <c:v>4519.7522235854967</c:v>
                </c:pt>
                <c:pt idx="185">
                  <c:v>4520.8853286823141</c:v>
                </c:pt>
                <c:pt idx="186">
                  <c:v>4521.9904573146105</c:v>
                </c:pt>
                <c:pt idx="187">
                  <c:v>4523.0683002237547</c:v>
                </c:pt>
                <c:pt idx="188">
                  <c:v>4524.1195310966532</c:v>
                </c:pt>
                <c:pt idx="189">
                  <c:v>4525.1448069868211</c:v>
                </c:pt>
                <c:pt idx="190">
                  <c:v>4526.1447687250657</c:v>
                </c:pt>
                <c:pt idx="191">
                  <c:v>4527.120041320024</c:v>
                </c:pt>
                <c:pt idx="192">
                  <c:v>4528.0712343488167</c:v>
                </c:pt>
                <c:pt idx="193">
                  <c:v>4528.9989423380503</c:v>
                </c:pt>
                <c:pt idx="194">
                  <c:v>4529.9037451354179</c:v>
                </c:pt>
                <c:pt idx="195">
                  <c:v>4530.7862082721222</c:v>
                </c:pt>
                <c:pt idx="196">
                  <c:v>4531.646883316349</c:v>
                </c:pt>
                <c:pt idx="197">
                  <c:v>4532.4863082180182</c:v>
                </c:pt>
                <c:pt idx="198">
                  <c:v>4533.3050076450209</c:v>
                </c:pt>
                <c:pt idx="199">
                  <c:v>4534.1034933111478</c:v>
                </c:pt>
                <c:pt idx="200">
                  <c:v>4534.882264295934</c:v>
                </c:pt>
                <c:pt idx="201">
                  <c:v>4535.6418073565956</c:v>
                </c:pt>
                <c:pt idx="202">
                  <c:v>4536.382597232272</c:v>
                </c:pt>
                <c:pt idx="203">
                  <c:v>4537.1050969407488</c:v>
                </c:pt>
                <c:pt idx="204">
                  <c:v>4537.8097580678641</c:v>
                </c:pt>
                <c:pt idx="205">
                  <c:v>4538.4970210497604</c:v>
                </c:pt>
                <c:pt idx="206">
                  <c:v>4539.1673154481741</c:v>
                </c:pt>
                <c:pt idx="207">
                  <c:v>4539.8210602189238</c:v>
                </c:pt>
                <c:pt idx="208">
                  <c:v>4540.4586639737736</c:v>
                </c:pt>
                <c:pt idx="209">
                  <c:v>4541.0805252358241</c:v>
                </c:pt>
                <c:pt idx="210">
                  <c:v>4541.6870326886092</c:v>
                </c:pt>
                <c:pt idx="211">
                  <c:v>4542.2785654190293</c:v>
                </c:pt>
                <c:pt idx="212">
                  <c:v>4542.8554931542967</c:v>
                </c:pt>
                <c:pt idx="213">
                  <c:v>4543.4181764930272</c:v>
                </c:pt>
                <c:pt idx="214">
                  <c:v>4543.9669671306247</c:v>
                </c:pt>
                <c:pt idx="215">
                  <c:v>4544.5022080791023</c:v>
                </c:pt>
                <c:pt idx="216">
                  <c:v>4545.0242338814751</c:v>
                </c:pt>
                <c:pt idx="217">
                  <c:v>4545.5333708208636</c:v>
                </c:pt>
                <c:pt idx="218">
                  <c:v>4546.02993712443</c:v>
                </c:pt>
                <c:pt idx="219">
                  <c:v>4546.5142431622762</c:v>
                </c:pt>
                <c:pt idx="220">
                  <c:v>4546.9865916414446</c:v>
                </c:pt>
                <c:pt idx="221">
                  <c:v>4547.4472777951078</c:v>
                </c:pt>
                <c:pt idx="222">
                  <c:v>4547.8965895671099</c:v>
                </c:pt>
                <c:pt idx="223">
                  <c:v>4548.3348077919345</c:v>
                </c:pt>
                <c:pt idx="224">
                  <c:v>4548.7622063702374</c:v>
                </c:pt>
                <c:pt idx="225">
                  <c:v>4549.179052440044</c:v>
                </c:pt>
                <c:pt idx="226">
                  <c:v>4549.5856065437156</c:v>
                </c:pt>
                <c:pt idx="227">
                  <c:v>4549.9821227908014</c:v>
                </c:pt>
                <c:pt idx="228">
                  <c:v>4550.3688490168661</c:v>
                </c:pt>
                <c:pt idx="229">
                  <c:v>4550.7460269383873</c:v>
                </c:pt>
                <c:pt idx="230">
                  <c:v>4551.1138923038452</c:v>
                </c:pt>
                <c:pt idx="231">
                  <c:v>4551.4726750410682</c:v>
                </c:pt>
                <c:pt idx="232">
                  <c:v>4551.8225994009472</c:v>
                </c:pt>
                <c:pt idx="233">
                  <c:v>4552.1638840975966</c:v>
                </c:pt>
                <c:pt idx="234">
                  <c:v>4552.4967424450624</c:v>
                </c:pt>
                <c:pt idx="235">
                  <c:v>4552.8213824906479</c:v>
                </c:pt>
                <c:pt idx="236">
                  <c:v>4553.1380071449476</c:v>
                </c:pt>
                <c:pt idx="237">
                  <c:v>4553.4468143086797</c:v>
                </c:pt>
                <c:pt idx="238">
                  <c:v>4553.7479969963724</c:v>
                </c:pt>
                <c:pt idx="239">
                  <c:v>4554.0417434570109</c:v>
                </c:pt>
                <c:pt idx="240">
                  <c:v>4554.3282372916947</c:v>
                </c:pt>
                <c:pt idx="241">
                  <c:v>4554.6076575683965</c:v>
                </c:pt>
                <c:pt idx="242">
                  <c:v>4554.8801789338859</c:v>
                </c:pt>
                <c:pt idx="243">
                  <c:v>4555.1459717228872</c:v>
                </c:pt>
                <c:pt idx="244">
                  <c:v>4555.4052020645449</c:v>
                </c:pt>
                <c:pt idx="245">
                  <c:v>4555.6580319862633</c:v>
                </c:pt>
                <c:pt idx="246">
                  <c:v>4555.9046195149713</c:v>
                </c:pt>
                <c:pt idx="247">
                  <c:v>4556.1451187759039</c:v>
                </c:pt>
                <c:pt idx="248">
                  <c:v>4556.3796800889268</c:v>
                </c:pt>
                <c:pt idx="249">
                  <c:v>4556.6084500624966</c:v>
                </c:pt>
                <c:pt idx="250">
                  <c:v>4556.8315716852931</c:v>
                </c:pt>
                <c:pt idx="251">
                  <c:v>4557.049184415594</c:v>
                </c:pt>
                <c:pt idx="252">
                  <c:v>4557.2614242684413</c:v>
                </c:pt>
                <c:pt idx="253">
                  <c:v>4557.4684239006492</c:v>
                </c:pt>
                <c:pt idx="254">
                  <c:v>4557.6703126937291</c:v>
                </c:pt>
                <c:pt idx="255">
                  <c:v>4557.8672168347466</c:v>
                </c:pt>
                <c:pt idx="256">
                  <c:v>4558.0592593952006</c:v>
                </c:pt>
                <c:pt idx="257">
                  <c:v>4558.2465604079434</c:v>
                </c:pt>
                <c:pt idx="258">
                  <c:v>4558.4292369422037</c:v>
                </c:pt>
                <c:pt idx="259">
                  <c:v>4558.6074031767621</c:v>
                </c:pt>
                <c:pt idx="260">
                  <c:v>4558.7811704713167</c:v>
                </c:pt>
                <c:pt idx="261">
                  <c:v>4558.9506474360824</c:v>
                </c:pt>
                <c:pt idx="262">
                  <c:v>4559.1159399996777</c:v>
                </c:pt>
                <c:pt idx="263">
                  <c:v>4559.2771514753376</c:v>
                </c:pt>
                <c:pt idx="264">
                  <c:v>4559.4343826254808</c:v>
                </c:pt>
                <c:pt idx="265">
                  <c:v>4559.5877317246959</c:v>
                </c:pt>
                <c:pt idx="266">
                  <c:v>4559.7372946211608</c:v>
                </c:pt>
                <c:pt idx="267">
                  <c:v>4559.8831647965544</c:v>
                </c:pt>
                <c:pt idx="268">
                  <c:v>4560.0254334244855</c:v>
                </c:pt>
                <c:pt idx="269">
                  <c:v>4560.1641894274762</c:v>
                </c:pt>
                <c:pt idx="270">
                  <c:v>4560.2995195325475</c:v>
                </c:pt>
                <c:pt idx="271">
                  <c:v>4560.4315083254196</c:v>
                </c:pt>
                <c:pt idx="272">
                  <c:v>4560.5602383033838</c:v>
                </c:pt>
                <c:pt idx="273">
                  <c:v>4560.685789926868</c:v>
                </c:pt>
                <c:pt idx="274">
                  <c:v>4560.8082416697225</c:v>
                </c:pt>
                <c:pt idx="275">
                  <c:v>4560.927670068274</c:v>
                </c:pt>
                <c:pt idx="276">
                  <c:v>4561.044149769159</c:v>
                </c:pt>
                <c:pt idx="277">
                  <c:v>4561.1577535759825</c:v>
                </c:pt>
                <c:pt idx="278">
                  <c:v>4561.268552494822</c:v>
                </c:pt>
                <c:pt idx="279">
                  <c:v>4561.3766157786067</c:v>
                </c:pt>
                <c:pt idx="280">
                  <c:v>4561.4820109704096</c:v>
                </c:pt>
                <c:pt idx="281">
                  <c:v>4561.584803945655</c:v>
                </c:pt>
                <c:pt idx="282">
                  <c:v>4561.6850589532987</c:v>
                </c:pt>
                <c:pt idx="283">
                  <c:v>4561.7828386559831</c:v>
                </c:pt>
                <c:pt idx="284">
                  <c:v>4561.8782041692075</c:v>
                </c:pt>
                <c:pt idx="285">
                  <c:v>4561.9712150995201</c:v>
                </c:pt>
                <c:pt idx="286">
                  <c:v>4562.0619295817814</c:v>
                </c:pt>
                <c:pt idx="287">
                  <c:v>4562.1504043154955</c:v>
                </c:pt>
                <c:pt idx="288">
                  <c:v>4562.2366946002503</c:v>
                </c:pt>
                <c:pt idx="289">
                  <c:v>4562.3208543702849</c:v>
                </c:pt>
                <c:pt idx="290">
                  <c:v>4562.4029362281917</c:v>
                </c:pt>
                <c:pt idx="291">
                  <c:v>4562.4829914778074</c:v>
                </c:pt>
                <c:pt idx="292">
                  <c:v>4562.5610701562664</c:v>
                </c:pt>
                <c:pt idx="293">
                  <c:v>4562.6372210652862</c:v>
                </c:pt>
                <c:pt idx="294">
                  <c:v>4562.7114918016632</c:v>
                </c:pt>
                <c:pt idx="295">
                  <c:v>4562.7839287870256</c:v>
                </c:pt>
                <c:pt idx="296">
                  <c:v>4562.8545772968455</c:v>
                </c:pt>
                <c:pt idx="297">
                  <c:v>4562.923481488745</c:v>
                </c:pt>
                <c:pt idx="298">
                  <c:v>4562.9906844300831</c:v>
                </c:pt>
                <c:pt idx="299">
                  <c:v>4563.0562281248885</c:v>
                </c:pt>
                <c:pt idx="300">
                  <c:v>4563.1201535401033</c:v>
                </c:pt>
                <c:pt idx="301">
                  <c:v>4563.1825006311919</c:v>
                </c:pt>
                <c:pt idx="302">
                  <c:v>4563.2433083671176</c:v>
                </c:pt>
                <c:pt idx="303">
                  <c:v>4563.3026147546943</c:v>
                </c:pt>
                <c:pt idx="304">
                  <c:v>4563.3604568623432</c:v>
                </c:pt>
                <c:pt idx="305">
                  <c:v>4563.4168708432662</c:v>
                </c:pt>
                <c:pt idx="306">
                  <c:v>4563.4718919580382</c:v>
                </c:pt>
                <c:pt idx="307">
                  <c:v>4563.5255545966456</c:v>
                </c:pt>
                <c:pt idx="308">
                  <c:v>4563.5778922999853</c:v>
                </c:pt>
                <c:pt idx="309">
                  <c:v>4563.6289377808243</c:v>
                </c:pt>
                <c:pt idx="310">
                  <c:v>4563.6787229442516</c:v>
                </c:pt>
                <c:pt idx="311">
                  <c:v>4563.7272789076142</c:v>
                </c:pt>
                <c:pt idx="312">
                  <c:v>4563.7746360199699</c:v>
                </c:pt>
                <c:pt idx="313">
                  <c:v>4563.8208238810557</c:v>
                </c:pt>
                <c:pt idx="314">
                  <c:v>4563.865871359787</c:v>
                </c:pt>
                <c:pt idx="315">
                  <c:v>4563.909806612307</c:v>
                </c:pt>
                <c:pt idx="316">
                  <c:v>4563.9526570995758</c:v>
                </c:pt>
                <c:pt idx="317">
                  <c:v>4563.9944496045446</c:v>
                </c:pt>
                <c:pt idx="318">
                  <c:v>4564.0352102488896</c:v>
                </c:pt>
                <c:pt idx="319">
                  <c:v>4564.0749645093401</c:v>
                </c:pt>
                <c:pt idx="320">
                  <c:v>4564.1137372336025</c:v>
                </c:pt>
                <c:pt idx="321">
                  <c:v>4564.1515526558915</c:v>
                </c:pt>
                <c:pt idx="322">
                  <c:v>4564.188434412079</c:v>
                </c:pt>
                <c:pt idx="323">
                  <c:v>4564.2244055544606</c:v>
                </c:pt>
                <c:pt idx="324">
                  <c:v>4564.259488566172</c:v>
                </c:pt>
                <c:pt idx="325">
                  <c:v>4564.2937053752385</c:v>
                </c:pt>
                <c:pt idx="326">
                  <c:v>4564.3270773682789</c:v>
                </c:pt>
                <c:pt idx="327">
                  <c:v>4564.3596254038757</c:v>
                </c:pt>
                <c:pt idx="328">
                  <c:v>4564.3913698256101</c:v>
                </c:pt>
                <c:pt idx="329">
                  <c:v>4564.4223304747784</c:v>
                </c:pt>
                <c:pt idx="330">
                  <c:v>4564.4525267027966</c:v>
                </c:pt>
                <c:pt idx="331">
                  <c:v>4564.4819773832869</c:v>
                </c:pt>
                <c:pt idx="332">
                  <c:v>4564.5107009238864</c:v>
                </c:pt>
                <c:pt idx="333">
                  <c:v>4564.5387152777412</c:v>
                </c:pt>
                <c:pt idx="334">
                  <c:v>4564.5660379547353</c:v>
                </c:pt>
                <c:pt idx="335">
                  <c:v>4564.5926860324298</c:v>
                </c:pt>
                <c:pt idx="336">
                  <c:v>4564.6186761667432</c:v>
                </c:pt>
                <c:pt idx="337">
                  <c:v>4564.6440246023521</c:v>
                </c:pt>
                <c:pt idx="338">
                  <c:v>4564.6687471828573</c:v>
                </c:pt>
                <c:pt idx="339">
                  <c:v>4564.6928593606744</c:v>
                </c:pt>
                <c:pt idx="340">
                  <c:v>4564.7163762067003</c:v>
                </c:pt>
                <c:pt idx="341">
                  <c:v>4564.7393124197288</c:v>
                </c:pt>
                <c:pt idx="342">
                  <c:v>4564.7616823356402</c:v>
                </c:pt>
                <c:pt idx="343">
                  <c:v>4564.7834999363595</c:v>
                </c:pt>
                <c:pt idx="344">
                  <c:v>4564.8047788585982</c:v>
                </c:pt>
                <c:pt idx="345">
                  <c:v>4564.8255324023739</c:v>
                </c:pt>
                <c:pt idx="346">
                  <c:v>4564.8457735393285</c:v>
                </c:pt>
                <c:pt idx="347">
                  <c:v>4564.8655149208316</c:v>
                </c:pt>
                <c:pt idx="348">
                  <c:v>4564.8847688858887</c:v>
                </c:pt>
                <c:pt idx="349">
                  <c:v>4564.9035474688544</c:v>
                </c:pt>
                <c:pt idx="350">
                  <c:v>4564.9218624069545</c:v>
                </c:pt>
                <c:pt idx="351">
                  <c:v>4564.9397251476221</c:v>
                </c:pt>
                <c:pt idx="352">
                  <c:v>4564.9571468556505</c:v>
                </c:pt>
                <c:pt idx="353">
                  <c:v>4564.9741384201752</c:v>
                </c:pt>
                <c:pt idx="354">
                  <c:v>4564.9907104614776</c:v>
                </c:pt>
                <c:pt idx="355">
                  <c:v>4565.006873337622</c:v>
                </c:pt>
                <c:pt idx="356">
                  <c:v>4565.0226371509325</c:v>
                </c:pt>
                <c:pt idx="357">
                  <c:v>4565.0380117543064</c:v>
                </c:pt>
                <c:pt idx="358">
                  <c:v>4565.0530067573691</c:v>
                </c:pt>
                <c:pt idx="359">
                  <c:v>4565.0676315324881</c:v>
                </c:pt>
                <c:pt idx="360">
                  <c:v>4565.0818952206218</c:v>
                </c:pt>
                <c:pt idx="361">
                  <c:v>4565.0958067370411</c:v>
                </c:pt>
                <c:pt idx="362">
                  <c:v>4565.1093747768973</c:v>
                </c:pt>
                <c:pt idx="363">
                  <c:v>4565.1226078206546</c:v>
                </c:pt>
                <c:pt idx="364">
                  <c:v>4565.1355141393979</c:v>
                </c:pt>
                <c:pt idx="365">
                  <c:v>4565.1481017999959</c:v>
                </c:pt>
                <c:pt idx="366">
                  <c:v>4565.1603786701462</c:v>
                </c:pt>
                <c:pt idx="367">
                  <c:v>4565.172352423293</c:v>
                </c:pt>
                <c:pt idx="368">
                  <c:v>4565.1840305434207</c:v>
                </c:pt>
                <c:pt idx="369">
                  <c:v>4565.1954203297355</c:v>
                </c:pt>
                <c:pt idx="370">
                  <c:v>4565.2065289012244</c:v>
                </c:pt>
                <c:pt idx="371">
                  <c:v>4565.2173632011054</c:v>
                </c:pt>
                <c:pt idx="372">
                  <c:v>4565.2279300011696</c:v>
                </c:pt>
                <c:pt idx="373">
                  <c:v>4565.2382359060102</c:v>
                </c:pt>
                <c:pt idx="374">
                  <c:v>4565.2482873571544</c:v>
                </c:pt>
                <c:pt idx="375">
                  <c:v>4565.2580906370849</c:v>
                </c:pt>
                <c:pt idx="376">
                  <c:v>4565.2676518731714</c:v>
                </c:pt>
                <c:pt idx="377">
                  <c:v>4565.276977041498</c:v>
                </c:pt>
                <c:pt idx="378">
                  <c:v>4565.2860719705986</c:v>
                </c:pt>
                <c:pt idx="379">
                  <c:v>4565.2949423451</c:v>
                </c:pt>
                <c:pt idx="380">
                  <c:v>4565.3035937092736</c:v>
                </c:pt>
                <c:pt idx="381">
                  <c:v>4565.3120314705056</c:v>
                </c:pt>
                <c:pt idx="382">
                  <c:v>4565.3202609026694</c:v>
                </c:pt>
                <c:pt idx="383">
                  <c:v>4565.3282871494303</c:v>
                </c:pt>
                <c:pt idx="384">
                  <c:v>4565.336115227452</c:v>
                </c:pt>
                <c:pt idx="385">
                  <c:v>4565.3437500295386</c:v>
                </c:pt>
                <c:pt idx="386">
                  <c:v>4565.3511963276896</c:v>
                </c:pt>
                <c:pt idx="387">
                  <c:v>4565.3584587760852</c:v>
                </c:pt>
                <c:pt idx="388">
                  <c:v>4565.3655419139905</c:v>
                </c:pt>
                <c:pt idx="389">
                  <c:v>4565.3724501685983</c:v>
                </c:pt>
                <c:pt idx="390">
                  <c:v>4565.3791878577913</c:v>
                </c:pt>
                <c:pt idx="391">
                  <c:v>4565.3857591928454</c:v>
                </c:pt>
                <c:pt idx="392">
                  <c:v>4565.3921682810596</c:v>
                </c:pt>
                <c:pt idx="393">
                  <c:v>4565.3984191283216</c:v>
                </c:pt>
                <c:pt idx="394">
                  <c:v>4565.404515641615</c:v>
                </c:pt>
                <c:pt idx="395">
                  <c:v>4565.4104616314589</c:v>
                </c:pt>
                <c:pt idx="396">
                  <c:v>4565.4162608142906</c:v>
                </c:pt>
                <c:pt idx="397">
                  <c:v>4565.4219168147874</c:v>
                </c:pt>
                <c:pt idx="398">
                  <c:v>4565.4274331681345</c:v>
                </c:pt>
                <c:pt idx="399">
                  <c:v>4565.4328133222325</c:v>
                </c:pt>
                <c:pt idx="400">
                  <c:v>4565.4380606398527</c:v>
                </c:pt>
                <c:pt idx="401">
                  <c:v>4565.4431784007393</c:v>
                </c:pt>
                <c:pt idx="402">
                  <c:v>4565.4481698036589</c:v>
                </c:pt>
                <c:pt idx="403">
                  <c:v>4565.4530379684011</c:v>
                </c:pt>
                <c:pt idx="404">
                  <c:v>4565.4577859377277</c:v>
                </c:pt>
                <c:pt idx="405">
                  <c:v>4565.4624166792746</c:v>
                </c:pt>
                <c:pt idx="406">
                  <c:v>4565.4669330874049</c:v>
                </c:pt>
                <c:pt idx="407">
                  <c:v>4565.4713379850209</c:v>
                </c:pt>
                <c:pt idx="408">
                  <c:v>4565.4756341253278</c:v>
                </c:pt>
                <c:pt idx="409">
                  <c:v>4565.4798241935523</c:v>
                </c:pt>
                <c:pt idx="410">
                  <c:v>4565.4839108086235</c:v>
                </c:pt>
                <c:pt idx="411">
                  <c:v>4565.487896524809</c:v>
                </c:pt>
                <c:pt idx="412">
                  <c:v>4565.4917838333122</c:v>
                </c:pt>
                <c:pt idx="413">
                  <c:v>4565.4955751638254</c:v>
                </c:pt>
                <c:pt idx="414">
                  <c:v>4565.4992728860552</c:v>
                </c:pt>
                <c:pt idx="415">
                  <c:v>4565.5028793111978</c:v>
                </c:pt>
                <c:pt idx="416">
                  <c:v>4565.5063966933867</c:v>
                </c:pt>
                <c:pt idx="417">
                  <c:v>4565.5098272310988</c:v>
                </c:pt>
                <c:pt idx="418">
                  <c:v>4565.5131730685343</c:v>
                </c:pt>
                <c:pt idx="419">
                  <c:v>4565.5164362969481</c:v>
                </c:pt>
                <c:pt idx="420">
                  <c:v>4565.5196189559665</c:v>
                </c:pt>
                <c:pt idx="421">
                  <c:v>4565.5227230348528</c:v>
                </c:pt>
                <c:pt idx="422">
                  <c:v>4565.5257504737583</c:v>
                </c:pt>
                <c:pt idx="423">
                  <c:v>4565.5287031649314</c:v>
                </c:pt>
                <c:pt idx="424">
                  <c:v>4565.5315829538995</c:v>
                </c:pt>
                <c:pt idx="425">
                  <c:v>4565.5343916406246</c:v>
                </c:pt>
                <c:pt idx="426">
                  <c:v>4565.5371309806278</c:v>
                </c:pt>
                <c:pt idx="427">
                  <c:v>4565.5398026860848</c:v>
                </c:pt>
                <c:pt idx="428">
                  <c:v>4565.5424084268989</c:v>
                </c:pt>
                <c:pt idx="429">
                  <c:v>4565.544949831743</c:v>
                </c:pt>
                <c:pt idx="430">
                  <c:v>4565.5474284890788</c:v>
                </c:pt>
                <c:pt idx="431">
                  <c:v>4565.549845948146</c:v>
                </c:pt>
                <c:pt idx="432">
                  <c:v>4565.5522037199371</c:v>
                </c:pt>
                <c:pt idx="433">
                  <c:v>4565.5545032781338</c:v>
                </c:pt>
                <c:pt idx="434">
                  <c:v>4565.5567460600378</c:v>
                </c:pt>
                <c:pt idx="435">
                  <c:v>4565.5589334674587</c:v>
                </c:pt>
                <c:pt idx="436">
                  <c:v>4565.5610668675981</c:v>
                </c:pt>
                <c:pt idx="437">
                  <c:v>4565.5631475938999</c:v>
                </c:pt>
                <c:pt idx="438">
                  <c:v>4565.5651769468868</c:v>
                </c:pt>
                <c:pt idx="439">
                  <c:v>4565.5671561949703</c:v>
                </c:pt>
                <c:pt idx="440">
                  <c:v>4565.5690865752431</c:v>
                </c:pt>
                <c:pt idx="441">
                  <c:v>4565.5709692942582</c:v>
                </c:pt>
                <c:pt idx="442">
                  <c:v>4565.5728055287755</c:v>
                </c:pt>
                <c:pt idx="443">
                  <c:v>4565.5745964264997</c:v>
                </c:pt>
                <c:pt idx="444">
                  <c:v>4565.5763431068026</c:v>
                </c:pt>
                <c:pt idx="445">
                  <c:v>4565.5780466614151</c:v>
                </c:pt>
                <c:pt idx="446">
                  <c:v>4565.5797081551145</c:v>
                </c:pt>
                <c:pt idx="447">
                  <c:v>4565.5813286263874</c:v>
                </c:pt>
                <c:pt idx="448">
                  <c:v>4565.5829090880834</c:v>
                </c:pt>
                <c:pt idx="449">
                  <c:v>4565.5844505280402</c:v>
                </c:pt>
                <c:pt idx="450">
                  <c:v>4565.5859539097082</c:v>
                </c:pt>
                <c:pt idx="451">
                  <c:v>4565.5874201727511</c:v>
                </c:pt>
                <c:pt idx="452">
                  <c:v>4565.5888502336311</c:v>
                </c:pt>
                <c:pt idx="453">
                  <c:v>4565.5902449861824</c:v>
                </c:pt>
                <c:pt idx="454">
                  <c:v>4565.5916053021692</c:v>
                </c:pt>
                <c:pt idx="455">
                  <c:v>4565.5929320318355</c:v>
                </c:pt>
                <c:pt idx="456">
                  <c:v>4565.5942260044294</c:v>
                </c:pt>
                <c:pt idx="457">
                  <c:v>4565.5954880287263</c:v>
                </c:pt>
                <c:pt idx="458">
                  <c:v>4565.5967188935319</c:v>
                </c:pt>
                <c:pt idx="459">
                  <c:v>4565.5979193681778</c:v>
                </c:pt>
                <c:pt idx="460">
                  <c:v>4565.599090202998</c:v>
                </c:pt>
                <c:pt idx="461">
                  <c:v>4565.6002321298047</c:v>
                </c:pt>
                <c:pt idx="462">
                  <c:v>4565.6013458623374</c:v>
                </c:pt>
                <c:pt idx="463">
                  <c:v>4565.6024320967163</c:v>
                </c:pt>
                <c:pt idx="464">
                  <c:v>4565.6034915118726</c:v>
                </c:pt>
                <c:pt idx="465">
                  <c:v>4565.6045247699749</c:v>
                </c:pt>
                <c:pt idx="466">
                  <c:v>4565.6055325168445</c:v>
                </c:pt>
                <c:pt idx="467">
                  <c:v>4565.6065153823556</c:v>
                </c:pt>
                <c:pt idx="468">
                  <c:v>4565.60747398083</c:v>
                </c:pt>
                <c:pt idx="469">
                  <c:v>4565.6084089114238</c:v>
                </c:pt>
                <c:pt idx="470">
                  <c:v>4565.6093207584991</c:v>
                </c:pt>
                <c:pt idx="471">
                  <c:v>4565.6102100919898</c:v>
                </c:pt>
                <c:pt idx="472">
                  <c:v>4565.6110774677582</c:v>
                </c:pt>
                <c:pt idx="473">
                  <c:v>4565.6119234279431</c:v>
                </c:pt>
                <c:pt idx="474">
                  <c:v>4565.6127485012967</c:v>
                </c:pt>
                <c:pt idx="475">
                  <c:v>4565.6135532035159</c:v>
                </c:pt>
                <c:pt idx="476">
                  <c:v>4565.6143380375679</c:v>
                </c:pt>
                <c:pt idx="477">
                  <c:v>4565.6151034939967</c:v>
                </c:pt>
                <c:pt idx="478">
                  <c:v>4565.6158500512392</c:v>
                </c:pt>
                <c:pt idx="479">
                  <c:v>4565.6165781759182</c:v>
                </c:pt>
                <c:pt idx="480">
                  <c:v>4565.6172883231338</c:v>
                </c:pt>
                <c:pt idx="481">
                  <c:v>4565.6179809367532</c:v>
                </c:pt>
                <c:pt idx="482">
                  <c:v>4565.6186564496811</c:v>
                </c:pt>
                <c:pt idx="483">
                  <c:v>4565.6193152841352</c:v>
                </c:pt>
                <c:pt idx="484">
                  <c:v>4565.619957851909</c:v>
                </c:pt>
                <c:pt idx="485">
                  <c:v>4565.6205845546283</c:v>
                </c:pt>
                <c:pt idx="486">
                  <c:v>4565.6211957840014</c:v>
                </c:pt>
                <c:pt idx="487">
                  <c:v>4565.621791922068</c:v>
                </c:pt>
                <c:pt idx="488">
                  <c:v>4565.6223733414336</c:v>
                </c:pt>
                <c:pt idx="489">
                  <c:v>4565.622940405503</c:v>
                </c:pt>
                <c:pt idx="490">
                  <c:v>4565.6234934687118</c:v>
                </c:pt>
                <c:pt idx="491">
                  <c:v>4565.6240328767399</c:v>
                </c:pt>
                <c:pt idx="492">
                  <c:v>4565.6245589667369</c:v>
                </c:pt>
                <c:pt idx="493">
                  <c:v>4565.6250720675262</c:v>
                </c:pt>
                <c:pt idx="494">
                  <c:v>4565.6255724998118</c:v>
                </c:pt>
                <c:pt idx="495">
                  <c:v>4565.6260605763791</c:v>
                </c:pt>
                <c:pt idx="496">
                  <c:v>4565.6265366022944</c:v>
                </c:pt>
                <c:pt idx="497">
                  <c:v>4565.627000875088</c:v>
                </c:pt>
                <c:pt idx="498">
                  <c:v>4565.6274536849451</c:v>
                </c:pt>
                <c:pt idx="499">
                  <c:v>4565.6278953148858</c:v>
                </c:pt>
                <c:pt idx="500">
                  <c:v>4565.6283260409455</c:v>
                </c:pt>
                <c:pt idx="501">
                  <c:v>4565.6287461323409</c:v>
                </c:pt>
                <c:pt idx="502">
                  <c:v>4565.6291558516432</c:v>
                </c:pt>
                <c:pt idx="503">
                  <c:v>4565.6295554549388</c:v>
                </c:pt>
                <c:pt idx="504">
                  <c:v>4565.6299451919949</c:v>
                </c:pt>
                <c:pt idx="505">
                  <c:v>4565.6303253064088</c:v>
                </c:pt>
                <c:pt idx="506">
                  <c:v>4565.6306960357633</c:v>
                </c:pt>
                <c:pt idx="507">
                  <c:v>4565.6310576117785</c:v>
                </c:pt>
                <c:pt idx="508">
                  <c:v>4565.6314102604492</c:v>
                </c:pt>
                <c:pt idx="509">
                  <c:v>4565.6317542021934</c:v>
                </c:pt>
                <c:pt idx="510">
                  <c:v>4565.6320896519865</c:v>
                </c:pt>
                <c:pt idx="511">
                  <c:v>4565.6324168194942</c:v>
                </c:pt>
                <c:pt idx="512">
                  <c:v>4565.6327359092074</c:v>
                </c:pt>
                <c:pt idx="513">
                  <c:v>4565.6330471205674</c:v>
                </c:pt>
                <c:pt idx="514">
                  <c:v>4565.6333506480914</c:v>
                </c:pt>
                <c:pt idx="515">
                  <c:v>4565.6336466814937</c:v>
                </c:pt>
                <c:pt idx="516">
                  <c:v>4565.6339354058064</c:v>
                </c:pt>
                <c:pt idx="517">
                  <c:v>4565.6342170014896</c:v>
                </c:pt>
                <c:pt idx="518">
                  <c:v>4565.6344916445505</c:v>
                </c:pt>
                <c:pt idx="519">
                  <c:v>4565.6347595066509</c:v>
                </c:pt>
                <c:pt idx="520">
                  <c:v>4565.6350207552114</c:v>
                </c:pt>
                <c:pt idx="521">
                  <c:v>4565.6352755535227</c:v>
                </c:pt>
                <c:pt idx="522">
                  <c:v>4565.6355240608409</c:v>
                </c:pt>
                <c:pt idx="523">
                  <c:v>4565.6357664324923</c:v>
                </c:pt>
                <c:pt idx="524">
                  <c:v>4565.6360028199661</c:v>
                </c:pt>
                <c:pt idx="525">
                  <c:v>4565.6362333710122</c:v>
                </c:pt>
                <c:pt idx="526">
                  <c:v>4565.6364582297319</c:v>
                </c:pt>
                <c:pt idx="527">
                  <c:v>4565.6366775366705</c:v>
                </c:pt>
                <c:pt idx="528">
                  <c:v>4565.6368914289014</c:v>
                </c:pt>
                <c:pt idx="529">
                  <c:v>4565.637100040115</c:v>
                </c:pt>
                <c:pt idx="530">
                  <c:v>4565.6373035006991</c:v>
                </c:pt>
                <c:pt idx="531">
                  <c:v>4565.6375019378238</c:v>
                </c:pt>
                <c:pt idx="532">
                  <c:v>4565.6376954755178</c:v>
                </c:pt>
                <c:pt idx="533">
                  <c:v>4565.6378842347485</c:v>
                </c:pt>
                <c:pt idx="534">
                  <c:v>4565.6380683334983</c:v>
                </c:pt>
                <c:pt idx="535">
                  <c:v>4565.6382478868336</c:v>
                </c:pt>
                <c:pt idx="536">
                  <c:v>4565.6384230069807</c:v>
                </c:pt>
                <c:pt idx="537">
                  <c:v>4565.6385938033964</c:v>
                </c:pt>
                <c:pt idx="538">
                  <c:v>4565.6387603828334</c:v>
                </c:pt>
                <c:pt idx="539">
                  <c:v>4565.6389228494099</c:v>
                </c:pt>
                <c:pt idx="540">
                  <c:v>4565.6390813046719</c:v>
                </c:pt>
                <c:pt idx="541">
                  <c:v>4565.6392358476596</c:v>
                </c:pt>
                <c:pt idx="542">
                  <c:v>4565.6393865749669</c:v>
                </c:pt>
                <c:pt idx="543">
                  <c:v>4565.6395335808047</c:v>
                </c:pt>
                <c:pt idx="544">
                  <c:v>4565.6396769570547</c:v>
                </c:pt>
                <c:pt idx="545">
                  <c:v>4565.639816793333</c:v>
                </c:pt>
                <c:pt idx="546">
                  <c:v>4565.6399531770412</c:v>
                </c:pt>
                <c:pt idx="547">
                  <c:v>4565.6400861934235</c:v>
                </c:pt>
                <c:pt idx="548">
                  <c:v>4565.6402159256195</c:v>
                </c:pt>
                <c:pt idx="549">
                  <c:v>4565.6403424547161</c:v>
                </c:pt>
                <c:pt idx="550">
                  <c:v>4565.6404658597985</c:v>
                </c:pt>
                <c:pt idx="551">
                  <c:v>4565.6405862179981</c:v>
                </c:pt>
                <c:pt idx="552">
                  <c:v>4565.6407036045439</c:v>
                </c:pt>
                <c:pt idx="553">
                  <c:v>4565.6408180928047</c:v>
                </c:pt>
                <c:pt idx="554">
                  <c:v>4565.6409297543414</c:v>
                </c:pt>
                <c:pt idx="555">
                  <c:v>4565.6410386589432</c:v>
                </c:pt>
                <c:pt idx="556">
                  <c:v>4565.6411448746821</c:v>
                </c:pt>
                <c:pt idx="557">
                  <c:v>4565.6412484679449</c:v>
                </c:pt>
                <c:pt idx="558">
                  <c:v>4565.6413495034803</c:v>
                </c:pt>
                <c:pt idx="559">
                  <c:v>4565.64144804444</c:v>
                </c:pt>
                <c:pt idx="560">
                  <c:v>4565.641544152415</c:v>
                </c:pt>
                <c:pt idx="561">
                  <c:v>4565.6416378874746</c:v>
                </c:pt>
                <c:pt idx="562">
                  <c:v>4565.6417293082086</c:v>
                </c:pt>
                <c:pt idx="563">
                  <c:v>4565.6418184717568</c:v>
                </c:pt>
                <c:pt idx="564">
                  <c:v>4565.6419054338476</c:v>
                </c:pt>
                <c:pt idx="565">
                  <c:v>4565.6419902488378</c:v>
                </c:pt>
                <c:pt idx="566">
                  <c:v>4565.6420729697384</c:v>
                </c:pt>
                <c:pt idx="567">
                  <c:v>4565.6421536482521</c:v>
                </c:pt>
                <c:pt idx="568">
                  <c:v>4565.642232334807</c:v>
                </c:pt>
                <c:pt idx="569">
                  <c:v>4565.6423090785838</c:v>
                </c:pt>
                <c:pt idx="570">
                  <c:v>4565.6423839275494</c:v>
                </c:pt>
                <c:pt idx="571">
                  <c:v>4565.6424569284873</c:v>
                </c:pt>
                <c:pt idx="572">
                  <c:v>4565.6425281270267</c:v>
                </c:pt>
                <c:pt idx="573">
                  <c:v>4565.6425975676675</c:v>
                </c:pt>
                <c:pt idx="574">
                  <c:v>4565.6426652938117</c:v>
                </c:pt>
                <c:pt idx="575">
                  <c:v>4565.6427313477925</c:v>
                </c:pt>
                <c:pt idx="576">
                  <c:v>4565.6427957708947</c:v>
                </c:pt>
                <c:pt idx="577">
                  <c:v>4565.6428586033844</c:v>
                </c:pt>
                <c:pt idx="578">
                  <c:v>4565.6429198845344</c:v>
                </c:pt>
                <c:pt idx="579">
                  <c:v>4565.6429796526481</c:v>
                </c:pt>
                <c:pt idx="580">
                  <c:v>4565.6430379450812</c:v>
                </c:pt>
                <c:pt idx="581">
                  <c:v>4565.643094798269</c:v>
                </c:pt>
                <c:pt idx="582">
                  <c:v>4565.6431502477471</c:v>
                </c:pt>
                <c:pt idx="583">
                  <c:v>4565.643204328172</c:v>
                </c:pt>
                <c:pt idx="584">
                  <c:v>4565.6432570733468</c:v>
                </c:pt>
                <c:pt idx="585">
                  <c:v>4565.6433085162389</c:v>
                </c:pt>
                <c:pt idx="586">
                  <c:v>4565.6433586890007</c:v>
                </c:pt>
                <c:pt idx="587">
                  <c:v>4565.6434076229934</c:v>
                </c:pt>
                <c:pt idx="588">
                  <c:v>4565.6434553488016</c:v>
                </c:pt>
                <c:pt idx="589">
                  <c:v>4565.6435018962547</c:v>
                </c:pt>
                <c:pt idx="590">
                  <c:v>4565.6435472944477</c:v>
                </c:pt>
                <c:pt idx="591">
                  <c:v>4565.6435915717548</c:v>
                </c:pt>
                <c:pt idx="592">
                  <c:v>4565.6436347558511</c:v>
                </c:pt>
                <c:pt idx="593">
                  <c:v>4565.6436768737285</c:v>
                </c:pt>
                <c:pt idx="594">
                  <c:v>4565.6437179517125</c:v>
                </c:pt>
                <c:pt idx="595">
                  <c:v>4565.643758015477</c:v>
                </c:pt>
                <c:pt idx="596">
                  <c:v>4565.6437970900633</c:v>
                </c:pt>
                <c:pt idx="597">
                  <c:v>4565.643835199895</c:v>
                </c:pt>
                <c:pt idx="598">
                  <c:v>4565.6438723687916</c:v>
                </c:pt>
                <c:pt idx="599">
                  <c:v>4565.6439086199844</c:v>
                </c:pt>
                <c:pt idx="600">
                  <c:v>4565.6439439761325</c:v>
                </c:pt>
                <c:pt idx="601">
                  <c:v>4565.643978459334</c:v>
                </c:pt>
                <c:pt idx="602">
                  <c:v>4565.6440120911429</c:v>
                </c:pt>
                <c:pt idx="603">
                  <c:v>4565.6440448925787</c:v>
                </c:pt>
                <c:pt idx="604">
                  <c:v>4565.6440768841439</c:v>
                </c:pt>
                <c:pt idx="605">
                  <c:v>4565.6441080858358</c:v>
                </c:pt>
                <c:pt idx="606">
                  <c:v>4565.6441385171538</c:v>
                </c:pt>
                <c:pt idx="607">
                  <c:v>4565.644168197121</c:v>
                </c:pt>
                <c:pt idx="608">
                  <c:v>4565.6441971442864</c:v>
                </c:pt>
                <c:pt idx="609">
                  <c:v>4565.6442253767436</c:v>
                </c:pt>
                <c:pt idx="610">
                  <c:v>4565.6442529121396</c:v>
                </c:pt>
                <c:pt idx="611">
                  <c:v>4565.6442797676837</c:v>
                </c:pt>
                <c:pt idx="612">
                  <c:v>4565.6443059601625</c:v>
                </c:pt>
                <c:pt idx="613">
                  <c:v>4565.6443315059469</c:v>
                </c:pt>
                <c:pt idx="614">
                  <c:v>4565.6443564210031</c:v>
                </c:pt>
                <c:pt idx="615">
                  <c:v>4565.6443807209043</c:v>
                </c:pt>
                <c:pt idx="616">
                  <c:v>4565.6444044208392</c:v>
                </c:pt>
                <c:pt idx="617">
                  <c:v>4565.6444275356207</c:v>
                </c:pt>
                <c:pt idx="618">
                  <c:v>4565.6444500796961</c:v>
                </c:pt>
                <c:pt idx="619">
                  <c:v>4565.6444720671561</c:v>
                </c:pt>
                <c:pt idx="620">
                  <c:v>4565.6444935117443</c:v>
                </c:pt>
                <c:pt idx="621">
                  <c:v>4565.6445144268628</c:v>
                </c:pt>
                <c:pt idx="622">
                  <c:v>4565.6445348255857</c:v>
                </c:pt>
                <c:pt idx="623">
                  <c:v>4565.6445547206631</c:v>
                </c:pt>
                <c:pt idx="624">
                  <c:v>4565.6445741245279</c:v>
                </c:pt>
                <c:pt idx="625">
                  <c:v>4565.6445930493101</c:v>
                </c:pt>
                <c:pt idx="626">
                  <c:v>4565.6446115068375</c:v>
                </c:pt>
                <c:pt idx="627">
                  <c:v>4565.644629508648</c:v>
                </c:pt>
                <c:pt idx="628">
                  <c:v>4565.6446470659912</c:v>
                </c:pt>
                <c:pt idx="629">
                  <c:v>4565.6446641898419</c:v>
                </c:pt>
                <c:pt idx="630">
                  <c:v>4565.6446808909041</c:v>
                </c:pt>
                <c:pt idx="631">
                  <c:v>4565.6446971796149</c:v>
                </c:pt>
                <c:pt idx="632">
                  <c:v>4565.6447130661563</c:v>
                </c:pt>
                <c:pt idx="633">
                  <c:v>4565.6447285604581</c:v>
                </c:pt>
                <c:pt idx="634">
                  <c:v>4565.6447436722037</c:v>
                </c:pt>
                <c:pt idx="635">
                  <c:v>4565.6447584108382</c:v>
                </c:pt>
                <c:pt idx="636">
                  <c:v>4565.6447727855757</c:v>
                </c:pt>
                <c:pt idx="637">
                  <c:v>4565.6447868053992</c:v>
                </c:pt>
                <c:pt idx="638">
                  <c:v>4565.6448004790727</c:v>
                </c:pt>
                <c:pt idx="639">
                  <c:v>4565.6448138151409</c:v>
                </c:pt>
                <c:pt idx="640">
                  <c:v>4565.644826821941</c:v>
                </c:pt>
                <c:pt idx="641">
                  <c:v>4565.6448395076022</c:v>
                </c:pt>
                <c:pt idx="642">
                  <c:v>4565.6448518800526</c:v>
                </c:pt>
                <c:pt idx="643">
                  <c:v>4565.6448639470264</c:v>
                </c:pt>
                <c:pt idx="644">
                  <c:v>4565.6448757160661</c:v>
                </c:pt>
                <c:pt idx="645">
                  <c:v>4565.6448871945267</c:v>
                </c:pt>
                <c:pt idx="646">
                  <c:v>4565.6448983895834</c:v>
                </c:pt>
                <c:pt idx="647">
                  <c:v>4565.6449093082329</c:v>
                </c:pt>
                <c:pt idx="648">
                  <c:v>4565.6449199572999</c:v>
                </c:pt>
                <c:pt idx="649">
                  <c:v>4565.6449303434401</c:v>
                </c:pt>
                <c:pt idx="650">
                  <c:v>4565.6449404731466</c:v>
                </c:pt>
                <c:pt idx="651">
                  <c:v>4565.6449503527492</c:v>
                </c:pt>
                <c:pt idx="652">
                  <c:v>4565.6449599884236</c:v>
                </c:pt>
                <c:pt idx="653">
                  <c:v>4565.6449693861923</c:v>
                </c:pt>
                <c:pt idx="654">
                  <c:v>4565.6449785519299</c:v>
                </c:pt>
                <c:pt idx="655">
                  <c:v>4565.6449874913642</c:v>
                </c:pt>
                <c:pt idx="656">
                  <c:v>4565.6449962100824</c:v>
                </c:pt>
                <c:pt idx="657">
                  <c:v>4565.6450047135349</c:v>
                </c:pt>
                <c:pt idx="658">
                  <c:v>4565.6450130070371</c:v>
                </c:pt>
                <c:pt idx="659">
                  <c:v>4565.645021095771</c:v>
                </c:pt>
                <c:pt idx="660">
                  <c:v>4565.6450289847944</c:v>
                </c:pt>
                <c:pt idx="661">
                  <c:v>4565.6450366790368</c:v>
                </c:pt>
                <c:pt idx="662">
                  <c:v>4565.6450441833076</c:v>
                </c:pt>
                <c:pt idx="663">
                  <c:v>4565.6450515022971</c:v>
                </c:pt>
                <c:pt idx="664">
                  <c:v>4565.6450586405799</c:v>
                </c:pt>
                <c:pt idx="665">
                  <c:v>4565.6450656026191</c:v>
                </c:pt>
                <c:pt idx="666">
                  <c:v>4565.6450723927637</c:v>
                </c:pt>
                <c:pt idx="667">
                  <c:v>4565.6450790152594</c:v>
                </c:pt>
                <c:pt idx="668">
                  <c:v>4565.6450854742452</c:v>
                </c:pt>
                <c:pt idx="669">
                  <c:v>4565.6450917737575</c:v>
                </c:pt>
                <c:pt idx="670">
                  <c:v>4565.6450979177353</c:v>
                </c:pt>
                <c:pt idx="671">
                  <c:v>4565.6451039100175</c:v>
                </c:pt>
                <c:pt idx="672">
                  <c:v>4565.6451097543486</c:v>
                </c:pt>
                <c:pt idx="673">
                  <c:v>4565.6451154543838</c:v>
                </c:pt>
                <c:pt idx="674">
                  <c:v>4565.6451210136847</c:v>
                </c:pt>
                <c:pt idx="675">
                  <c:v>4565.6451264357256</c:v>
                </c:pt>
                <c:pt idx="676">
                  <c:v>4565.6451317238952</c:v>
                </c:pt>
                <c:pt idx="677">
                  <c:v>4565.6451368815005</c:v>
                </c:pt>
                <c:pt idx="678">
                  <c:v>4565.6451419117629</c:v>
                </c:pt>
                <c:pt idx="679">
                  <c:v>4565.6451468178293</c:v>
                </c:pt>
                <c:pt idx="680">
                  <c:v>4565.6451516027637</c:v>
                </c:pt>
                <c:pt idx="681">
                  <c:v>4565.6451562695574</c:v>
                </c:pt>
                <c:pt idx="682">
                  <c:v>4565.6451608211282</c:v>
                </c:pt>
                <c:pt idx="683">
                  <c:v>4565.6451652603191</c:v>
                </c:pt>
                <c:pt idx="684">
                  <c:v>4565.6451695899068</c:v>
                </c:pt>
                <c:pt idx="685">
                  <c:v>4565.6451738125961</c:v>
                </c:pt>
                <c:pt idx="686">
                  <c:v>4565.6451779310273</c:v>
                </c:pt>
                <c:pt idx="687">
                  <c:v>4565.6451819477743</c:v>
                </c:pt>
                <c:pt idx="688">
                  <c:v>4565.6451858653472</c:v>
                </c:pt>
                <c:pt idx="689">
                  <c:v>4565.6451896861945</c:v>
                </c:pt>
                <c:pt idx="690">
                  <c:v>4565.6451934127053</c:v>
                </c:pt>
                <c:pt idx="691">
                  <c:v>4565.6451970472081</c:v>
                </c:pt>
                <c:pt idx="692">
                  <c:v>4565.6452005919746</c:v>
                </c:pt>
                <c:pt idx="693">
                  <c:v>4565.6452040492204</c:v>
                </c:pt>
                <c:pt idx="694">
                  <c:v>4565.6452074211065</c:v>
                </c:pt>
                <c:pt idx="695">
                  <c:v>4565.6452107097411</c:v>
                </c:pt>
                <c:pt idx="696">
                  <c:v>4565.6452139171779</c:v>
                </c:pt>
                <c:pt idx="697">
                  <c:v>4565.645217045424</c:v>
                </c:pt>
                <c:pt idx="698">
                  <c:v>4565.6452200964322</c:v>
                </c:pt>
                <c:pt idx="699">
                  <c:v>4565.6452230721115</c:v>
                </c:pt>
                <c:pt idx="700">
                  <c:v>4565.645225974321</c:v>
                </c:pt>
                <c:pt idx="701">
                  <c:v>4565.6452288048749</c:v>
                </c:pt>
                <c:pt idx="702">
                  <c:v>4565.6452315655415</c:v>
                </c:pt>
                <c:pt idx="703">
                  <c:v>4565.6452342580478</c:v>
                </c:pt>
                <c:pt idx="704">
                  <c:v>4565.6452368840746</c:v>
                </c:pt>
                <c:pt idx="705">
                  <c:v>4565.6452394452654</c:v>
                </c:pt>
                <c:pt idx="706">
                  <c:v>4565.6452419432208</c:v>
                </c:pt>
                <c:pt idx="707">
                  <c:v>4565.6452443795006</c:v>
                </c:pt>
                <c:pt idx="708">
                  <c:v>4565.6452467556292</c:v>
                </c:pt>
                <c:pt idx="709">
                  <c:v>4565.6452490730899</c:v>
                </c:pt>
                <c:pt idx="710">
                  <c:v>4565.6452513333325</c:v>
                </c:pt>
                <c:pt idx="711">
                  <c:v>4565.6452535377703</c:v>
                </c:pt>
                <c:pt idx="712">
                  <c:v>4565.6452556877794</c:v>
                </c:pt>
                <c:pt idx="713">
                  <c:v>4565.6452577847058</c:v>
                </c:pt>
                <c:pt idx="714">
                  <c:v>4565.6452598298574</c:v>
                </c:pt>
                <c:pt idx="715">
                  <c:v>4565.6452618245148</c:v>
                </c:pt>
                <c:pt idx="716">
                  <c:v>4565.645263769924</c:v>
                </c:pt>
                <c:pt idx="717">
                  <c:v>4565.6452656673009</c:v>
                </c:pt>
                <c:pt idx="718">
                  <c:v>4565.6452675178307</c:v>
                </c:pt>
                <c:pt idx="719">
                  <c:v>4565.645269322672</c:v>
                </c:pt>
                <c:pt idx="720">
                  <c:v>4565.6452710829508</c:v>
                </c:pt>
                <c:pt idx="721">
                  <c:v>4565.6452727997685</c:v>
                </c:pt>
                <c:pt idx="722">
                  <c:v>4565.6452744741973</c:v>
                </c:pt>
                <c:pt idx="723">
                  <c:v>4565.6452761072851</c:v>
                </c:pt>
                <c:pt idx="724">
                  <c:v>4565.6452777000513</c:v>
                </c:pt>
                <c:pt idx="725">
                  <c:v>4565.6452792534919</c:v>
                </c:pt>
                <c:pt idx="726">
                  <c:v>4565.6452807685782</c:v>
                </c:pt>
                <c:pt idx="727">
                  <c:v>4565.6452822462561</c:v>
                </c:pt>
                <c:pt idx="728">
                  <c:v>4565.6452836874514</c:v>
                </c:pt>
                <c:pt idx="729">
                  <c:v>4565.6452850930627</c:v>
                </c:pt>
                <c:pt idx="730">
                  <c:v>4565.6452864639687</c:v>
                </c:pt>
                <c:pt idx="731">
                  <c:v>4565.6452878010277</c:v>
                </c:pt>
                <c:pt idx="732">
                  <c:v>4565.6452891050749</c:v>
                </c:pt>
                <c:pt idx="733">
                  <c:v>4565.6452903769241</c:v>
                </c:pt>
                <c:pt idx="734">
                  <c:v>4565.6452916173721</c:v>
                </c:pt>
                <c:pt idx="735">
                  <c:v>4565.6452928271929</c:v>
                </c:pt>
                <c:pt idx="736">
                  <c:v>4565.6452940071431</c:v>
                </c:pt>
                <c:pt idx="737">
                  <c:v>4565.6452951579604</c:v>
                </c:pt>
                <c:pt idx="738">
                  <c:v>4565.6452962803633</c:v>
                </c:pt>
                <c:pt idx="739">
                  <c:v>4565.6452973750547</c:v>
                </c:pt>
                <c:pt idx="740">
                  <c:v>4565.6452984427178</c:v>
                </c:pt>
                <c:pt idx="741">
                  <c:v>4565.6452994840201</c:v>
                </c:pt>
                <c:pt idx="742">
                  <c:v>4565.6453004996129</c:v>
                </c:pt>
                <c:pt idx="743">
                  <c:v>4565.6453014901308</c:v>
                </c:pt>
                <c:pt idx="744">
                  <c:v>4565.6453024561924</c:v>
                </c:pt>
                <c:pt idx="745">
                  <c:v>4565.6453033984017</c:v>
                </c:pt>
                <c:pt idx="746">
                  <c:v>4565.6453043173478</c:v>
                </c:pt>
                <c:pt idx="747">
                  <c:v>4565.6453052136048</c:v>
                </c:pt>
                <c:pt idx="748">
                  <c:v>4565.6453060877338</c:v>
                </c:pt>
                <c:pt idx="749">
                  <c:v>4565.6453069402796</c:v>
                </c:pt>
                <c:pt idx="750">
                  <c:v>4565.645307771777</c:v>
                </c:pt>
                <c:pt idx="751">
                  <c:v>4565.6453085827443</c:v>
                </c:pt>
                <c:pt idx="752">
                  <c:v>4565.6453093736882</c:v>
                </c:pt>
                <c:pt idx="753">
                  <c:v>4565.6453101451043</c:v>
                </c:pt>
                <c:pt idx="754">
                  <c:v>4565.6453108974738</c:v>
                </c:pt>
                <c:pt idx="755">
                  <c:v>4565.6453116312668</c:v>
                </c:pt>
                <c:pt idx="756">
                  <c:v>4565.6453123469437</c:v>
                </c:pt>
                <c:pt idx="757">
                  <c:v>4565.645313044949</c:v>
                </c:pt>
                <c:pt idx="758">
                  <c:v>4565.6453137257213</c:v>
                </c:pt>
                <c:pt idx="759">
                  <c:v>4565.6453143896852</c:v>
                </c:pt>
                <c:pt idx="760">
                  <c:v>4565.6453150372554</c:v>
                </c:pt>
                <c:pt idx="761">
                  <c:v>4565.6453156688376</c:v>
                </c:pt>
                <c:pt idx="762">
                  <c:v>4565.6453162848256</c:v>
                </c:pt>
                <c:pt idx="763">
                  <c:v>4565.6453168856042</c:v>
                </c:pt>
                <c:pt idx="764">
                  <c:v>4565.6453174715507</c:v>
                </c:pt>
                <c:pt idx="765">
                  <c:v>4565.6453180430299</c:v>
                </c:pt>
                <c:pt idx="766">
                  <c:v>4565.6453186003982</c:v>
                </c:pt>
                <c:pt idx="767">
                  <c:v>4565.645319144006</c:v>
                </c:pt>
                <c:pt idx="768">
                  <c:v>4565.6453196741923</c:v>
                </c:pt>
                <c:pt idx="769">
                  <c:v>4565.6453201912873</c:v>
                </c:pt>
                <c:pt idx="770">
                  <c:v>4565.6453206956157</c:v>
                </c:pt>
                <c:pt idx="771">
                  <c:v>4565.6453211874923</c:v>
                </c:pt>
                <c:pt idx="772">
                  <c:v>4565.6453216672244</c:v>
                </c:pt>
                <c:pt idx="773">
                  <c:v>4565.6453221351112</c:v>
                </c:pt>
                <c:pt idx="774">
                  <c:v>4565.6453225914465</c:v>
                </c:pt>
                <c:pt idx="775">
                  <c:v>4565.645323036515</c:v>
                </c:pt>
                <c:pt idx="776">
                  <c:v>4565.6453234705941</c:v>
                </c:pt>
                <c:pt idx="777">
                  <c:v>4565.6453238939566</c:v>
                </c:pt>
                <c:pt idx="778">
                  <c:v>4565.6453243068654</c:v>
                </c:pt>
                <c:pt idx="779">
                  <c:v>4565.6453247095797</c:v>
                </c:pt>
                <c:pt idx="780">
                  <c:v>4565.6453251023513</c:v>
                </c:pt>
                <c:pt idx="781">
                  <c:v>4565.645325485425</c:v>
                </c:pt>
                <c:pt idx="782">
                  <c:v>4565.6453258590409</c:v>
                </c:pt>
                <c:pt idx="783">
                  <c:v>4565.6453262234318</c:v>
                </c:pt>
                <c:pt idx="784">
                  <c:v>4565.6453265788259</c:v>
                </c:pt>
                <c:pt idx="785">
                  <c:v>4565.6453269254453</c:v>
                </c:pt>
                <c:pt idx="786">
                  <c:v>4565.6453272635072</c:v>
                </c:pt>
                <c:pt idx="787">
                  <c:v>4565.6453275932217</c:v>
                </c:pt>
                <c:pt idx="788">
                  <c:v>4565.6453279147954</c:v>
                </c:pt>
                <c:pt idx="789">
                  <c:v>4565.6453282284301</c:v>
                </c:pt>
                <c:pt idx="790">
                  <c:v>4565.6453285343205</c:v>
                </c:pt>
                <c:pt idx="791">
                  <c:v>4565.6453288326584</c:v>
                </c:pt>
                <c:pt idx="792">
                  <c:v>4565.6453291236303</c:v>
                </c:pt>
                <c:pt idx="793">
                  <c:v>4565.645329407419</c:v>
                </c:pt>
                <c:pt idx="794">
                  <c:v>4565.6453296842001</c:v>
                </c:pt>
                <c:pt idx="795">
                  <c:v>4565.6453299541472</c:v>
                </c:pt>
                <c:pt idx="796">
                  <c:v>4565.6453302174295</c:v>
                </c:pt>
                <c:pt idx="797">
                  <c:v>4565.6453304742117</c:v>
                </c:pt>
                <c:pt idx="798">
                  <c:v>4565.6453307246538</c:v>
                </c:pt>
                <c:pt idx="799">
                  <c:v>4565.6453309689132</c:v>
                </c:pt>
                <c:pt idx="800">
                  <c:v>4565.6453312071408</c:v>
                </c:pt>
                <c:pt idx="801">
                  <c:v>4565.6453314394867</c:v>
                </c:pt>
                <c:pt idx="802">
                  <c:v>4565.6453316660954</c:v>
                </c:pt>
                <c:pt idx="803">
                  <c:v>4565.6453318871099</c:v>
                </c:pt>
                <c:pt idx="804">
                  <c:v>4565.6453321026675</c:v>
                </c:pt>
                <c:pt idx="805">
                  <c:v>4565.6453323129035</c:v>
                </c:pt>
                <c:pt idx="806">
                  <c:v>4565.6453325179473</c:v>
                </c:pt>
                <c:pt idx="807">
                  <c:v>4565.6453327179297</c:v>
                </c:pt>
                <c:pt idx="808">
                  <c:v>4565.6453329129736</c:v>
                </c:pt>
                <c:pt idx="809">
                  <c:v>4565.6453331032035</c:v>
                </c:pt>
                <c:pt idx="810">
                  <c:v>4565.6453332887349</c:v>
                </c:pt>
                <c:pt idx="811">
                  <c:v>4565.6453334696862</c:v>
                </c:pt>
                <c:pt idx="812">
                  <c:v>4565.64533364617</c:v>
                </c:pt>
                <c:pt idx="813">
                  <c:v>4565.6453338182964</c:v>
                </c:pt>
                <c:pt idx="814">
                  <c:v>4565.6453339861728</c:v>
                </c:pt>
                <c:pt idx="815">
                  <c:v>4565.6453341499036</c:v>
                </c:pt>
                <c:pt idx="816">
                  <c:v>4565.6453343095927</c:v>
                </c:pt>
                <c:pt idx="817">
                  <c:v>4565.6453344653382</c:v>
                </c:pt>
                <c:pt idx="818">
                  <c:v>4565.6453346172393</c:v>
                </c:pt>
                <c:pt idx="819">
                  <c:v>4565.6453347653896</c:v>
                </c:pt>
                <c:pt idx="820">
                  <c:v>4565.645334909882</c:v>
                </c:pt>
                <c:pt idx="821">
                  <c:v>4565.6453350508073</c:v>
                </c:pt>
                <c:pt idx="822">
                  <c:v>4565.6453351882528</c:v>
                </c:pt>
                <c:pt idx="823">
                  <c:v>4565.6453353223051</c:v>
                </c:pt>
                <c:pt idx="824">
                  <c:v>4565.6453354530468</c:v>
                </c:pt>
                <c:pt idx="825">
                  <c:v>4565.6453355805616</c:v>
                </c:pt>
                <c:pt idx="826">
                  <c:v>4565.6453357049277</c:v>
                </c:pt>
                <c:pt idx="827">
                  <c:v>4565.6453358262224</c:v>
                </c:pt>
                <c:pt idx="828">
                  <c:v>4565.6453359445231</c:v>
                </c:pt>
                <c:pt idx="829">
                  <c:v>4565.6453360599025</c:v>
                </c:pt>
                <c:pt idx="830">
                  <c:v>4565.6453361724334</c:v>
                </c:pt>
                <c:pt idx="831">
                  <c:v>4565.6453362821858</c:v>
                </c:pt>
                <c:pt idx="832">
                  <c:v>4565.6453363892279</c:v>
                </c:pt>
                <c:pt idx="833">
                  <c:v>4565.6453364936278</c:v>
                </c:pt>
                <c:pt idx="834">
                  <c:v>4565.6453365954503</c:v>
                </c:pt>
                <c:pt idx="835">
                  <c:v>4565.645336694758</c:v>
                </c:pt>
                <c:pt idx="836">
                  <c:v>4565.6453367916147</c:v>
                </c:pt>
                <c:pt idx="837">
                  <c:v>4565.6453368860793</c:v>
                </c:pt>
                <c:pt idx="838">
                  <c:v>4565.6453369782121</c:v>
                </c:pt>
                <c:pt idx="839">
                  <c:v>4565.6453370680692</c:v>
                </c:pt>
                <c:pt idx="840">
                  <c:v>4565.6453371557091</c:v>
                </c:pt>
                <c:pt idx="841">
                  <c:v>4565.6453372411843</c:v>
                </c:pt>
                <c:pt idx="842">
                  <c:v>4565.6453373245486</c:v>
                </c:pt>
                <c:pt idx="843">
                  <c:v>4565.6453374058556</c:v>
                </c:pt>
                <c:pt idx="844">
                  <c:v>4565.6453374851553</c:v>
                </c:pt>
                <c:pt idx="845">
                  <c:v>4565.645337562496</c:v>
                </c:pt>
                <c:pt idx="846">
                  <c:v>4565.6453376379277</c:v>
                </c:pt>
                <c:pt idx="847">
                  <c:v>4565.6453377114967</c:v>
                </c:pt>
                <c:pt idx="848">
                  <c:v>4565.6453377832504</c:v>
                </c:pt>
                <c:pt idx="849">
                  <c:v>4565.6453378532315</c:v>
                </c:pt>
                <c:pt idx="850">
                  <c:v>4565.6453379214845</c:v>
                </c:pt>
                <c:pt idx="851">
                  <c:v>4565.6453379880531</c:v>
                </c:pt>
                <c:pt idx="852">
                  <c:v>4565.6453380529774</c:v>
                </c:pt>
                <c:pt idx="853">
                  <c:v>4565.6453381162992</c:v>
                </c:pt>
                <c:pt idx="854">
                  <c:v>4565.6453381780575</c:v>
                </c:pt>
                <c:pt idx="855">
                  <c:v>4565.6453382382906</c:v>
                </c:pt>
                <c:pt idx="856">
                  <c:v>4565.6453382970376</c:v>
                </c:pt>
                <c:pt idx="857">
                  <c:v>4565.645338354333</c:v>
                </c:pt>
                <c:pt idx="858">
                  <c:v>4565.6453384102142</c:v>
                </c:pt>
                <c:pt idx="859">
                  <c:v>4565.6453384647157</c:v>
                </c:pt>
                <c:pt idx="860">
                  <c:v>4565.6453385178711</c:v>
                </c:pt>
                <c:pt idx="861">
                  <c:v>4565.645338569715</c:v>
                </c:pt>
                <c:pt idx="862">
                  <c:v>4565.6453386202784</c:v>
                </c:pt>
                <c:pt idx="863">
                  <c:v>4565.645338669593</c:v>
                </c:pt>
                <c:pt idx="864">
                  <c:v>4565.6453387176907</c:v>
                </c:pt>
                <c:pt idx="865">
                  <c:v>4565.6453387646006</c:v>
                </c:pt>
                <c:pt idx="866">
                  <c:v>4565.6453388103519</c:v>
                </c:pt>
                <c:pt idx="867">
                  <c:v>4565.6453388549735</c:v>
                </c:pt>
                <c:pt idx="868">
                  <c:v>4565.6453388984946</c:v>
                </c:pt>
                <c:pt idx="869">
                  <c:v>4565.6453389409398</c:v>
                </c:pt>
                <c:pt idx="870">
                  <c:v>4565.6453389823382</c:v>
                </c:pt>
                <c:pt idx="871">
                  <c:v>4565.6453390227134</c:v>
                </c:pt>
                <c:pt idx="872">
                  <c:v>4565.6453390620927</c:v>
                </c:pt>
                <c:pt idx="873">
                  <c:v>4565.6453391004989</c:v>
                </c:pt>
                <c:pt idx="874">
                  <c:v>4565.6453391379573</c:v>
                </c:pt>
                <c:pt idx="875">
                  <c:v>4565.6453391744908</c:v>
                </c:pt>
                <c:pt idx="876">
                  <c:v>4565.6453392101221</c:v>
                </c:pt>
                <c:pt idx="877">
                  <c:v>4565.6453392448739</c:v>
                </c:pt>
                <c:pt idx="878">
                  <c:v>4565.6453392787671</c:v>
                </c:pt>
                <c:pt idx="879">
                  <c:v>4565.6453393118245</c:v>
                </c:pt>
                <c:pt idx="880">
                  <c:v>4565.6453393440652</c:v>
                </c:pt>
                <c:pt idx="881">
                  <c:v>4565.6453393755091</c:v>
                </c:pt>
                <c:pt idx="882">
                  <c:v>4565.6453394061773</c:v>
                </c:pt>
                <c:pt idx="883">
                  <c:v>4565.6453394360888</c:v>
                </c:pt>
                <c:pt idx="884">
                  <c:v>4565.6453394652608</c:v>
                </c:pt>
                <c:pt idx="885">
                  <c:v>4565.6453394937134</c:v>
                </c:pt>
                <c:pt idx="886">
                  <c:v>4565.645339521463</c:v>
                </c:pt>
                <c:pt idx="887">
                  <c:v>4565.6453395485278</c:v>
                </c:pt>
                <c:pt idx="888">
                  <c:v>4565.645339574924</c:v>
                </c:pt>
                <c:pt idx="889">
                  <c:v>4565.6453396006691</c:v>
                </c:pt>
                <c:pt idx="890">
                  <c:v>4565.6453396257775</c:v>
                </c:pt>
                <c:pt idx="891">
                  <c:v>4565.6453396502675</c:v>
                </c:pt>
                <c:pt idx="892">
                  <c:v>4565.6453396741517</c:v>
                </c:pt>
                <c:pt idx="893">
                  <c:v>4565.6453396974466</c:v>
                </c:pt>
                <c:pt idx="894">
                  <c:v>4565.6453397201658</c:v>
                </c:pt>
                <c:pt idx="895">
                  <c:v>4565.6453397423238</c:v>
                </c:pt>
                <c:pt idx="896">
                  <c:v>4565.6453397639361</c:v>
                </c:pt>
                <c:pt idx="897">
                  <c:v>4565.6453397850137</c:v>
                </c:pt>
                <c:pt idx="898">
                  <c:v>4565.645339805571</c:v>
                </c:pt>
                <c:pt idx="899">
                  <c:v>4565.6453398256208</c:v>
                </c:pt>
                <c:pt idx="900">
                  <c:v>4565.6453398451767</c:v>
                </c:pt>
                <c:pt idx="901">
                  <c:v>4565.6453398642489</c:v>
                </c:pt>
                <c:pt idx="902">
                  <c:v>4565.6453398828498</c:v>
                </c:pt>
                <c:pt idx="903">
                  <c:v>4565.6453399009915</c:v>
                </c:pt>
                <c:pt idx="904">
                  <c:v>4565.6453399186857</c:v>
                </c:pt>
                <c:pt idx="905">
                  <c:v>4565.6453399359434</c:v>
                </c:pt>
                <c:pt idx="906">
                  <c:v>4565.6453399527745</c:v>
                </c:pt>
                <c:pt idx="907">
                  <c:v>4565.6453399691891</c:v>
                </c:pt>
                <c:pt idx="908">
                  <c:v>4565.6453399851998</c:v>
                </c:pt>
                <c:pt idx="909">
                  <c:v>4565.6453400008149</c:v>
                </c:pt>
                <c:pt idx="910">
                  <c:v>4565.6453400160444</c:v>
                </c:pt>
                <c:pt idx="911">
                  <c:v>4565.6453400308974</c:v>
                </c:pt>
                <c:pt idx="912">
                  <c:v>4565.6453400453838</c:v>
                </c:pt>
                <c:pt idx="913">
                  <c:v>4565.6453400595128</c:v>
                </c:pt>
                <c:pt idx="914">
                  <c:v>4565.6453400732926</c:v>
                </c:pt>
                <c:pt idx="915">
                  <c:v>4565.6453400867331</c:v>
                </c:pt>
                <c:pt idx="916">
                  <c:v>4565.6453400998416</c:v>
                </c:pt>
                <c:pt idx="917">
                  <c:v>4565.6453401126255</c:v>
                </c:pt>
                <c:pt idx="918">
                  <c:v>4565.6453401250947</c:v>
                </c:pt>
                <c:pt idx="919">
                  <c:v>4565.6453401372555</c:v>
                </c:pt>
                <c:pt idx="920">
                  <c:v>4565.6453401491162</c:v>
                </c:pt>
                <c:pt idx="921">
                  <c:v>4565.6453401606832</c:v>
                </c:pt>
                <c:pt idx="922">
                  <c:v>4565.6453401719664</c:v>
                </c:pt>
                <c:pt idx="923">
                  <c:v>4565.6453401829694</c:v>
                </c:pt>
                <c:pt idx="924">
                  <c:v>4565.6453401937015</c:v>
                </c:pt>
                <c:pt idx="925">
                  <c:v>4565.6453402041689</c:v>
                </c:pt>
                <c:pt idx="926">
                  <c:v>4565.645340214377</c:v>
                </c:pt>
                <c:pt idx="927">
                  <c:v>4565.6453402243333</c:v>
                </c:pt>
                <c:pt idx="928">
                  <c:v>4565.6453402340449</c:v>
                </c:pt>
                <c:pt idx="929">
                  <c:v>4565.6453402435154</c:v>
                </c:pt>
                <c:pt idx="930">
                  <c:v>4565.6453402527522</c:v>
                </c:pt>
                <c:pt idx="931">
                  <c:v>4565.6453402617608</c:v>
                </c:pt>
                <c:pt idx="932">
                  <c:v>4565.6453402705483</c:v>
                </c:pt>
                <c:pt idx="933">
                  <c:v>4565.6453402791176</c:v>
                </c:pt>
                <c:pt idx="934">
                  <c:v>4565.6453402874758</c:v>
                </c:pt>
                <c:pt idx="935">
                  <c:v>4565.6453402956276</c:v>
                </c:pt>
                <c:pt idx="936">
                  <c:v>4565.6453403035785</c:v>
                </c:pt>
                <c:pt idx="937">
                  <c:v>4565.6453403113319</c:v>
                </c:pt>
                <c:pt idx="938">
                  <c:v>4565.6453403188943</c:v>
                </c:pt>
                <c:pt idx="939">
                  <c:v>4565.6453403262713</c:v>
                </c:pt>
                <c:pt idx="940">
                  <c:v>4565.6453403334644</c:v>
                </c:pt>
                <c:pt idx="941">
                  <c:v>4565.6453403404812</c:v>
                </c:pt>
                <c:pt idx="942">
                  <c:v>4565.6453403473242</c:v>
                </c:pt>
                <c:pt idx="943">
                  <c:v>4565.6453403539981</c:v>
                </c:pt>
                <c:pt idx="944">
                  <c:v>4565.6453403605074</c:v>
                </c:pt>
                <c:pt idx="945">
                  <c:v>4565.6453403668556</c:v>
                </c:pt>
                <c:pt idx="946">
                  <c:v>4565.6453403730475</c:v>
                </c:pt>
                <c:pt idx="947">
                  <c:v>4565.6453403790865</c:v>
                </c:pt>
                <c:pt idx="948">
                  <c:v>4565.6453403849764</c:v>
                </c:pt>
                <c:pt idx="949">
                  <c:v>4565.6453403907208</c:v>
                </c:pt>
                <c:pt idx="950">
                  <c:v>4565.6453403963233</c:v>
                </c:pt>
                <c:pt idx="951">
                  <c:v>4565.6453404017875</c:v>
                </c:pt>
                <c:pt idx="952">
                  <c:v>4565.6453404071171</c:v>
                </c:pt>
                <c:pt idx="953">
                  <c:v>4565.6453404123149</c:v>
                </c:pt>
                <c:pt idx="954">
                  <c:v>4565.6453404173844</c:v>
                </c:pt>
                <c:pt idx="955">
                  <c:v>4565.6453404223284</c:v>
                </c:pt>
                <c:pt idx="956">
                  <c:v>4565.6453404271506</c:v>
                </c:pt>
                <c:pt idx="957">
                  <c:v>4565.6453404318536</c:v>
                </c:pt>
                <c:pt idx="958">
                  <c:v>4565.6453404364402</c:v>
                </c:pt>
                <c:pt idx="959">
                  <c:v>4565.645340440914</c:v>
                </c:pt>
                <c:pt idx="960">
                  <c:v>4565.6453404452777</c:v>
                </c:pt>
                <c:pt idx="961">
                  <c:v>4565.6453404495333</c:v>
                </c:pt>
                <c:pt idx="962">
                  <c:v>4565.6453404536842</c:v>
                </c:pt>
                <c:pt idx="963">
                  <c:v>4565.6453404577323</c:v>
                </c:pt>
                <c:pt idx="964">
                  <c:v>4565.6453404616805</c:v>
                </c:pt>
                <c:pt idx="965">
                  <c:v>4565.6453404655304</c:v>
                </c:pt>
                <c:pt idx="966">
                  <c:v>4565.6453404692857</c:v>
                </c:pt>
                <c:pt idx="967">
                  <c:v>4565.6453404729491</c:v>
                </c:pt>
                <c:pt idx="968">
                  <c:v>4565.6453404765216</c:v>
                </c:pt>
                <c:pt idx="969">
                  <c:v>4565.645340480005</c:v>
                </c:pt>
                <c:pt idx="970">
                  <c:v>4565.6453404834028</c:v>
                </c:pt>
                <c:pt idx="971">
                  <c:v>4565.6453404867179</c:v>
                </c:pt>
                <c:pt idx="972">
                  <c:v>4565.6453404899503</c:v>
                </c:pt>
                <c:pt idx="973">
                  <c:v>4565.6453404931026</c:v>
                </c:pt>
                <c:pt idx="974">
                  <c:v>4565.6453404961776</c:v>
                </c:pt>
                <c:pt idx="975">
                  <c:v>4565.6453404991762</c:v>
                </c:pt>
                <c:pt idx="976">
                  <c:v>4565.6453405021011</c:v>
                </c:pt>
                <c:pt idx="977">
                  <c:v>4565.6453405049533</c:v>
                </c:pt>
                <c:pt idx="978">
                  <c:v>4565.6453405077364</c:v>
                </c:pt>
                <c:pt idx="979">
                  <c:v>4565.6453405104494</c:v>
                </c:pt>
                <c:pt idx="980">
                  <c:v>4565.645340513096</c:v>
                </c:pt>
                <c:pt idx="981">
                  <c:v>4565.6453405156772</c:v>
                </c:pt>
                <c:pt idx="982">
                  <c:v>4565.6453405181946</c:v>
                </c:pt>
                <c:pt idx="983">
                  <c:v>4565.6453405206494</c:v>
                </c:pt>
                <c:pt idx="984">
                  <c:v>4565.6453405230441</c:v>
                </c:pt>
                <c:pt idx="985">
                  <c:v>4565.6453405253797</c:v>
                </c:pt>
                <c:pt idx="986">
                  <c:v>4565.6453405276579</c:v>
                </c:pt>
                <c:pt idx="987">
                  <c:v>4565.6453405298798</c:v>
                </c:pt>
                <c:pt idx="988">
                  <c:v>4565.6453405320462</c:v>
                </c:pt>
                <c:pt idx="989">
                  <c:v>4565.645340534159</c:v>
                </c:pt>
                <c:pt idx="990">
                  <c:v>4565.6453405362199</c:v>
                </c:pt>
                <c:pt idx="991">
                  <c:v>4565.6453405382308</c:v>
                </c:pt>
                <c:pt idx="992">
                  <c:v>4565.6453405401908</c:v>
                </c:pt>
                <c:pt idx="993">
                  <c:v>4565.6453405421034</c:v>
                </c:pt>
                <c:pt idx="994">
                  <c:v>4565.6453405439679</c:v>
                </c:pt>
                <c:pt idx="995">
                  <c:v>4565.6453405457869</c:v>
                </c:pt>
                <c:pt idx="996">
                  <c:v>4565.6453405475613</c:v>
                </c:pt>
                <c:pt idx="997">
                  <c:v>4565.6453405492912</c:v>
                </c:pt>
                <c:pt idx="998">
                  <c:v>4565.6453405509783</c:v>
                </c:pt>
                <c:pt idx="999">
                  <c:v>4565.6453405526245</c:v>
                </c:pt>
                <c:pt idx="1000">
                  <c:v>4565.6453405542297</c:v>
                </c:pt>
                <c:pt idx="1001">
                  <c:v>4565.645340555795</c:v>
                </c:pt>
                <c:pt idx="1002">
                  <c:v>4565.645340557322</c:v>
                </c:pt>
                <c:pt idx="1003">
                  <c:v>4565.6453405588109</c:v>
                </c:pt>
                <c:pt idx="1004">
                  <c:v>4565.6453405602642</c:v>
                </c:pt>
                <c:pt idx="1005">
                  <c:v>4565.6453405616803</c:v>
                </c:pt>
                <c:pt idx="1006">
                  <c:v>4565.6453405630618</c:v>
                </c:pt>
                <c:pt idx="1007">
                  <c:v>4565.6453405644088</c:v>
                </c:pt>
                <c:pt idx="1008">
                  <c:v>4565.6453405657239</c:v>
                </c:pt>
                <c:pt idx="1009">
                  <c:v>4565.6453405670045</c:v>
                </c:pt>
                <c:pt idx="1010">
                  <c:v>4565.6453405682551</c:v>
                </c:pt>
                <c:pt idx="1011">
                  <c:v>4565.6453405694747</c:v>
                </c:pt>
                <c:pt idx="1012">
                  <c:v>4565.6453405706634</c:v>
                </c:pt>
                <c:pt idx="1013">
                  <c:v>4565.645340571823</c:v>
                </c:pt>
                <c:pt idx="1014">
                  <c:v>4565.6453405729544</c:v>
                </c:pt>
                <c:pt idx="1015">
                  <c:v>4565.6453405740576</c:v>
                </c:pt>
                <c:pt idx="1016">
                  <c:v>4565.6453405751336</c:v>
                </c:pt>
                <c:pt idx="1017">
                  <c:v>4565.6453405761831</c:v>
                </c:pt>
                <c:pt idx="1018">
                  <c:v>4565.6453405772063</c:v>
                </c:pt>
                <c:pt idx="1019">
                  <c:v>4565.6453405782049</c:v>
                </c:pt>
                <c:pt idx="1020">
                  <c:v>4565.6453405791781</c:v>
                </c:pt>
                <c:pt idx="1021">
                  <c:v>4565.6453405801276</c:v>
                </c:pt>
                <c:pt idx="1022">
                  <c:v>4565.6453405810535</c:v>
                </c:pt>
                <c:pt idx="1023">
                  <c:v>4565.6453405819575</c:v>
                </c:pt>
                <c:pt idx="1024">
                  <c:v>4565.6453405828379</c:v>
                </c:pt>
                <c:pt idx="1025">
                  <c:v>4565.6453405836974</c:v>
                </c:pt>
                <c:pt idx="1026">
                  <c:v>4565.6453405845359</c:v>
                </c:pt>
                <c:pt idx="1027">
                  <c:v>4565.6453405853526</c:v>
                </c:pt>
                <c:pt idx="1028">
                  <c:v>4565.6453405861494</c:v>
                </c:pt>
                <c:pt idx="1029">
                  <c:v>4565.645340586927</c:v>
                </c:pt>
                <c:pt idx="1030">
                  <c:v>4565.6453405876855</c:v>
                </c:pt>
                <c:pt idx="1031">
                  <c:v>4565.6453405884249</c:v>
                </c:pt>
                <c:pt idx="1032">
                  <c:v>4565.6453405891461</c:v>
                </c:pt>
                <c:pt idx="1033">
                  <c:v>4565.6453405898501</c:v>
                </c:pt>
                <c:pt idx="1034">
                  <c:v>4565.6453405905359</c:v>
                </c:pt>
                <c:pt idx="1035">
                  <c:v>4565.6453405912043</c:v>
                </c:pt>
                <c:pt idx="1036">
                  <c:v>4565.6453405918573</c:v>
                </c:pt>
                <c:pt idx="1037">
                  <c:v>4565.645340592494</c:v>
                </c:pt>
                <c:pt idx="1038">
                  <c:v>4565.6453405931152</c:v>
                </c:pt>
                <c:pt idx="1039">
                  <c:v>4565.64534059372</c:v>
                </c:pt>
                <c:pt idx="1040">
                  <c:v>4565.6453405943103</c:v>
                </c:pt>
                <c:pt idx="1041">
                  <c:v>4565.6453405948869</c:v>
                </c:pt>
                <c:pt idx="1042">
                  <c:v>4565.645340595448</c:v>
                </c:pt>
                <c:pt idx="1043">
                  <c:v>4565.6453405959965</c:v>
                </c:pt>
                <c:pt idx="1044">
                  <c:v>4565.6453405965303</c:v>
                </c:pt>
                <c:pt idx="1045">
                  <c:v>4565.6453405970515</c:v>
                </c:pt>
                <c:pt idx="1046">
                  <c:v>4565.6453405975599</c:v>
                </c:pt>
                <c:pt idx="1047">
                  <c:v>4565.6453405980556</c:v>
                </c:pt>
                <c:pt idx="1048">
                  <c:v>4565.6453405985385</c:v>
                </c:pt>
                <c:pt idx="1049">
                  <c:v>4565.6453405990105</c:v>
                </c:pt>
                <c:pt idx="1050">
                  <c:v>4565.6453405994707</c:v>
                </c:pt>
                <c:pt idx="1051">
                  <c:v>4565.6453405999191</c:v>
                </c:pt>
                <c:pt idx="1052">
                  <c:v>4565.6453406003566</c:v>
                </c:pt>
                <c:pt idx="1053">
                  <c:v>4565.6453406007831</c:v>
                </c:pt>
                <c:pt idx="1054">
                  <c:v>4565.6453406011988</c:v>
                </c:pt>
                <c:pt idx="1055">
                  <c:v>4565.6453406016053</c:v>
                </c:pt>
                <c:pt idx="1056">
                  <c:v>4565.6453406020009</c:v>
                </c:pt>
                <c:pt idx="1057">
                  <c:v>4565.6453406023866</c:v>
                </c:pt>
                <c:pt idx="1058">
                  <c:v>4565.6453406027631</c:v>
                </c:pt>
                <c:pt idx="1059">
                  <c:v>4565.6453406031305</c:v>
                </c:pt>
                <c:pt idx="1060">
                  <c:v>4565.6453406034889</c:v>
                </c:pt>
                <c:pt idx="1061">
                  <c:v>4565.6453406038381</c:v>
                </c:pt>
                <c:pt idx="1062">
                  <c:v>4565.6453406041792</c:v>
                </c:pt>
                <c:pt idx="1063">
                  <c:v>4565.6453406045111</c:v>
                </c:pt>
                <c:pt idx="1064">
                  <c:v>4565.6453406048349</c:v>
                </c:pt>
                <c:pt idx="1065">
                  <c:v>4565.6453406051514</c:v>
                </c:pt>
                <c:pt idx="1066">
                  <c:v>4565.6453406054598</c:v>
                </c:pt>
                <c:pt idx="1067">
                  <c:v>4565.6453406057599</c:v>
                </c:pt>
                <c:pt idx="1068">
                  <c:v>4565.6453406060537</c:v>
                </c:pt>
                <c:pt idx="1069">
                  <c:v>4565.6453406063392</c:v>
                </c:pt>
                <c:pt idx="1070">
                  <c:v>4565.6453406066184</c:v>
                </c:pt>
                <c:pt idx="1071">
                  <c:v>4565.6453406068904</c:v>
                </c:pt>
                <c:pt idx="1072">
                  <c:v>4565.645340607156</c:v>
                </c:pt>
                <c:pt idx="1073">
                  <c:v>4565.6453406074143</c:v>
                </c:pt>
                <c:pt idx="1074">
                  <c:v>4565.6453406076671</c:v>
                </c:pt>
                <c:pt idx="1075">
                  <c:v>4565.6453406079136</c:v>
                </c:pt>
                <c:pt idx="1076">
                  <c:v>4565.6453406081528</c:v>
                </c:pt>
                <c:pt idx="1077">
                  <c:v>4565.6453406083874</c:v>
                </c:pt>
                <c:pt idx="1078">
                  <c:v>4565.6453406086157</c:v>
                </c:pt>
                <c:pt idx="1079">
                  <c:v>4565.6453406088385</c:v>
                </c:pt>
                <c:pt idx="1080">
                  <c:v>4565.6453406090559</c:v>
                </c:pt>
                <c:pt idx="1081">
                  <c:v>4565.6453406092678</c:v>
                </c:pt>
                <c:pt idx="1082">
                  <c:v>4565.6453406094743</c:v>
                </c:pt>
                <c:pt idx="1083">
                  <c:v>4565.6453406096762</c:v>
                </c:pt>
                <c:pt idx="1084">
                  <c:v>4565.6453406098726</c:v>
                </c:pt>
                <c:pt idx="1085">
                  <c:v>4565.6453406100636</c:v>
                </c:pt>
                <c:pt idx="1086">
                  <c:v>4565.645340610251</c:v>
                </c:pt>
                <c:pt idx="1087">
                  <c:v>4565.6453406104338</c:v>
                </c:pt>
                <c:pt idx="1088">
                  <c:v>4565.6453406106111</c:v>
                </c:pt>
                <c:pt idx="1089">
                  <c:v>4565.6453406107848</c:v>
                </c:pt>
                <c:pt idx="1090">
                  <c:v>4565.645340610954</c:v>
                </c:pt>
                <c:pt idx="1091">
                  <c:v>4565.6453406111186</c:v>
                </c:pt>
                <c:pt idx="1092">
                  <c:v>4565.6453406112796</c:v>
                </c:pt>
                <c:pt idx="1093">
                  <c:v>4565.6453406114369</c:v>
                </c:pt>
                <c:pt idx="1094">
                  <c:v>4565.6453406115897</c:v>
                </c:pt>
                <c:pt idx="1095">
                  <c:v>4565.6453406117389</c:v>
                </c:pt>
                <c:pt idx="1096">
                  <c:v>4565.6453406118844</c:v>
                </c:pt>
                <c:pt idx="1097">
                  <c:v>4565.6453406120263</c:v>
                </c:pt>
                <c:pt idx="1098">
                  <c:v>4565.6453406121655</c:v>
                </c:pt>
                <c:pt idx="1099">
                  <c:v>4565.6453406123001</c:v>
                </c:pt>
                <c:pt idx="1100">
                  <c:v>4565.6453406124319</c:v>
                </c:pt>
                <c:pt idx="1101">
                  <c:v>4565.6453406125602</c:v>
                </c:pt>
                <c:pt idx="1102">
                  <c:v>4565.6453406126866</c:v>
                </c:pt>
                <c:pt idx="1103">
                  <c:v>4565.6453406128085</c:v>
                </c:pt>
                <c:pt idx="1104">
                  <c:v>4565.6453406129276</c:v>
                </c:pt>
                <c:pt idx="1105">
                  <c:v>4565.6453406130431</c:v>
                </c:pt>
                <c:pt idx="1106">
                  <c:v>4565.6453406131568</c:v>
                </c:pt>
                <c:pt idx="1107">
                  <c:v>4565.6453406132678</c:v>
                </c:pt>
                <c:pt idx="1108">
                  <c:v>4565.645340613376</c:v>
                </c:pt>
                <c:pt idx="1109">
                  <c:v>4565.6453406134806</c:v>
                </c:pt>
                <c:pt idx="1110">
                  <c:v>4565.6453406135834</c:v>
                </c:pt>
                <c:pt idx="1111">
                  <c:v>4565.6453406136834</c:v>
                </c:pt>
                <c:pt idx="1112">
                  <c:v>4565.6453406137807</c:v>
                </c:pt>
                <c:pt idx="1113">
                  <c:v>4565.6453406138762</c:v>
                </c:pt>
                <c:pt idx="1114">
                  <c:v>4565.645340613969</c:v>
                </c:pt>
                <c:pt idx="1115">
                  <c:v>4565.6453406140599</c:v>
                </c:pt>
                <c:pt idx="1116">
                  <c:v>4565.6453406141482</c:v>
                </c:pt>
                <c:pt idx="1117">
                  <c:v>4565.6453406142346</c:v>
                </c:pt>
                <c:pt idx="1118">
                  <c:v>4565.6453406143182</c:v>
                </c:pt>
                <c:pt idx="1119">
                  <c:v>4565.6453406144001</c:v>
                </c:pt>
                <c:pt idx="1120">
                  <c:v>4565.6453406144801</c:v>
                </c:pt>
                <c:pt idx="1121">
                  <c:v>4565.6453406145583</c:v>
                </c:pt>
                <c:pt idx="1122">
                  <c:v>4565.6453406146338</c:v>
                </c:pt>
                <c:pt idx="1123">
                  <c:v>4565.6453406147084</c:v>
                </c:pt>
                <c:pt idx="1124">
                  <c:v>4565.6453406147803</c:v>
                </c:pt>
                <c:pt idx="1125">
                  <c:v>4565.6453406148512</c:v>
                </c:pt>
                <c:pt idx="1126">
                  <c:v>4565.6453406149203</c:v>
                </c:pt>
                <c:pt idx="1127">
                  <c:v>4565.6453406149867</c:v>
                </c:pt>
                <c:pt idx="1128">
                  <c:v>4565.6453406150522</c:v>
                </c:pt>
                <c:pt idx="1129">
                  <c:v>4565.6453406151159</c:v>
                </c:pt>
                <c:pt idx="1130">
                  <c:v>4565.6453406151786</c:v>
                </c:pt>
                <c:pt idx="1131">
                  <c:v>4565.6453406152386</c:v>
                </c:pt>
                <c:pt idx="1132">
                  <c:v>4565.6453406152978</c:v>
                </c:pt>
                <c:pt idx="1133">
                  <c:v>4565.645340615356</c:v>
                </c:pt>
                <c:pt idx="1134">
                  <c:v>4565.6453406154124</c:v>
                </c:pt>
                <c:pt idx="1135">
                  <c:v>4565.6453406154678</c:v>
                </c:pt>
                <c:pt idx="1136">
                  <c:v>4565.6453406155206</c:v>
                </c:pt>
                <c:pt idx="1137">
                  <c:v>4565.6453406155733</c:v>
                </c:pt>
                <c:pt idx="1138">
                  <c:v>4565.6453406156243</c:v>
                </c:pt>
                <c:pt idx="1139">
                  <c:v>4565.6453406156734</c:v>
                </c:pt>
                <c:pt idx="1140">
                  <c:v>4565.6453406157225</c:v>
                </c:pt>
                <c:pt idx="1141">
                  <c:v>4565.6453406157698</c:v>
                </c:pt>
                <c:pt idx="1142">
                  <c:v>4565.6453406158162</c:v>
                </c:pt>
                <c:pt idx="1143">
                  <c:v>4565.6453406158607</c:v>
                </c:pt>
                <c:pt idx="1144">
                  <c:v>4565.6453406159044</c:v>
                </c:pt>
                <c:pt idx="1145">
                  <c:v>4565.6453406159471</c:v>
                </c:pt>
                <c:pt idx="1146">
                  <c:v>4565.645340615989</c:v>
                </c:pt>
                <c:pt idx="1147">
                  <c:v>4565.6453406160299</c:v>
                </c:pt>
                <c:pt idx="1148">
                  <c:v>4565.645340616069</c:v>
                </c:pt>
                <c:pt idx="1149">
                  <c:v>4565.6453406161081</c:v>
                </c:pt>
                <c:pt idx="1150">
                  <c:v>4565.6453406161454</c:v>
                </c:pt>
                <c:pt idx="1151">
                  <c:v>4565.6453406161827</c:v>
                </c:pt>
                <c:pt idx="1152">
                  <c:v>4565.6453406162191</c:v>
                </c:pt>
                <c:pt idx="1153">
                  <c:v>4565.6453406162536</c:v>
                </c:pt>
                <c:pt idx="1154">
                  <c:v>4565.6453406162873</c:v>
                </c:pt>
                <c:pt idx="1155">
                  <c:v>4565.6453406163209</c:v>
                </c:pt>
                <c:pt idx="1156">
                  <c:v>4565.6453406163537</c:v>
                </c:pt>
                <c:pt idx="1157">
                  <c:v>4565.6453406163846</c:v>
                </c:pt>
                <c:pt idx="1158">
                  <c:v>4565.6453406164155</c:v>
                </c:pt>
                <c:pt idx="1159">
                  <c:v>4565.6453406164464</c:v>
                </c:pt>
                <c:pt idx="1160">
                  <c:v>4565.6453406164756</c:v>
                </c:pt>
                <c:pt idx="1161">
                  <c:v>4565.6453406165037</c:v>
                </c:pt>
                <c:pt idx="1162">
                  <c:v>4565.6453406165328</c:v>
                </c:pt>
                <c:pt idx="1163">
                  <c:v>4565.6453406165592</c:v>
                </c:pt>
                <c:pt idx="1164">
                  <c:v>4565.6453406165865</c:v>
                </c:pt>
                <c:pt idx="1165">
                  <c:v>4565.645340616612</c:v>
                </c:pt>
                <c:pt idx="1166">
                  <c:v>4565.6453406166374</c:v>
                </c:pt>
                <c:pt idx="1167">
                  <c:v>4565.645340616662</c:v>
                </c:pt>
                <c:pt idx="1168">
                  <c:v>4565.6453406166856</c:v>
                </c:pt>
                <c:pt idx="1169">
                  <c:v>4565.6453406167093</c:v>
                </c:pt>
                <c:pt idx="1170">
                  <c:v>4565.6453406167329</c:v>
                </c:pt>
                <c:pt idx="1171">
                  <c:v>4565.6453406167548</c:v>
                </c:pt>
                <c:pt idx="1172">
                  <c:v>4565.6453406167766</c:v>
                </c:pt>
                <c:pt idx="1173">
                  <c:v>4565.6453406167984</c:v>
                </c:pt>
                <c:pt idx="1174">
                  <c:v>4565.6453406168184</c:v>
                </c:pt>
                <c:pt idx="1175">
                  <c:v>4565.6453406168384</c:v>
                </c:pt>
                <c:pt idx="1176">
                  <c:v>4565.6453406168584</c:v>
                </c:pt>
                <c:pt idx="1177">
                  <c:v>4565.6453406168775</c:v>
                </c:pt>
                <c:pt idx="1178">
                  <c:v>4565.6453406168966</c:v>
                </c:pt>
                <c:pt idx="1179">
                  <c:v>4565.6453406169148</c:v>
                </c:pt>
                <c:pt idx="1180">
                  <c:v>4565.6453406169321</c:v>
                </c:pt>
                <c:pt idx="1181">
                  <c:v>4565.6453406169503</c:v>
                </c:pt>
                <c:pt idx="1182">
                  <c:v>4565.6453406169667</c:v>
                </c:pt>
                <c:pt idx="1183">
                  <c:v>4565.645340616984</c:v>
                </c:pt>
                <c:pt idx="1184">
                  <c:v>4565.6453406169994</c:v>
                </c:pt>
                <c:pt idx="1185">
                  <c:v>4565.6453406170158</c:v>
                </c:pt>
                <c:pt idx="1186">
                  <c:v>4565.6453406170303</c:v>
                </c:pt>
                <c:pt idx="1187">
                  <c:v>4565.6453406170458</c:v>
                </c:pt>
                <c:pt idx="1188">
                  <c:v>4565.6453406170604</c:v>
                </c:pt>
                <c:pt idx="1189">
                  <c:v>4565.645340617074</c:v>
                </c:pt>
                <c:pt idx="1190">
                  <c:v>4565.6453406170886</c:v>
                </c:pt>
                <c:pt idx="1191">
                  <c:v>4565.6453406171013</c:v>
                </c:pt>
                <c:pt idx="1192">
                  <c:v>4565.6453406171158</c:v>
                </c:pt>
                <c:pt idx="1193">
                  <c:v>4565.6453406171277</c:v>
                </c:pt>
                <c:pt idx="1194">
                  <c:v>4565.6453406171404</c:v>
                </c:pt>
                <c:pt idx="1195">
                  <c:v>4565.6453406171531</c:v>
                </c:pt>
                <c:pt idx="1196">
                  <c:v>4565.6453406171649</c:v>
                </c:pt>
                <c:pt idx="1197">
                  <c:v>4565.6453406171759</c:v>
                </c:pt>
                <c:pt idx="1198">
                  <c:v>4565.6453406171877</c:v>
                </c:pt>
                <c:pt idx="1199">
                  <c:v>4565.6453406171986</c:v>
                </c:pt>
                <c:pt idx="1200">
                  <c:v>4565.6453406172095</c:v>
                </c:pt>
                <c:pt idx="1201">
                  <c:v>4565.6453406172204</c:v>
                </c:pt>
                <c:pt idx="1202">
                  <c:v>4565.6453406172304</c:v>
                </c:pt>
                <c:pt idx="1203">
                  <c:v>4565.6453406172404</c:v>
                </c:pt>
                <c:pt idx="1204">
                  <c:v>4565.6453406172504</c:v>
                </c:pt>
                <c:pt idx="1205">
                  <c:v>4565.6453406172595</c:v>
                </c:pt>
                <c:pt idx="1206">
                  <c:v>4565.6453406172695</c:v>
                </c:pt>
                <c:pt idx="1207">
                  <c:v>4565.6453406172777</c:v>
                </c:pt>
                <c:pt idx="1208">
                  <c:v>4565.6453406172868</c:v>
                </c:pt>
                <c:pt idx="1209">
                  <c:v>4565.6453406172959</c:v>
                </c:pt>
                <c:pt idx="1210">
                  <c:v>4565.6453406173041</c:v>
                </c:pt>
                <c:pt idx="1211">
                  <c:v>4565.6453406173123</c:v>
                </c:pt>
                <c:pt idx="1212">
                  <c:v>4565.6453406173205</c:v>
                </c:pt>
                <c:pt idx="1213">
                  <c:v>4565.6453406173287</c:v>
                </c:pt>
                <c:pt idx="1214">
                  <c:v>4565.6453406173359</c:v>
                </c:pt>
                <c:pt idx="1215">
                  <c:v>4565.6453406173432</c:v>
                </c:pt>
                <c:pt idx="1216">
                  <c:v>4565.6453406173505</c:v>
                </c:pt>
                <c:pt idx="1217">
                  <c:v>4565.6453406173578</c:v>
                </c:pt>
                <c:pt idx="1218">
                  <c:v>4565.645340617365</c:v>
                </c:pt>
                <c:pt idx="1219">
                  <c:v>4565.6453406173714</c:v>
                </c:pt>
                <c:pt idx="1220">
                  <c:v>4565.6453406173778</c:v>
                </c:pt>
                <c:pt idx="1221">
                  <c:v>4565.6453406173841</c:v>
                </c:pt>
                <c:pt idx="1222">
                  <c:v>4565.6453406173905</c:v>
                </c:pt>
                <c:pt idx="1223">
                  <c:v>4565.6453406173969</c:v>
                </c:pt>
                <c:pt idx="1224">
                  <c:v>4565.6453406174023</c:v>
                </c:pt>
                <c:pt idx="1225">
                  <c:v>4565.6453406174087</c:v>
                </c:pt>
                <c:pt idx="1226">
                  <c:v>4565.6453406174141</c:v>
                </c:pt>
                <c:pt idx="1227">
                  <c:v>4565.6453406174196</c:v>
                </c:pt>
                <c:pt idx="1228">
                  <c:v>4565.6453406174242</c:v>
                </c:pt>
                <c:pt idx="1229">
                  <c:v>4565.6453406174305</c:v>
                </c:pt>
                <c:pt idx="1230">
                  <c:v>4565.6453406174351</c:v>
                </c:pt>
                <c:pt idx="1231">
                  <c:v>4565.6453406174405</c:v>
                </c:pt>
                <c:pt idx="1232">
                  <c:v>4565.6453406174451</c:v>
                </c:pt>
                <c:pt idx="1233">
                  <c:v>4565.6453406174496</c:v>
                </c:pt>
                <c:pt idx="1234">
                  <c:v>4565.6453406174542</c:v>
                </c:pt>
                <c:pt idx="1235">
                  <c:v>4565.6453406174587</c:v>
                </c:pt>
                <c:pt idx="1236">
                  <c:v>4565.6453406174633</c:v>
                </c:pt>
                <c:pt idx="1237">
                  <c:v>4565.6453406174678</c:v>
                </c:pt>
                <c:pt idx="1238">
                  <c:v>4565.6453406174714</c:v>
                </c:pt>
                <c:pt idx="1239">
                  <c:v>4565.645340617476</c:v>
                </c:pt>
                <c:pt idx="1240">
                  <c:v>4565.6453406174796</c:v>
                </c:pt>
                <c:pt idx="1241">
                  <c:v>4565.6453406174842</c:v>
                </c:pt>
                <c:pt idx="1242">
                  <c:v>4565.6453406174878</c:v>
                </c:pt>
                <c:pt idx="1243">
                  <c:v>4565.6453406174905</c:v>
                </c:pt>
                <c:pt idx="1244">
                  <c:v>4565.6453406174942</c:v>
                </c:pt>
                <c:pt idx="1245">
                  <c:v>4565.6453406174978</c:v>
                </c:pt>
                <c:pt idx="1246">
                  <c:v>4565.6453406175015</c:v>
                </c:pt>
                <c:pt idx="1247">
                  <c:v>4565.6453406175051</c:v>
                </c:pt>
                <c:pt idx="1248">
                  <c:v>4565.6453406175078</c:v>
                </c:pt>
                <c:pt idx="1249">
                  <c:v>4565.6453406175115</c:v>
                </c:pt>
                <c:pt idx="1250">
                  <c:v>4565.6453406175151</c:v>
                </c:pt>
                <c:pt idx="1251">
                  <c:v>4565.6453406175169</c:v>
                </c:pt>
                <c:pt idx="1252">
                  <c:v>4565.6453406175206</c:v>
                </c:pt>
                <c:pt idx="1253">
                  <c:v>4565.6453406175233</c:v>
                </c:pt>
                <c:pt idx="1254">
                  <c:v>4565.645340617526</c:v>
                </c:pt>
                <c:pt idx="1255">
                  <c:v>4565.6453406175287</c:v>
                </c:pt>
                <c:pt idx="1256">
                  <c:v>4565.6453406175315</c:v>
                </c:pt>
                <c:pt idx="1257">
                  <c:v>4565.6453406175342</c:v>
                </c:pt>
                <c:pt idx="1258">
                  <c:v>4565.6453406175369</c:v>
                </c:pt>
                <c:pt idx="1259">
                  <c:v>4565.6453406175387</c:v>
                </c:pt>
                <c:pt idx="1260">
                  <c:v>4565.6453406175415</c:v>
                </c:pt>
                <c:pt idx="1261">
                  <c:v>4565.6453406175442</c:v>
                </c:pt>
                <c:pt idx="1262">
                  <c:v>4565.645340617546</c:v>
                </c:pt>
                <c:pt idx="1263">
                  <c:v>4565.6453406175488</c:v>
                </c:pt>
                <c:pt idx="1264">
                  <c:v>4565.6453406175506</c:v>
                </c:pt>
                <c:pt idx="1265">
                  <c:v>4565.6453406175524</c:v>
                </c:pt>
                <c:pt idx="1266">
                  <c:v>4565.6453406175551</c:v>
                </c:pt>
                <c:pt idx="1267">
                  <c:v>4565.6453406175569</c:v>
                </c:pt>
                <c:pt idx="1268">
                  <c:v>4565.6453406175588</c:v>
                </c:pt>
                <c:pt idx="1269">
                  <c:v>4565.6453406175606</c:v>
                </c:pt>
                <c:pt idx="1270">
                  <c:v>4565.6453406175633</c:v>
                </c:pt>
                <c:pt idx="1271">
                  <c:v>4565.6453406175642</c:v>
                </c:pt>
                <c:pt idx="1272">
                  <c:v>4565.6453406175669</c:v>
                </c:pt>
                <c:pt idx="1273">
                  <c:v>4565.6453406175679</c:v>
                </c:pt>
                <c:pt idx="1274">
                  <c:v>4565.6453406175697</c:v>
                </c:pt>
                <c:pt idx="1275">
                  <c:v>4565.6453406175715</c:v>
                </c:pt>
                <c:pt idx="1276">
                  <c:v>4565.6453406175733</c:v>
                </c:pt>
                <c:pt idx="1277">
                  <c:v>4565.6453406175742</c:v>
                </c:pt>
                <c:pt idx="1278">
                  <c:v>4565.645340617576</c:v>
                </c:pt>
                <c:pt idx="1279">
                  <c:v>4565.6453406175779</c:v>
                </c:pt>
                <c:pt idx="1280">
                  <c:v>4565.6453406175788</c:v>
                </c:pt>
                <c:pt idx="1281">
                  <c:v>4565.6453406175806</c:v>
                </c:pt>
                <c:pt idx="1282">
                  <c:v>4565.6453406175815</c:v>
                </c:pt>
                <c:pt idx="1283">
                  <c:v>4565.6453406175833</c:v>
                </c:pt>
                <c:pt idx="1284">
                  <c:v>4565.6453406175851</c:v>
                </c:pt>
                <c:pt idx="1285">
                  <c:v>4565.645340617586</c:v>
                </c:pt>
                <c:pt idx="1286">
                  <c:v>4565.645340617587</c:v>
                </c:pt>
                <c:pt idx="1287">
                  <c:v>4565.6453406175879</c:v>
                </c:pt>
                <c:pt idx="1288">
                  <c:v>4565.6453406175897</c:v>
                </c:pt>
                <c:pt idx="1289">
                  <c:v>4565.6453406175906</c:v>
                </c:pt>
                <c:pt idx="1290">
                  <c:v>4565.6453406175915</c:v>
                </c:pt>
                <c:pt idx="1291">
                  <c:v>4565.6453406175933</c:v>
                </c:pt>
                <c:pt idx="1292">
                  <c:v>4565.6453406175942</c:v>
                </c:pt>
                <c:pt idx="1293">
                  <c:v>4565.6453406175951</c:v>
                </c:pt>
                <c:pt idx="1294">
                  <c:v>4565.645340617596</c:v>
                </c:pt>
                <c:pt idx="1295">
                  <c:v>4565.6453406175979</c:v>
                </c:pt>
                <c:pt idx="1296">
                  <c:v>4565.6453406175988</c:v>
                </c:pt>
                <c:pt idx="1297">
                  <c:v>4565.6453406175988</c:v>
                </c:pt>
                <c:pt idx="1298">
                  <c:v>4565.6453406175997</c:v>
                </c:pt>
                <c:pt idx="1299">
                  <c:v>4565.6453406176006</c:v>
                </c:pt>
                <c:pt idx="1300">
                  <c:v>4565.6453406176024</c:v>
                </c:pt>
                <c:pt idx="1301">
                  <c:v>4565.6453406176033</c:v>
                </c:pt>
                <c:pt idx="1302">
                  <c:v>4565.6453406176033</c:v>
                </c:pt>
                <c:pt idx="1303">
                  <c:v>4565.6453406176042</c:v>
                </c:pt>
                <c:pt idx="1304">
                  <c:v>4565.6453406176051</c:v>
                </c:pt>
                <c:pt idx="1305">
                  <c:v>4565.6453406176061</c:v>
                </c:pt>
                <c:pt idx="1306">
                  <c:v>4565.645340617607</c:v>
                </c:pt>
                <c:pt idx="1307">
                  <c:v>4565.6453406176079</c:v>
                </c:pt>
                <c:pt idx="1308">
                  <c:v>4565.6453406176079</c:v>
                </c:pt>
                <c:pt idx="1309">
                  <c:v>4565.6453406176088</c:v>
                </c:pt>
                <c:pt idx="1310">
                  <c:v>4565.6453406176097</c:v>
                </c:pt>
                <c:pt idx="1311">
                  <c:v>4565.6453406176097</c:v>
                </c:pt>
                <c:pt idx="1312">
                  <c:v>4565.6453406176115</c:v>
                </c:pt>
                <c:pt idx="1313">
                  <c:v>4565.6453406176115</c:v>
                </c:pt>
                <c:pt idx="1314">
                  <c:v>4565.6453406176124</c:v>
                </c:pt>
                <c:pt idx="1315">
                  <c:v>4565.6453406176124</c:v>
                </c:pt>
                <c:pt idx="1316">
                  <c:v>4565.6453406176133</c:v>
                </c:pt>
                <c:pt idx="1317">
                  <c:v>4565.6453406176142</c:v>
                </c:pt>
                <c:pt idx="1318">
                  <c:v>4565.6453406176142</c:v>
                </c:pt>
                <c:pt idx="1319">
                  <c:v>4565.6453406176151</c:v>
                </c:pt>
                <c:pt idx="1320">
                  <c:v>4565.6453406176161</c:v>
                </c:pt>
                <c:pt idx="1321">
                  <c:v>4565.6453406176161</c:v>
                </c:pt>
                <c:pt idx="1322">
                  <c:v>4565.645340617617</c:v>
                </c:pt>
                <c:pt idx="1323">
                  <c:v>4565.645340617617</c:v>
                </c:pt>
                <c:pt idx="1324">
                  <c:v>4565.6453406176179</c:v>
                </c:pt>
                <c:pt idx="1325">
                  <c:v>4565.6453406176179</c:v>
                </c:pt>
                <c:pt idx="1326">
                  <c:v>4565.6453406176188</c:v>
                </c:pt>
                <c:pt idx="1327">
                  <c:v>4565.6453406176188</c:v>
                </c:pt>
                <c:pt idx="1328">
                  <c:v>4565.6453406176197</c:v>
                </c:pt>
                <c:pt idx="1329">
                  <c:v>4565.6453406176197</c:v>
                </c:pt>
                <c:pt idx="1330">
                  <c:v>4565.6453406176206</c:v>
                </c:pt>
                <c:pt idx="1331">
                  <c:v>4565.6453406176206</c:v>
                </c:pt>
                <c:pt idx="1332">
                  <c:v>4565.6453406176215</c:v>
                </c:pt>
                <c:pt idx="1333">
                  <c:v>4565.6453406176215</c:v>
                </c:pt>
                <c:pt idx="1334">
                  <c:v>4565.6453406176215</c:v>
                </c:pt>
                <c:pt idx="1335">
                  <c:v>4565.6453406176224</c:v>
                </c:pt>
                <c:pt idx="1336">
                  <c:v>4565.6453406176224</c:v>
                </c:pt>
                <c:pt idx="1337">
                  <c:v>4565.6453406176233</c:v>
                </c:pt>
                <c:pt idx="1338">
                  <c:v>4565.6453406176233</c:v>
                </c:pt>
                <c:pt idx="1339">
                  <c:v>4565.6453406176242</c:v>
                </c:pt>
                <c:pt idx="1340">
                  <c:v>4565.6453406176242</c:v>
                </c:pt>
                <c:pt idx="1341">
                  <c:v>4565.6453406176242</c:v>
                </c:pt>
                <c:pt idx="1342">
                  <c:v>4565.6453406176252</c:v>
                </c:pt>
                <c:pt idx="1343">
                  <c:v>4565.6453406176252</c:v>
                </c:pt>
                <c:pt idx="1344">
                  <c:v>4565.6453406176252</c:v>
                </c:pt>
                <c:pt idx="1345">
                  <c:v>4565.6453406176261</c:v>
                </c:pt>
                <c:pt idx="1346">
                  <c:v>4565.6453406176261</c:v>
                </c:pt>
                <c:pt idx="1347">
                  <c:v>4565.6453406176261</c:v>
                </c:pt>
                <c:pt idx="1348">
                  <c:v>4565.6453406176261</c:v>
                </c:pt>
                <c:pt idx="1349">
                  <c:v>4565.645340617627</c:v>
                </c:pt>
                <c:pt idx="1350">
                  <c:v>4565.645340617627</c:v>
                </c:pt>
                <c:pt idx="1351">
                  <c:v>4565.645340617627</c:v>
                </c:pt>
                <c:pt idx="1352">
                  <c:v>4565.645340617627</c:v>
                </c:pt>
                <c:pt idx="1353">
                  <c:v>4565.6453406176279</c:v>
                </c:pt>
                <c:pt idx="1354">
                  <c:v>4565.6453406176279</c:v>
                </c:pt>
                <c:pt idx="1355">
                  <c:v>4565.6453406176288</c:v>
                </c:pt>
                <c:pt idx="1356">
                  <c:v>4565.6453406176288</c:v>
                </c:pt>
                <c:pt idx="1357">
                  <c:v>4565.6453406176288</c:v>
                </c:pt>
                <c:pt idx="1358">
                  <c:v>4565.6453406176288</c:v>
                </c:pt>
                <c:pt idx="1359">
                  <c:v>4565.6453406176288</c:v>
                </c:pt>
                <c:pt idx="1360">
                  <c:v>4565.6453406176297</c:v>
                </c:pt>
                <c:pt idx="1361">
                  <c:v>4565.6453406176297</c:v>
                </c:pt>
                <c:pt idx="1362">
                  <c:v>4565.6453406176297</c:v>
                </c:pt>
                <c:pt idx="1363">
                  <c:v>4565.6453406176297</c:v>
                </c:pt>
                <c:pt idx="1364">
                  <c:v>4565.6453406176297</c:v>
                </c:pt>
                <c:pt idx="1365">
                  <c:v>4565.6453406176297</c:v>
                </c:pt>
                <c:pt idx="1366">
                  <c:v>4565.6453406176306</c:v>
                </c:pt>
                <c:pt idx="1367">
                  <c:v>4565.6453406176306</c:v>
                </c:pt>
                <c:pt idx="1368">
                  <c:v>4565.6453406176306</c:v>
                </c:pt>
                <c:pt idx="1369">
                  <c:v>4565.6453406176306</c:v>
                </c:pt>
                <c:pt idx="1370">
                  <c:v>4565.6453406176306</c:v>
                </c:pt>
                <c:pt idx="1371">
                  <c:v>4565.6453406176306</c:v>
                </c:pt>
                <c:pt idx="1372">
                  <c:v>4565.6453406176315</c:v>
                </c:pt>
                <c:pt idx="1373">
                  <c:v>4565.6453406176315</c:v>
                </c:pt>
                <c:pt idx="1374">
                  <c:v>4565.6453406176315</c:v>
                </c:pt>
                <c:pt idx="1375">
                  <c:v>4565.6453406176315</c:v>
                </c:pt>
                <c:pt idx="1376">
                  <c:v>4565.6453406176315</c:v>
                </c:pt>
                <c:pt idx="1377">
                  <c:v>4565.6453406176315</c:v>
                </c:pt>
                <c:pt idx="1378">
                  <c:v>4565.6453406176315</c:v>
                </c:pt>
                <c:pt idx="1379">
                  <c:v>4565.6453406176315</c:v>
                </c:pt>
                <c:pt idx="1380">
                  <c:v>4565.6453406176324</c:v>
                </c:pt>
                <c:pt idx="1381">
                  <c:v>4565.6453406176324</c:v>
                </c:pt>
                <c:pt idx="1382">
                  <c:v>4565.6453406176324</c:v>
                </c:pt>
                <c:pt idx="1383">
                  <c:v>4565.6453406176324</c:v>
                </c:pt>
                <c:pt idx="1384">
                  <c:v>4565.6453406176333</c:v>
                </c:pt>
                <c:pt idx="1385">
                  <c:v>4565.6453406176333</c:v>
                </c:pt>
                <c:pt idx="1386">
                  <c:v>4565.6453406176333</c:v>
                </c:pt>
                <c:pt idx="1387">
                  <c:v>4565.6453406176333</c:v>
                </c:pt>
                <c:pt idx="1388">
                  <c:v>4565.6453406176333</c:v>
                </c:pt>
                <c:pt idx="1389">
                  <c:v>4565.6453406176333</c:v>
                </c:pt>
                <c:pt idx="1390">
                  <c:v>4565.6453406176333</c:v>
                </c:pt>
                <c:pt idx="1391">
                  <c:v>4565.6453406176333</c:v>
                </c:pt>
                <c:pt idx="1392">
                  <c:v>4565.6453406176333</c:v>
                </c:pt>
                <c:pt idx="1393">
                  <c:v>4565.6453406176333</c:v>
                </c:pt>
                <c:pt idx="1394">
                  <c:v>4565.6453406176333</c:v>
                </c:pt>
                <c:pt idx="1395">
                  <c:v>4565.6453406176342</c:v>
                </c:pt>
                <c:pt idx="1396">
                  <c:v>4565.6453406176342</c:v>
                </c:pt>
                <c:pt idx="1397">
                  <c:v>4565.6453406176342</c:v>
                </c:pt>
                <c:pt idx="1398">
                  <c:v>4565.6453406176342</c:v>
                </c:pt>
                <c:pt idx="1399">
                  <c:v>4565.6453406176342</c:v>
                </c:pt>
                <c:pt idx="1400">
                  <c:v>4565.6453406176342</c:v>
                </c:pt>
                <c:pt idx="1401">
                  <c:v>4565.6453406176342</c:v>
                </c:pt>
                <c:pt idx="1402">
                  <c:v>4565.6453406176342</c:v>
                </c:pt>
                <c:pt idx="1403">
                  <c:v>4565.6453406176342</c:v>
                </c:pt>
                <c:pt idx="1404">
                  <c:v>4565.6453406176342</c:v>
                </c:pt>
                <c:pt idx="1405">
                  <c:v>4565.6453406176342</c:v>
                </c:pt>
                <c:pt idx="1406">
                  <c:v>4565.6453406176342</c:v>
                </c:pt>
                <c:pt idx="1407">
                  <c:v>4565.6453406176342</c:v>
                </c:pt>
                <c:pt idx="1408">
                  <c:v>4565.6453406176342</c:v>
                </c:pt>
                <c:pt idx="1409">
                  <c:v>4565.6453406176342</c:v>
                </c:pt>
                <c:pt idx="1410">
                  <c:v>4565.6453406176352</c:v>
                </c:pt>
                <c:pt idx="1411">
                  <c:v>4565.6453406176352</c:v>
                </c:pt>
                <c:pt idx="1412">
                  <c:v>4565.6453406176352</c:v>
                </c:pt>
                <c:pt idx="1413">
                  <c:v>4565.6453406176352</c:v>
                </c:pt>
                <c:pt idx="1414">
                  <c:v>4565.6453406176352</c:v>
                </c:pt>
                <c:pt idx="1415">
                  <c:v>4565.6453406176352</c:v>
                </c:pt>
                <c:pt idx="1416">
                  <c:v>4565.6453406176352</c:v>
                </c:pt>
                <c:pt idx="1417">
                  <c:v>4565.6453406176352</c:v>
                </c:pt>
                <c:pt idx="1418">
                  <c:v>4565.6453406176352</c:v>
                </c:pt>
                <c:pt idx="1419">
                  <c:v>4565.6453406176352</c:v>
                </c:pt>
                <c:pt idx="1420">
                  <c:v>4565.6453406176352</c:v>
                </c:pt>
                <c:pt idx="1421">
                  <c:v>4565.6453406176352</c:v>
                </c:pt>
                <c:pt idx="1422">
                  <c:v>4565.6453406176352</c:v>
                </c:pt>
                <c:pt idx="1423">
                  <c:v>4565.6453406176352</c:v>
                </c:pt>
                <c:pt idx="1424">
                  <c:v>4565.6453406176352</c:v>
                </c:pt>
                <c:pt idx="1425">
                  <c:v>4565.6453406176352</c:v>
                </c:pt>
                <c:pt idx="1426">
                  <c:v>4565.6453406176352</c:v>
                </c:pt>
                <c:pt idx="1427">
                  <c:v>4565.6453406176352</c:v>
                </c:pt>
                <c:pt idx="1428">
                  <c:v>4565.6453406176352</c:v>
                </c:pt>
                <c:pt idx="1429">
                  <c:v>4565.6453406176352</c:v>
                </c:pt>
                <c:pt idx="1430">
                  <c:v>4565.6453406176352</c:v>
                </c:pt>
                <c:pt idx="1431">
                  <c:v>4565.6453406176352</c:v>
                </c:pt>
                <c:pt idx="1432">
                  <c:v>4565.6453406176352</c:v>
                </c:pt>
                <c:pt idx="1433">
                  <c:v>4565.6453406176361</c:v>
                </c:pt>
                <c:pt idx="1434">
                  <c:v>4565.6453406176361</c:v>
                </c:pt>
                <c:pt idx="1435">
                  <c:v>4565.6453406176361</c:v>
                </c:pt>
                <c:pt idx="1436">
                  <c:v>4565.6453406176361</c:v>
                </c:pt>
                <c:pt idx="1437">
                  <c:v>4565.6453406176361</c:v>
                </c:pt>
                <c:pt idx="1438">
                  <c:v>4565.6453406176361</c:v>
                </c:pt>
                <c:pt idx="1439">
                  <c:v>4565.6453406176361</c:v>
                </c:pt>
                <c:pt idx="1440">
                  <c:v>4565.6453406176361</c:v>
                </c:pt>
                <c:pt idx="1441">
                  <c:v>4565.6453406176361</c:v>
                </c:pt>
                <c:pt idx="1442">
                  <c:v>4565.6453406176361</c:v>
                </c:pt>
                <c:pt idx="1443">
                  <c:v>4565.6453406176361</c:v>
                </c:pt>
                <c:pt idx="1444">
                  <c:v>4565.6453406176361</c:v>
                </c:pt>
                <c:pt idx="1445">
                  <c:v>4565.6453406176361</c:v>
                </c:pt>
                <c:pt idx="1446">
                  <c:v>4565.6453406176361</c:v>
                </c:pt>
                <c:pt idx="1447">
                  <c:v>4565.6453406176361</c:v>
                </c:pt>
                <c:pt idx="1448">
                  <c:v>4565.6453406176361</c:v>
                </c:pt>
                <c:pt idx="1449">
                  <c:v>4565.6453406176361</c:v>
                </c:pt>
                <c:pt idx="1450">
                  <c:v>4565.6453406176361</c:v>
                </c:pt>
                <c:pt idx="1451">
                  <c:v>4565.6453406176361</c:v>
                </c:pt>
                <c:pt idx="1452">
                  <c:v>4565.6453406176361</c:v>
                </c:pt>
                <c:pt idx="1453">
                  <c:v>4565.6453406176361</c:v>
                </c:pt>
                <c:pt idx="1454">
                  <c:v>4565.6453406176361</c:v>
                </c:pt>
                <c:pt idx="1455">
                  <c:v>4565.6453406176361</c:v>
                </c:pt>
                <c:pt idx="1456">
                  <c:v>4565.6453406176361</c:v>
                </c:pt>
                <c:pt idx="1457">
                  <c:v>4565.6453406176361</c:v>
                </c:pt>
                <c:pt idx="1458">
                  <c:v>4565.6453406176361</c:v>
                </c:pt>
                <c:pt idx="1459">
                  <c:v>4565.6453406176361</c:v>
                </c:pt>
                <c:pt idx="1460">
                  <c:v>4565.6453406176361</c:v>
                </c:pt>
                <c:pt idx="1461">
                  <c:v>4565.6453406176361</c:v>
                </c:pt>
                <c:pt idx="1462">
                  <c:v>4565.6453406176361</c:v>
                </c:pt>
                <c:pt idx="1463">
                  <c:v>4565.6453406176361</c:v>
                </c:pt>
                <c:pt idx="1464">
                  <c:v>4565.6453406176361</c:v>
                </c:pt>
                <c:pt idx="1465">
                  <c:v>4565.6453406176361</c:v>
                </c:pt>
                <c:pt idx="1466">
                  <c:v>4565.6453406176361</c:v>
                </c:pt>
                <c:pt idx="1467">
                  <c:v>4565.6453406176361</c:v>
                </c:pt>
                <c:pt idx="1468">
                  <c:v>4565.6453406176361</c:v>
                </c:pt>
                <c:pt idx="1469">
                  <c:v>4565.6453406176361</c:v>
                </c:pt>
                <c:pt idx="1470">
                  <c:v>4565.6453406176361</c:v>
                </c:pt>
                <c:pt idx="1471">
                  <c:v>4565.6453406176361</c:v>
                </c:pt>
                <c:pt idx="1472">
                  <c:v>4565.6453406176361</c:v>
                </c:pt>
                <c:pt idx="1473">
                  <c:v>4565.6453406176361</c:v>
                </c:pt>
                <c:pt idx="1474">
                  <c:v>4565.6453406176361</c:v>
                </c:pt>
                <c:pt idx="1475">
                  <c:v>4565.6453406176361</c:v>
                </c:pt>
                <c:pt idx="1476">
                  <c:v>4565.6453406176361</c:v>
                </c:pt>
                <c:pt idx="1477">
                  <c:v>4565.6453406176361</c:v>
                </c:pt>
                <c:pt idx="1478">
                  <c:v>4565.6453406176361</c:v>
                </c:pt>
                <c:pt idx="1479">
                  <c:v>4565.6453406176361</c:v>
                </c:pt>
                <c:pt idx="1480">
                  <c:v>4565.6453406176361</c:v>
                </c:pt>
                <c:pt idx="1481">
                  <c:v>4565.6453406176361</c:v>
                </c:pt>
                <c:pt idx="1482">
                  <c:v>4565.6453406176361</c:v>
                </c:pt>
                <c:pt idx="1483">
                  <c:v>4565.6453406176361</c:v>
                </c:pt>
                <c:pt idx="1484">
                  <c:v>4565.6453406176361</c:v>
                </c:pt>
                <c:pt idx="1485">
                  <c:v>4565.6453406176361</c:v>
                </c:pt>
                <c:pt idx="1486">
                  <c:v>4565.6453406176361</c:v>
                </c:pt>
                <c:pt idx="1487">
                  <c:v>4565.6453406176361</c:v>
                </c:pt>
                <c:pt idx="1488">
                  <c:v>4565.6453406176361</c:v>
                </c:pt>
                <c:pt idx="1489">
                  <c:v>4565.6453406176361</c:v>
                </c:pt>
                <c:pt idx="1490">
                  <c:v>4565.6453406176361</c:v>
                </c:pt>
                <c:pt idx="1491">
                  <c:v>4565.6453406176361</c:v>
                </c:pt>
                <c:pt idx="1492">
                  <c:v>4565.6453406176361</c:v>
                </c:pt>
                <c:pt idx="1493">
                  <c:v>4565.6453406176361</c:v>
                </c:pt>
                <c:pt idx="1494">
                  <c:v>4565.6453406176361</c:v>
                </c:pt>
                <c:pt idx="1495">
                  <c:v>4565.6453406176361</c:v>
                </c:pt>
                <c:pt idx="1496">
                  <c:v>4565.6453406176361</c:v>
                </c:pt>
                <c:pt idx="1497">
                  <c:v>4565.6453406176361</c:v>
                </c:pt>
                <c:pt idx="1498">
                  <c:v>4565.645340617637</c:v>
                </c:pt>
                <c:pt idx="1499">
                  <c:v>4565.645340617637</c:v>
                </c:pt>
                <c:pt idx="1500">
                  <c:v>4565.645340617637</c:v>
                </c:pt>
                <c:pt idx="1501">
                  <c:v>4565.645340617637</c:v>
                </c:pt>
                <c:pt idx="1502">
                  <c:v>4565.645340617637</c:v>
                </c:pt>
                <c:pt idx="1503">
                  <c:v>4565.645340617637</c:v>
                </c:pt>
                <c:pt idx="1504">
                  <c:v>4565.645340617637</c:v>
                </c:pt>
                <c:pt idx="1505">
                  <c:v>4565.645340617637</c:v>
                </c:pt>
                <c:pt idx="1506">
                  <c:v>4565.645340617637</c:v>
                </c:pt>
                <c:pt idx="1507">
                  <c:v>4565.645340617637</c:v>
                </c:pt>
                <c:pt idx="1508">
                  <c:v>4565.645340617637</c:v>
                </c:pt>
                <c:pt idx="1509">
                  <c:v>4565.645340617637</c:v>
                </c:pt>
                <c:pt idx="1510">
                  <c:v>4565.645340617637</c:v>
                </c:pt>
                <c:pt idx="1511">
                  <c:v>4565.645340617637</c:v>
                </c:pt>
                <c:pt idx="1512">
                  <c:v>4565.645340617637</c:v>
                </c:pt>
                <c:pt idx="1513">
                  <c:v>4565.645340617637</c:v>
                </c:pt>
                <c:pt idx="1514">
                  <c:v>4565.645340617637</c:v>
                </c:pt>
                <c:pt idx="1515">
                  <c:v>4565.645340617637</c:v>
                </c:pt>
                <c:pt idx="1516">
                  <c:v>4565.645340617637</c:v>
                </c:pt>
                <c:pt idx="1517">
                  <c:v>4565.645340617637</c:v>
                </c:pt>
                <c:pt idx="1518">
                  <c:v>4565.645340617637</c:v>
                </c:pt>
                <c:pt idx="1519">
                  <c:v>4565.645340617637</c:v>
                </c:pt>
                <c:pt idx="1520">
                  <c:v>4565.645340617637</c:v>
                </c:pt>
                <c:pt idx="1521">
                  <c:v>4565.645340617637</c:v>
                </c:pt>
                <c:pt idx="1522">
                  <c:v>4565.645340617637</c:v>
                </c:pt>
                <c:pt idx="1523">
                  <c:v>4565.645340617637</c:v>
                </c:pt>
                <c:pt idx="1524">
                  <c:v>4565.645340617637</c:v>
                </c:pt>
                <c:pt idx="1525">
                  <c:v>4565.645340617637</c:v>
                </c:pt>
                <c:pt idx="1526">
                  <c:v>4565.645340617637</c:v>
                </c:pt>
                <c:pt idx="1527">
                  <c:v>4565.645340617637</c:v>
                </c:pt>
                <c:pt idx="1528">
                  <c:v>4565.645340617637</c:v>
                </c:pt>
                <c:pt idx="1529">
                  <c:v>4565.645340617637</c:v>
                </c:pt>
                <c:pt idx="1530">
                  <c:v>4565.645340617637</c:v>
                </c:pt>
                <c:pt idx="1531">
                  <c:v>4565.645340617637</c:v>
                </c:pt>
                <c:pt idx="1532">
                  <c:v>4565.645340617637</c:v>
                </c:pt>
                <c:pt idx="1533">
                  <c:v>4565.645340617637</c:v>
                </c:pt>
                <c:pt idx="1534">
                  <c:v>4565.645340617637</c:v>
                </c:pt>
                <c:pt idx="1535">
                  <c:v>4565.645340617637</c:v>
                </c:pt>
                <c:pt idx="1536">
                  <c:v>4565.645340617637</c:v>
                </c:pt>
                <c:pt idx="1537">
                  <c:v>4565.645340617637</c:v>
                </c:pt>
                <c:pt idx="1538">
                  <c:v>4565.645340617637</c:v>
                </c:pt>
                <c:pt idx="1539">
                  <c:v>4565.645340617637</c:v>
                </c:pt>
                <c:pt idx="1540">
                  <c:v>4565.645340617637</c:v>
                </c:pt>
                <c:pt idx="1541">
                  <c:v>4565.645340617637</c:v>
                </c:pt>
                <c:pt idx="1542">
                  <c:v>4565.645340617637</c:v>
                </c:pt>
                <c:pt idx="1543">
                  <c:v>4565.645340617637</c:v>
                </c:pt>
                <c:pt idx="1544">
                  <c:v>4565.645340617637</c:v>
                </c:pt>
                <c:pt idx="1545">
                  <c:v>4565.645340617637</c:v>
                </c:pt>
                <c:pt idx="1546">
                  <c:v>4565.645340617637</c:v>
                </c:pt>
                <c:pt idx="1547">
                  <c:v>4565.645340617637</c:v>
                </c:pt>
                <c:pt idx="1548">
                  <c:v>4565.645340617637</c:v>
                </c:pt>
                <c:pt idx="1549">
                  <c:v>4565.645340617637</c:v>
                </c:pt>
                <c:pt idx="1550">
                  <c:v>4565.645340617637</c:v>
                </c:pt>
                <c:pt idx="1551">
                  <c:v>4565.645340617637</c:v>
                </c:pt>
                <c:pt idx="1552">
                  <c:v>4565.645340617637</c:v>
                </c:pt>
                <c:pt idx="1553">
                  <c:v>4565.645340617637</c:v>
                </c:pt>
                <c:pt idx="1554">
                  <c:v>4565.645340617637</c:v>
                </c:pt>
                <c:pt idx="1555">
                  <c:v>4565.645340617637</c:v>
                </c:pt>
                <c:pt idx="1556">
                  <c:v>4565.645340617637</c:v>
                </c:pt>
                <c:pt idx="1557">
                  <c:v>4565.645340617637</c:v>
                </c:pt>
                <c:pt idx="1558">
                  <c:v>4565.645340617637</c:v>
                </c:pt>
                <c:pt idx="1559">
                  <c:v>4565.645340617637</c:v>
                </c:pt>
                <c:pt idx="1560">
                  <c:v>4565.645340617637</c:v>
                </c:pt>
                <c:pt idx="1561">
                  <c:v>4565.645340617637</c:v>
                </c:pt>
                <c:pt idx="1562">
                  <c:v>4565.645340617637</c:v>
                </c:pt>
                <c:pt idx="1563">
                  <c:v>4565.645340617637</c:v>
                </c:pt>
                <c:pt idx="1564">
                  <c:v>4565.645340617637</c:v>
                </c:pt>
                <c:pt idx="1565">
                  <c:v>4565.645340617637</c:v>
                </c:pt>
                <c:pt idx="1566">
                  <c:v>4565.645340617637</c:v>
                </c:pt>
                <c:pt idx="1567">
                  <c:v>4565.645340617637</c:v>
                </c:pt>
                <c:pt idx="1568">
                  <c:v>4565.645340617637</c:v>
                </c:pt>
                <c:pt idx="1569">
                  <c:v>4565.645340617637</c:v>
                </c:pt>
                <c:pt idx="1570">
                  <c:v>4565.645340617637</c:v>
                </c:pt>
                <c:pt idx="1571">
                  <c:v>4565.645340617637</c:v>
                </c:pt>
                <c:pt idx="1572">
                  <c:v>4565.645340617637</c:v>
                </c:pt>
                <c:pt idx="1573">
                  <c:v>4565.645340617637</c:v>
                </c:pt>
                <c:pt idx="1574">
                  <c:v>4565.645340617637</c:v>
                </c:pt>
                <c:pt idx="1575">
                  <c:v>4565.645340617637</c:v>
                </c:pt>
                <c:pt idx="1576">
                  <c:v>4565.645340617637</c:v>
                </c:pt>
                <c:pt idx="1577">
                  <c:v>4565.645340617637</c:v>
                </c:pt>
                <c:pt idx="1578">
                  <c:v>4565.645340617637</c:v>
                </c:pt>
                <c:pt idx="1579">
                  <c:v>4565.645340617637</c:v>
                </c:pt>
                <c:pt idx="1580">
                  <c:v>4565.645340617637</c:v>
                </c:pt>
                <c:pt idx="1581">
                  <c:v>4565.645340617637</c:v>
                </c:pt>
                <c:pt idx="1582">
                  <c:v>4565.645340617637</c:v>
                </c:pt>
                <c:pt idx="1583">
                  <c:v>4565.645340617637</c:v>
                </c:pt>
                <c:pt idx="1584">
                  <c:v>4565.645340617637</c:v>
                </c:pt>
                <c:pt idx="1585">
                  <c:v>4565.645340617637</c:v>
                </c:pt>
                <c:pt idx="1586">
                  <c:v>4565.645340617637</c:v>
                </c:pt>
                <c:pt idx="1587">
                  <c:v>4565.645340617637</c:v>
                </c:pt>
                <c:pt idx="1588">
                  <c:v>4565.645340617637</c:v>
                </c:pt>
                <c:pt idx="1589">
                  <c:v>4565.645340617637</c:v>
                </c:pt>
                <c:pt idx="1590">
                  <c:v>4565.645340617637</c:v>
                </c:pt>
                <c:pt idx="1591">
                  <c:v>4565.645340617637</c:v>
                </c:pt>
                <c:pt idx="1592">
                  <c:v>4565.645340617637</c:v>
                </c:pt>
                <c:pt idx="1593">
                  <c:v>4565.645340617637</c:v>
                </c:pt>
                <c:pt idx="1594">
                  <c:v>4565.645340617637</c:v>
                </c:pt>
                <c:pt idx="1595">
                  <c:v>4565.645340617637</c:v>
                </c:pt>
                <c:pt idx="1596">
                  <c:v>4565.645340617637</c:v>
                </c:pt>
                <c:pt idx="1597">
                  <c:v>4565.645340617637</c:v>
                </c:pt>
                <c:pt idx="1598">
                  <c:v>4565.645340617637</c:v>
                </c:pt>
                <c:pt idx="1599">
                  <c:v>4565.645340617637</c:v>
                </c:pt>
                <c:pt idx="1600">
                  <c:v>4565.645340617637</c:v>
                </c:pt>
                <c:pt idx="1601">
                  <c:v>4565.645340617637</c:v>
                </c:pt>
                <c:pt idx="1602">
                  <c:v>4565.645340617637</c:v>
                </c:pt>
                <c:pt idx="1603">
                  <c:v>4565.645340617637</c:v>
                </c:pt>
                <c:pt idx="1604">
                  <c:v>4565.645340617637</c:v>
                </c:pt>
                <c:pt idx="1605">
                  <c:v>4565.645340617637</c:v>
                </c:pt>
                <c:pt idx="1606">
                  <c:v>4565.645340617637</c:v>
                </c:pt>
                <c:pt idx="1607">
                  <c:v>4565.645340617637</c:v>
                </c:pt>
                <c:pt idx="1608">
                  <c:v>4565.645340617637</c:v>
                </c:pt>
                <c:pt idx="1609">
                  <c:v>4565.645340617637</c:v>
                </c:pt>
                <c:pt idx="1610">
                  <c:v>4565.645340617637</c:v>
                </c:pt>
                <c:pt idx="1611">
                  <c:v>4565.645340617637</c:v>
                </c:pt>
                <c:pt idx="1612">
                  <c:v>4565.645340617637</c:v>
                </c:pt>
                <c:pt idx="1613">
                  <c:v>4565.645340617637</c:v>
                </c:pt>
                <c:pt idx="1614">
                  <c:v>4565.645340617637</c:v>
                </c:pt>
                <c:pt idx="1615">
                  <c:v>4565.645340617637</c:v>
                </c:pt>
                <c:pt idx="1616">
                  <c:v>4565.645340617637</c:v>
                </c:pt>
                <c:pt idx="1617">
                  <c:v>4565.645340617637</c:v>
                </c:pt>
                <c:pt idx="1618">
                  <c:v>4565.645340617637</c:v>
                </c:pt>
                <c:pt idx="1619">
                  <c:v>4565.645340617637</c:v>
                </c:pt>
                <c:pt idx="1620">
                  <c:v>4565.645340617637</c:v>
                </c:pt>
                <c:pt idx="1621">
                  <c:v>4565.645340617637</c:v>
                </c:pt>
                <c:pt idx="1622">
                  <c:v>4565.645340617637</c:v>
                </c:pt>
                <c:pt idx="1623">
                  <c:v>4565.645340617637</c:v>
                </c:pt>
                <c:pt idx="1624">
                  <c:v>4565.645340617637</c:v>
                </c:pt>
                <c:pt idx="1625">
                  <c:v>4565.645340617637</c:v>
                </c:pt>
                <c:pt idx="1626">
                  <c:v>4565.645340617637</c:v>
                </c:pt>
                <c:pt idx="1627">
                  <c:v>4565.645340617637</c:v>
                </c:pt>
                <c:pt idx="1628">
                  <c:v>4565.645340617637</c:v>
                </c:pt>
                <c:pt idx="1629">
                  <c:v>4565.645340617637</c:v>
                </c:pt>
                <c:pt idx="1630">
                  <c:v>4565.645340617637</c:v>
                </c:pt>
                <c:pt idx="1631">
                  <c:v>4565.645340617637</c:v>
                </c:pt>
                <c:pt idx="1632">
                  <c:v>4565.645340617637</c:v>
                </c:pt>
                <c:pt idx="1633">
                  <c:v>4565.645340617637</c:v>
                </c:pt>
                <c:pt idx="1634">
                  <c:v>4565.645340617637</c:v>
                </c:pt>
                <c:pt idx="1635">
                  <c:v>4565.645340617637</c:v>
                </c:pt>
                <c:pt idx="1636">
                  <c:v>4565.645340617637</c:v>
                </c:pt>
                <c:pt idx="1637">
                  <c:v>4565.645340617637</c:v>
                </c:pt>
                <c:pt idx="1638">
                  <c:v>4565.645340617637</c:v>
                </c:pt>
                <c:pt idx="1639">
                  <c:v>4565.645340617637</c:v>
                </c:pt>
                <c:pt idx="1640">
                  <c:v>4565.645340617637</c:v>
                </c:pt>
                <c:pt idx="1641">
                  <c:v>4565.645340617637</c:v>
                </c:pt>
                <c:pt idx="1642">
                  <c:v>4565.645340617637</c:v>
                </c:pt>
                <c:pt idx="1643">
                  <c:v>4565.645340617637</c:v>
                </c:pt>
                <c:pt idx="1644">
                  <c:v>4565.645340617637</c:v>
                </c:pt>
                <c:pt idx="1645">
                  <c:v>4565.645340617637</c:v>
                </c:pt>
                <c:pt idx="1646">
                  <c:v>4565.645340617637</c:v>
                </c:pt>
                <c:pt idx="1647">
                  <c:v>4565.645340617637</c:v>
                </c:pt>
                <c:pt idx="1648">
                  <c:v>4565.645340617637</c:v>
                </c:pt>
                <c:pt idx="1649">
                  <c:v>4565.645340617637</c:v>
                </c:pt>
                <c:pt idx="1650">
                  <c:v>4565.645340617637</c:v>
                </c:pt>
                <c:pt idx="1651">
                  <c:v>4565.645340617637</c:v>
                </c:pt>
                <c:pt idx="1652">
                  <c:v>4565.645340617637</c:v>
                </c:pt>
                <c:pt idx="1653">
                  <c:v>4565.645340617637</c:v>
                </c:pt>
                <c:pt idx="1654">
                  <c:v>4565.645340617637</c:v>
                </c:pt>
                <c:pt idx="1655">
                  <c:v>4565.645340617637</c:v>
                </c:pt>
                <c:pt idx="1656">
                  <c:v>4565.645340617637</c:v>
                </c:pt>
                <c:pt idx="1657">
                  <c:v>4565.645340617637</c:v>
                </c:pt>
                <c:pt idx="1658">
                  <c:v>4565.645340617637</c:v>
                </c:pt>
                <c:pt idx="1659">
                  <c:v>4565.645340617637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8B-43CB-BFB0-AB21297E6BD6}"/>
            </c:ext>
          </c:extLst>
        </c:ser>
        <c:ser>
          <c:idx val="7"/>
          <c:order val="7"/>
          <c:tx>
            <c:v>Fit 50</c:v>
          </c:tx>
          <c:spPr>
            <a:ln w="25400" cap="rnd">
              <a:noFill/>
            </a:ln>
            <a:effectLst>
              <a:glow rad="139700">
                <a:schemeClr val="bg1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bg1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'Ark1'!$L$208:$L$1969</c:f>
              <c:numCache>
                <c:formatCode>General</c:formatCode>
                <c:ptCount val="1762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9.9999999999999534E-3</c:v>
                </c:pt>
                <c:pt idx="5">
                  <c:v>1.2499999999999956E-2</c:v>
                </c:pt>
                <c:pt idx="6">
                  <c:v>1.4999999999999958E-2</c:v>
                </c:pt>
                <c:pt idx="7">
                  <c:v>1.749999999999996E-2</c:v>
                </c:pt>
                <c:pt idx="8">
                  <c:v>1.9999999999999962E-2</c:v>
                </c:pt>
                <c:pt idx="9">
                  <c:v>2.2499999999999964E-2</c:v>
                </c:pt>
                <c:pt idx="10">
                  <c:v>2.4999999999999967E-2</c:v>
                </c:pt>
                <c:pt idx="11">
                  <c:v>2.7499999999999969E-2</c:v>
                </c:pt>
                <c:pt idx="12">
                  <c:v>2.9999999999999971E-2</c:v>
                </c:pt>
                <c:pt idx="13">
                  <c:v>3.2499999999999973E-2</c:v>
                </c:pt>
                <c:pt idx="14">
                  <c:v>3.4999999999999976E-2</c:v>
                </c:pt>
                <c:pt idx="15">
                  <c:v>3.7499999999999978E-2</c:v>
                </c:pt>
                <c:pt idx="16">
                  <c:v>3.999999999999998E-2</c:v>
                </c:pt>
                <c:pt idx="17">
                  <c:v>4.2499999999999927E-2</c:v>
                </c:pt>
                <c:pt idx="18">
                  <c:v>4.4999999999999984E-2</c:v>
                </c:pt>
                <c:pt idx="19">
                  <c:v>4.7499999999999931E-2</c:v>
                </c:pt>
                <c:pt idx="20">
                  <c:v>4.9999999999999989E-2</c:v>
                </c:pt>
                <c:pt idx="21">
                  <c:v>5.2499999999999936E-2</c:v>
                </c:pt>
                <c:pt idx="22">
                  <c:v>5.4999999999999993E-2</c:v>
                </c:pt>
                <c:pt idx="23">
                  <c:v>5.749999999999994E-2</c:v>
                </c:pt>
                <c:pt idx="24">
                  <c:v>0.06</c:v>
                </c:pt>
                <c:pt idx="25">
                  <c:v>6.2499999999999944E-2</c:v>
                </c:pt>
                <c:pt idx="26">
                  <c:v>6.5000000000000002E-2</c:v>
                </c:pt>
                <c:pt idx="27">
                  <c:v>6.7499999999999949E-2</c:v>
                </c:pt>
                <c:pt idx="28">
                  <c:v>7.0000000000000007E-2</c:v>
                </c:pt>
                <c:pt idx="29">
                  <c:v>7.2499999999999953E-2</c:v>
                </c:pt>
                <c:pt idx="30">
                  <c:v>7.5000000000000011E-2</c:v>
                </c:pt>
                <c:pt idx="31">
                  <c:v>7.7499999999999958E-2</c:v>
                </c:pt>
                <c:pt idx="32">
                  <c:v>8.0000000000000016E-2</c:v>
                </c:pt>
                <c:pt idx="33">
                  <c:v>8.2499999999999962E-2</c:v>
                </c:pt>
                <c:pt idx="34">
                  <c:v>8.500000000000002E-2</c:v>
                </c:pt>
                <c:pt idx="35">
                  <c:v>8.7499999999999967E-2</c:v>
                </c:pt>
                <c:pt idx="36">
                  <c:v>9.0000000000000024E-2</c:v>
                </c:pt>
                <c:pt idx="37">
                  <c:v>9.2499999999999971E-2</c:v>
                </c:pt>
                <c:pt idx="38">
                  <c:v>9.5000000000000029E-2</c:v>
                </c:pt>
                <c:pt idx="39">
                  <c:v>9.7499999999999976E-2</c:v>
                </c:pt>
                <c:pt idx="40">
                  <c:v>0.10000000000000003</c:v>
                </c:pt>
                <c:pt idx="41">
                  <c:v>0.10249999999999998</c:v>
                </c:pt>
                <c:pt idx="42">
                  <c:v>0.10499999999999993</c:v>
                </c:pt>
                <c:pt idx="43">
                  <c:v>0.10749999999999998</c:v>
                </c:pt>
                <c:pt idx="44">
                  <c:v>0.10999999999999993</c:v>
                </c:pt>
                <c:pt idx="45">
                  <c:v>0.11249999999999999</c:v>
                </c:pt>
                <c:pt idx="46">
                  <c:v>0.11499999999999994</c:v>
                </c:pt>
                <c:pt idx="47">
                  <c:v>0.11749999999999999</c:v>
                </c:pt>
                <c:pt idx="48">
                  <c:v>0.11999999999999994</c:v>
                </c:pt>
                <c:pt idx="49">
                  <c:v>0.1225</c:v>
                </c:pt>
                <c:pt idx="50">
                  <c:v>0.12499999999999994</c:v>
                </c:pt>
                <c:pt idx="51">
                  <c:v>0.1275</c:v>
                </c:pt>
                <c:pt idx="52">
                  <c:v>0.12999999999999995</c:v>
                </c:pt>
                <c:pt idx="53">
                  <c:v>0.13250000000000001</c:v>
                </c:pt>
                <c:pt idx="54">
                  <c:v>0.13499999999999995</c:v>
                </c:pt>
                <c:pt idx="55">
                  <c:v>0.13750000000000001</c:v>
                </c:pt>
                <c:pt idx="56">
                  <c:v>0.13999999999999996</c:v>
                </c:pt>
                <c:pt idx="57">
                  <c:v>0.14250000000000002</c:v>
                </c:pt>
                <c:pt idx="58">
                  <c:v>0.14499999999999996</c:v>
                </c:pt>
                <c:pt idx="59">
                  <c:v>0.14750000000000002</c:v>
                </c:pt>
                <c:pt idx="60">
                  <c:v>0.14999999999999997</c:v>
                </c:pt>
                <c:pt idx="61">
                  <c:v>0.15250000000000002</c:v>
                </c:pt>
                <c:pt idx="62">
                  <c:v>0.15499999999999997</c:v>
                </c:pt>
                <c:pt idx="63">
                  <c:v>0.15750000000000003</c:v>
                </c:pt>
                <c:pt idx="64">
                  <c:v>0.15999999999999998</c:v>
                </c:pt>
                <c:pt idx="65">
                  <c:v>0.16250000000000003</c:v>
                </c:pt>
                <c:pt idx="66">
                  <c:v>0.16499999999999998</c:v>
                </c:pt>
                <c:pt idx="67">
                  <c:v>0.16749999999999993</c:v>
                </c:pt>
                <c:pt idx="68">
                  <c:v>0.16999999999999998</c:v>
                </c:pt>
                <c:pt idx="69">
                  <c:v>0.17249999999999993</c:v>
                </c:pt>
                <c:pt idx="70">
                  <c:v>0.17499999999999999</c:v>
                </c:pt>
                <c:pt idx="71">
                  <c:v>0.17749999999999994</c:v>
                </c:pt>
                <c:pt idx="72">
                  <c:v>0.18</c:v>
                </c:pt>
                <c:pt idx="73">
                  <c:v>0.18249999999999994</c:v>
                </c:pt>
                <c:pt idx="74">
                  <c:v>0.185</c:v>
                </c:pt>
                <c:pt idx="75">
                  <c:v>0.18749999999999994</c:v>
                </c:pt>
                <c:pt idx="76">
                  <c:v>0.19</c:v>
                </c:pt>
                <c:pt idx="77">
                  <c:v>0.19249999999999995</c:v>
                </c:pt>
                <c:pt idx="78">
                  <c:v>0.19500000000000001</c:v>
                </c:pt>
                <c:pt idx="79">
                  <c:v>0.19749999999999995</c:v>
                </c:pt>
                <c:pt idx="80">
                  <c:v>0.2</c:v>
                </c:pt>
                <c:pt idx="81">
                  <c:v>0.20249999999999996</c:v>
                </c:pt>
                <c:pt idx="82">
                  <c:v>0.20500000000000002</c:v>
                </c:pt>
                <c:pt idx="83">
                  <c:v>0.20749999999999996</c:v>
                </c:pt>
                <c:pt idx="84">
                  <c:v>0.21000000000000002</c:v>
                </c:pt>
                <c:pt idx="85">
                  <c:v>0.21249999999999997</c:v>
                </c:pt>
                <c:pt idx="86">
                  <c:v>0.21500000000000002</c:v>
                </c:pt>
                <c:pt idx="87">
                  <c:v>0.21749999999999997</c:v>
                </c:pt>
                <c:pt idx="88">
                  <c:v>0.22000000000000003</c:v>
                </c:pt>
                <c:pt idx="89">
                  <c:v>0.22249999999999998</c:v>
                </c:pt>
                <c:pt idx="90">
                  <c:v>0.22500000000000003</c:v>
                </c:pt>
                <c:pt idx="91">
                  <c:v>0.22749999999999998</c:v>
                </c:pt>
                <c:pt idx="92">
                  <c:v>0.22999999999999993</c:v>
                </c:pt>
                <c:pt idx="93">
                  <c:v>0.23249999999999998</c:v>
                </c:pt>
                <c:pt idx="94">
                  <c:v>0.23499999999999993</c:v>
                </c:pt>
                <c:pt idx="95">
                  <c:v>0.23749999999999999</c:v>
                </c:pt>
                <c:pt idx="96">
                  <c:v>0.23999999999999994</c:v>
                </c:pt>
                <c:pt idx="97">
                  <c:v>0.24249999999999999</c:v>
                </c:pt>
                <c:pt idx="98">
                  <c:v>0.24499999999999994</c:v>
                </c:pt>
                <c:pt idx="99">
                  <c:v>0.2475</c:v>
                </c:pt>
                <c:pt idx="100">
                  <c:v>0.24999999999999994</c:v>
                </c:pt>
                <c:pt idx="101">
                  <c:v>0.2525</c:v>
                </c:pt>
                <c:pt idx="102">
                  <c:v>0.25499999999999995</c:v>
                </c:pt>
                <c:pt idx="103">
                  <c:v>0.25750000000000001</c:v>
                </c:pt>
                <c:pt idx="104">
                  <c:v>0.25999999999999995</c:v>
                </c:pt>
                <c:pt idx="105">
                  <c:v>0.26250000000000001</c:v>
                </c:pt>
                <c:pt idx="106">
                  <c:v>0.26499999999999996</c:v>
                </c:pt>
                <c:pt idx="107">
                  <c:v>0.26750000000000002</c:v>
                </c:pt>
                <c:pt idx="108">
                  <c:v>0.26999999999999996</c:v>
                </c:pt>
                <c:pt idx="109">
                  <c:v>0.27250000000000002</c:v>
                </c:pt>
                <c:pt idx="110">
                  <c:v>0.27499999999999997</c:v>
                </c:pt>
                <c:pt idx="111">
                  <c:v>0.27750000000000002</c:v>
                </c:pt>
                <c:pt idx="112">
                  <c:v>0.27999999999999997</c:v>
                </c:pt>
                <c:pt idx="113">
                  <c:v>0.28250000000000003</c:v>
                </c:pt>
                <c:pt idx="114">
                  <c:v>0.28499999999999998</c:v>
                </c:pt>
                <c:pt idx="115">
                  <c:v>0.28750000000000003</c:v>
                </c:pt>
                <c:pt idx="116">
                  <c:v>0.28999999999999998</c:v>
                </c:pt>
                <c:pt idx="117">
                  <c:v>0.29249999999999993</c:v>
                </c:pt>
                <c:pt idx="118">
                  <c:v>0.29499999999999998</c:v>
                </c:pt>
                <c:pt idx="119">
                  <c:v>0.29749999999999993</c:v>
                </c:pt>
                <c:pt idx="120">
                  <c:v>0.3</c:v>
                </c:pt>
                <c:pt idx="121">
                  <c:v>0.30249999999999994</c:v>
                </c:pt>
                <c:pt idx="122">
                  <c:v>0.30499999999999999</c:v>
                </c:pt>
                <c:pt idx="123">
                  <c:v>0.30749999999999994</c:v>
                </c:pt>
                <c:pt idx="124">
                  <c:v>0.31</c:v>
                </c:pt>
                <c:pt idx="125">
                  <c:v>0.31249999999999994</c:v>
                </c:pt>
                <c:pt idx="126">
                  <c:v>0.315</c:v>
                </c:pt>
                <c:pt idx="127">
                  <c:v>0.31749999999999995</c:v>
                </c:pt>
                <c:pt idx="128">
                  <c:v>0.32</c:v>
                </c:pt>
                <c:pt idx="129">
                  <c:v>0.32249999999999995</c:v>
                </c:pt>
                <c:pt idx="130">
                  <c:v>0.32500000000000001</c:v>
                </c:pt>
                <c:pt idx="131">
                  <c:v>0.32749999999999996</c:v>
                </c:pt>
                <c:pt idx="132">
                  <c:v>0.33</c:v>
                </c:pt>
                <c:pt idx="133">
                  <c:v>0.33249999999999996</c:v>
                </c:pt>
                <c:pt idx="134">
                  <c:v>0.33500000000000002</c:v>
                </c:pt>
                <c:pt idx="135">
                  <c:v>0.33749999999999997</c:v>
                </c:pt>
                <c:pt idx="136">
                  <c:v>0.34</c:v>
                </c:pt>
                <c:pt idx="137">
                  <c:v>0.34249999999999997</c:v>
                </c:pt>
                <c:pt idx="138">
                  <c:v>0.34500000000000003</c:v>
                </c:pt>
                <c:pt idx="139">
                  <c:v>0.34749999999999998</c:v>
                </c:pt>
                <c:pt idx="140">
                  <c:v>0.35000000000000003</c:v>
                </c:pt>
                <c:pt idx="141">
                  <c:v>0.35249999999999998</c:v>
                </c:pt>
                <c:pt idx="142">
                  <c:v>0.35499999999999993</c:v>
                </c:pt>
                <c:pt idx="143">
                  <c:v>0.35749999999999998</c:v>
                </c:pt>
                <c:pt idx="144">
                  <c:v>0.35999999999999993</c:v>
                </c:pt>
                <c:pt idx="145">
                  <c:v>0.36249999999999999</c:v>
                </c:pt>
                <c:pt idx="146">
                  <c:v>0.36499999999999994</c:v>
                </c:pt>
                <c:pt idx="147">
                  <c:v>0.36749999999999999</c:v>
                </c:pt>
                <c:pt idx="148">
                  <c:v>0.36999999999999994</c:v>
                </c:pt>
                <c:pt idx="149">
                  <c:v>0.3725</c:v>
                </c:pt>
                <c:pt idx="150">
                  <c:v>0.37499999999999994</c:v>
                </c:pt>
                <c:pt idx="151">
                  <c:v>0.3775</c:v>
                </c:pt>
                <c:pt idx="152">
                  <c:v>0.37999999999999995</c:v>
                </c:pt>
                <c:pt idx="153">
                  <c:v>0.38250000000000001</c:v>
                </c:pt>
                <c:pt idx="154">
                  <c:v>0.38499999999999995</c:v>
                </c:pt>
                <c:pt idx="155">
                  <c:v>0.38750000000000001</c:v>
                </c:pt>
                <c:pt idx="156">
                  <c:v>0.38999999999999996</c:v>
                </c:pt>
                <c:pt idx="157">
                  <c:v>0.39250000000000002</c:v>
                </c:pt>
                <c:pt idx="158">
                  <c:v>0.39499999999999996</c:v>
                </c:pt>
                <c:pt idx="159">
                  <c:v>0.39750000000000002</c:v>
                </c:pt>
                <c:pt idx="160">
                  <c:v>0.39999999999999997</c:v>
                </c:pt>
                <c:pt idx="161">
                  <c:v>0.40250000000000002</c:v>
                </c:pt>
                <c:pt idx="162">
                  <c:v>0.40499999999999997</c:v>
                </c:pt>
                <c:pt idx="163">
                  <c:v>0.40750000000000003</c:v>
                </c:pt>
                <c:pt idx="164">
                  <c:v>0.41</c:v>
                </c:pt>
                <c:pt idx="165">
                  <c:v>0.41250000000000003</c:v>
                </c:pt>
                <c:pt idx="166">
                  <c:v>0.41499999999999998</c:v>
                </c:pt>
                <c:pt idx="167">
                  <c:v>0.41749999999999993</c:v>
                </c:pt>
                <c:pt idx="168">
                  <c:v>0.42</c:v>
                </c:pt>
                <c:pt idx="169">
                  <c:v>0.42249999999999993</c:v>
                </c:pt>
                <c:pt idx="170">
                  <c:v>0.42499999999999999</c:v>
                </c:pt>
                <c:pt idx="171">
                  <c:v>0.42749999999999994</c:v>
                </c:pt>
                <c:pt idx="172">
                  <c:v>0.43</c:v>
                </c:pt>
                <c:pt idx="173">
                  <c:v>0.43249999999999994</c:v>
                </c:pt>
                <c:pt idx="174">
                  <c:v>0.435</c:v>
                </c:pt>
                <c:pt idx="175">
                  <c:v>0.43749999999999994</c:v>
                </c:pt>
                <c:pt idx="176">
                  <c:v>0.44</c:v>
                </c:pt>
                <c:pt idx="177">
                  <c:v>0.44249999999999995</c:v>
                </c:pt>
                <c:pt idx="178">
                  <c:v>0.44500000000000001</c:v>
                </c:pt>
                <c:pt idx="179">
                  <c:v>0.44749999999999995</c:v>
                </c:pt>
                <c:pt idx="180">
                  <c:v>0.45</c:v>
                </c:pt>
                <c:pt idx="181">
                  <c:v>0.45249999999999996</c:v>
                </c:pt>
                <c:pt idx="182">
                  <c:v>0.45500000000000002</c:v>
                </c:pt>
                <c:pt idx="183">
                  <c:v>0.45749999999999996</c:v>
                </c:pt>
                <c:pt idx="184">
                  <c:v>0.46</c:v>
                </c:pt>
                <c:pt idx="185">
                  <c:v>0.46249999999999997</c:v>
                </c:pt>
                <c:pt idx="186">
                  <c:v>0.46500000000000002</c:v>
                </c:pt>
                <c:pt idx="187">
                  <c:v>0.46749999999999997</c:v>
                </c:pt>
                <c:pt idx="188">
                  <c:v>0.47000000000000003</c:v>
                </c:pt>
                <c:pt idx="189">
                  <c:v>0.47249999999999998</c:v>
                </c:pt>
                <c:pt idx="190">
                  <c:v>0.47500000000000003</c:v>
                </c:pt>
                <c:pt idx="191">
                  <c:v>0.47749999999999998</c:v>
                </c:pt>
                <c:pt idx="192">
                  <c:v>0.47999999999999993</c:v>
                </c:pt>
                <c:pt idx="193">
                  <c:v>0.48249999999999998</c:v>
                </c:pt>
                <c:pt idx="194">
                  <c:v>0.48499999999999993</c:v>
                </c:pt>
                <c:pt idx="195">
                  <c:v>0.48749999999999999</c:v>
                </c:pt>
                <c:pt idx="196">
                  <c:v>0.48999999999999994</c:v>
                </c:pt>
                <c:pt idx="197">
                  <c:v>0.49249999999999999</c:v>
                </c:pt>
                <c:pt idx="198">
                  <c:v>0.49499999999999994</c:v>
                </c:pt>
                <c:pt idx="199">
                  <c:v>0.4975</c:v>
                </c:pt>
                <c:pt idx="200">
                  <c:v>0.49999999999999994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3.5425000000000004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3.5650000000000004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3.5825000000000005</c:v>
                </c:pt>
                <c:pt idx="1434">
                  <c:v>3.585</c:v>
                </c:pt>
                <c:pt idx="1435">
                  <c:v>3.5875000000000004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3.6050000000000004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3.6275000000000004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3.6450000000000005</c:v>
                </c:pt>
                <c:pt idx="1459">
                  <c:v>3.6475</c:v>
                </c:pt>
                <c:pt idx="1460">
                  <c:v>3.6500000000000004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3.6675000000000004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3.6749999999999998</c:v>
                </c:pt>
                <c:pt idx="1471">
                  <c:v>3.6775000000000002</c:v>
                </c:pt>
                <c:pt idx="1472">
                  <c:v>3.6799999999999997</c:v>
                </c:pt>
                <c:pt idx="1473">
                  <c:v>3.6825000000000001</c:v>
                </c:pt>
                <c:pt idx="1474">
                  <c:v>3.6849999999999996</c:v>
                </c:pt>
                <c:pt idx="1475">
                  <c:v>3.6875</c:v>
                </c:pt>
                <c:pt idx="1476">
                  <c:v>3.6900000000000004</c:v>
                </c:pt>
                <c:pt idx="1477">
                  <c:v>3.6924999999999999</c:v>
                </c:pt>
                <c:pt idx="1478">
                  <c:v>3.6950000000000003</c:v>
                </c:pt>
                <c:pt idx="1479">
                  <c:v>3.6974999999999998</c:v>
                </c:pt>
                <c:pt idx="1480">
                  <c:v>3.7</c:v>
                </c:pt>
                <c:pt idx="1481">
                  <c:v>3.7024999999999997</c:v>
                </c:pt>
                <c:pt idx="1482">
                  <c:v>3.7050000000000001</c:v>
                </c:pt>
                <c:pt idx="1483">
                  <c:v>3.7075000000000005</c:v>
                </c:pt>
                <c:pt idx="1484">
                  <c:v>3.71</c:v>
                </c:pt>
                <c:pt idx="1485">
                  <c:v>3.7125000000000004</c:v>
                </c:pt>
                <c:pt idx="1486">
                  <c:v>3.7149999999999999</c:v>
                </c:pt>
                <c:pt idx="1487">
                  <c:v>3.7175000000000002</c:v>
                </c:pt>
                <c:pt idx="1488">
                  <c:v>3.7199999999999998</c:v>
                </c:pt>
                <c:pt idx="1489">
                  <c:v>3.7225000000000001</c:v>
                </c:pt>
                <c:pt idx="1490">
                  <c:v>3.7249999999999996</c:v>
                </c:pt>
                <c:pt idx="1491">
                  <c:v>3.7275</c:v>
                </c:pt>
                <c:pt idx="1492">
                  <c:v>3.7300000000000004</c:v>
                </c:pt>
                <c:pt idx="1493">
                  <c:v>3.7324999999999999</c:v>
                </c:pt>
                <c:pt idx="1494">
                  <c:v>3.7350000000000003</c:v>
                </c:pt>
                <c:pt idx="1495">
                  <c:v>3.7374999999999998</c:v>
                </c:pt>
                <c:pt idx="1496">
                  <c:v>3.74</c:v>
                </c:pt>
                <c:pt idx="1497">
                  <c:v>3.7424999999999997</c:v>
                </c:pt>
                <c:pt idx="1498">
                  <c:v>3.7450000000000001</c:v>
                </c:pt>
                <c:pt idx="1499">
                  <c:v>3.7474999999999996</c:v>
                </c:pt>
                <c:pt idx="1500">
                  <c:v>3.75</c:v>
                </c:pt>
                <c:pt idx="1501">
                  <c:v>3.7525000000000004</c:v>
                </c:pt>
                <c:pt idx="1502">
                  <c:v>3.7549999999999999</c:v>
                </c:pt>
                <c:pt idx="1503">
                  <c:v>3.7575000000000003</c:v>
                </c:pt>
                <c:pt idx="1504">
                  <c:v>3.76</c:v>
                </c:pt>
                <c:pt idx="1505">
                  <c:v>3.7625000000000002</c:v>
                </c:pt>
                <c:pt idx="1506">
                  <c:v>3.7649999999999997</c:v>
                </c:pt>
                <c:pt idx="1507">
                  <c:v>3.7675000000000001</c:v>
                </c:pt>
                <c:pt idx="1508">
                  <c:v>3.7700000000000005</c:v>
                </c:pt>
                <c:pt idx="1509">
                  <c:v>3.7725</c:v>
                </c:pt>
                <c:pt idx="1510">
                  <c:v>3.7750000000000004</c:v>
                </c:pt>
                <c:pt idx="1511">
                  <c:v>3.7774999999999999</c:v>
                </c:pt>
                <c:pt idx="1512">
                  <c:v>3.7800000000000002</c:v>
                </c:pt>
                <c:pt idx="1513">
                  <c:v>3.7824999999999998</c:v>
                </c:pt>
                <c:pt idx="1514">
                  <c:v>3.7850000000000001</c:v>
                </c:pt>
                <c:pt idx="1515">
                  <c:v>3.7874999999999996</c:v>
                </c:pt>
                <c:pt idx="1516">
                  <c:v>3.79</c:v>
                </c:pt>
                <c:pt idx="1517">
                  <c:v>3.7925000000000004</c:v>
                </c:pt>
                <c:pt idx="1518">
                  <c:v>3.7949999999999999</c:v>
                </c:pt>
                <c:pt idx="1519">
                  <c:v>3.7975000000000003</c:v>
                </c:pt>
                <c:pt idx="1520">
                  <c:v>3.8</c:v>
                </c:pt>
                <c:pt idx="1521">
                  <c:v>3.8025000000000002</c:v>
                </c:pt>
                <c:pt idx="1522">
                  <c:v>3.8049999999999997</c:v>
                </c:pt>
                <c:pt idx="1523">
                  <c:v>3.8075000000000001</c:v>
                </c:pt>
                <c:pt idx="1524">
                  <c:v>3.8099999999999996</c:v>
                </c:pt>
                <c:pt idx="1525">
                  <c:v>3.8125</c:v>
                </c:pt>
                <c:pt idx="1526">
                  <c:v>3.8150000000000004</c:v>
                </c:pt>
                <c:pt idx="1527">
                  <c:v>3.8174999999999999</c:v>
                </c:pt>
                <c:pt idx="1528">
                  <c:v>3.8200000000000003</c:v>
                </c:pt>
                <c:pt idx="1529">
                  <c:v>3.8224999999999998</c:v>
                </c:pt>
                <c:pt idx="1530">
                  <c:v>3.8250000000000002</c:v>
                </c:pt>
                <c:pt idx="1531">
                  <c:v>3.8274999999999997</c:v>
                </c:pt>
                <c:pt idx="1532">
                  <c:v>3.83</c:v>
                </c:pt>
                <c:pt idx="1533">
                  <c:v>3.8325000000000005</c:v>
                </c:pt>
                <c:pt idx="1534">
                  <c:v>3.835</c:v>
                </c:pt>
                <c:pt idx="1535">
                  <c:v>3.8375000000000004</c:v>
                </c:pt>
                <c:pt idx="1536">
                  <c:v>3.84</c:v>
                </c:pt>
                <c:pt idx="1537">
                  <c:v>3.8425000000000002</c:v>
                </c:pt>
                <c:pt idx="1538">
                  <c:v>3.8449999999999998</c:v>
                </c:pt>
                <c:pt idx="1539">
                  <c:v>3.8475000000000001</c:v>
                </c:pt>
                <c:pt idx="1540">
                  <c:v>3.8499999999999996</c:v>
                </c:pt>
                <c:pt idx="1541">
                  <c:v>3.8525</c:v>
                </c:pt>
                <c:pt idx="1542">
                  <c:v>3.8550000000000004</c:v>
                </c:pt>
                <c:pt idx="1543">
                  <c:v>3.8574999999999999</c:v>
                </c:pt>
                <c:pt idx="1544">
                  <c:v>3.8600000000000003</c:v>
                </c:pt>
                <c:pt idx="1545">
                  <c:v>3.8624999999999998</c:v>
                </c:pt>
                <c:pt idx="1546">
                  <c:v>3.8650000000000002</c:v>
                </c:pt>
                <c:pt idx="1547">
                  <c:v>3.8674999999999997</c:v>
                </c:pt>
                <c:pt idx="1548">
                  <c:v>3.87</c:v>
                </c:pt>
                <c:pt idx="1549">
                  <c:v>3.8724999999999996</c:v>
                </c:pt>
                <c:pt idx="1550">
                  <c:v>3.875</c:v>
                </c:pt>
                <c:pt idx="1551">
                  <c:v>3.8775000000000004</c:v>
                </c:pt>
                <c:pt idx="1552">
                  <c:v>3.88</c:v>
                </c:pt>
                <c:pt idx="1553">
                  <c:v>3.8825000000000003</c:v>
                </c:pt>
                <c:pt idx="1554">
                  <c:v>3.8849999999999998</c:v>
                </c:pt>
                <c:pt idx="1555">
                  <c:v>3.8875000000000002</c:v>
                </c:pt>
                <c:pt idx="1556">
                  <c:v>3.8899999999999997</c:v>
                </c:pt>
                <c:pt idx="1557">
                  <c:v>3.8925000000000001</c:v>
                </c:pt>
                <c:pt idx="1558">
                  <c:v>3.8950000000000005</c:v>
                </c:pt>
                <c:pt idx="1559">
                  <c:v>3.8975</c:v>
                </c:pt>
                <c:pt idx="1560">
                  <c:v>3.9000000000000004</c:v>
                </c:pt>
                <c:pt idx="1561">
                  <c:v>3.9024999999999999</c:v>
                </c:pt>
                <c:pt idx="1562">
                  <c:v>3.9050000000000002</c:v>
                </c:pt>
                <c:pt idx="1563">
                  <c:v>3.9074999999999998</c:v>
                </c:pt>
                <c:pt idx="1564">
                  <c:v>3.91</c:v>
                </c:pt>
                <c:pt idx="1565">
                  <c:v>3.9124999999999996</c:v>
                </c:pt>
                <c:pt idx="1566">
                  <c:v>3.915</c:v>
                </c:pt>
                <c:pt idx="1567">
                  <c:v>3.9175000000000004</c:v>
                </c:pt>
                <c:pt idx="1568">
                  <c:v>3.92</c:v>
                </c:pt>
                <c:pt idx="1569">
                  <c:v>3.9225000000000003</c:v>
                </c:pt>
                <c:pt idx="1570">
                  <c:v>3.9249999999999998</c:v>
                </c:pt>
                <c:pt idx="1571">
                  <c:v>3.9275000000000002</c:v>
                </c:pt>
                <c:pt idx="1572">
                  <c:v>3.9299999999999997</c:v>
                </c:pt>
                <c:pt idx="1573">
                  <c:v>3.9325000000000001</c:v>
                </c:pt>
                <c:pt idx="1574">
                  <c:v>3.9349999999999996</c:v>
                </c:pt>
                <c:pt idx="1575">
                  <c:v>3.9375</c:v>
                </c:pt>
                <c:pt idx="1576">
                  <c:v>3.9400000000000004</c:v>
                </c:pt>
                <c:pt idx="1577">
                  <c:v>3.9424999999999999</c:v>
                </c:pt>
                <c:pt idx="1578">
                  <c:v>3.9450000000000003</c:v>
                </c:pt>
                <c:pt idx="1579">
                  <c:v>3.9474999999999998</c:v>
                </c:pt>
                <c:pt idx="1580">
                  <c:v>3.95</c:v>
                </c:pt>
                <c:pt idx="1581">
                  <c:v>3.9524999999999997</c:v>
                </c:pt>
                <c:pt idx="1582">
                  <c:v>3.9550000000000001</c:v>
                </c:pt>
                <c:pt idx="1583">
                  <c:v>3.9575000000000005</c:v>
                </c:pt>
                <c:pt idx="1584">
                  <c:v>3.96</c:v>
                </c:pt>
                <c:pt idx="1585">
                  <c:v>3.9625000000000004</c:v>
                </c:pt>
                <c:pt idx="1586">
                  <c:v>3.9649999999999999</c:v>
                </c:pt>
                <c:pt idx="1587">
                  <c:v>3.9675000000000002</c:v>
                </c:pt>
                <c:pt idx="1588">
                  <c:v>3.9699999999999998</c:v>
                </c:pt>
                <c:pt idx="1589">
                  <c:v>3.9725000000000001</c:v>
                </c:pt>
                <c:pt idx="1590">
                  <c:v>3.9749999999999996</c:v>
                </c:pt>
                <c:pt idx="1591">
                  <c:v>3.9775</c:v>
                </c:pt>
                <c:pt idx="1592">
                  <c:v>3.9800000000000004</c:v>
                </c:pt>
                <c:pt idx="1593">
                  <c:v>3.9824999999999999</c:v>
                </c:pt>
                <c:pt idx="1594">
                  <c:v>3.9850000000000003</c:v>
                </c:pt>
                <c:pt idx="1595">
                  <c:v>3.9874999999999998</c:v>
                </c:pt>
                <c:pt idx="1596">
                  <c:v>3.99</c:v>
                </c:pt>
                <c:pt idx="1597">
                  <c:v>3.9924999999999997</c:v>
                </c:pt>
                <c:pt idx="1598">
                  <c:v>3.9950000000000001</c:v>
                </c:pt>
                <c:pt idx="1599">
                  <c:v>3.9974999999999996</c:v>
                </c:pt>
                <c:pt idx="1600">
                  <c:v>4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4.0125000000000002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4.0324999999999998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4.0599999999999996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4.0750000000000002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4.0949999999999998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4.1124999999999998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4.1224999999999996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4.1375000000000002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4.1574999999999998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4.1749999999999998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4.1849999999999996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4.2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4.2374999999999998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4.2474999999999996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4.2625000000000002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4.2824999999999998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4.3075000000000001</c:v>
                </c:pt>
                <c:pt idx="1724">
                  <c:v>4.3099999999999996</c:v>
                </c:pt>
                <c:pt idx="1725">
                  <c:v>4.3125</c:v>
                </c:pt>
                <c:pt idx="1726">
                  <c:v>4.3150000000000004</c:v>
                </c:pt>
                <c:pt idx="1727">
                  <c:v>4.3174999999999999</c:v>
                </c:pt>
                <c:pt idx="1728">
                  <c:v>4.32</c:v>
                </c:pt>
                <c:pt idx="1729">
                  <c:v>4.3224999999999998</c:v>
                </c:pt>
                <c:pt idx="1730">
                  <c:v>4.3250000000000002</c:v>
                </c:pt>
                <c:pt idx="1731">
                  <c:v>4.3274999999999997</c:v>
                </c:pt>
                <c:pt idx="1732">
                  <c:v>4.33</c:v>
                </c:pt>
                <c:pt idx="1733">
                  <c:v>4.3325000000000005</c:v>
                </c:pt>
                <c:pt idx="1734">
                  <c:v>4.335</c:v>
                </c:pt>
                <c:pt idx="1735">
                  <c:v>4.3375000000000004</c:v>
                </c:pt>
                <c:pt idx="1736">
                  <c:v>4.34</c:v>
                </c:pt>
                <c:pt idx="1737">
                  <c:v>4.3425000000000002</c:v>
                </c:pt>
                <c:pt idx="1738">
                  <c:v>4.3449999999999998</c:v>
                </c:pt>
                <c:pt idx="1739">
                  <c:v>4.3475000000000001</c:v>
                </c:pt>
                <c:pt idx="1740">
                  <c:v>4.3499999999999996</c:v>
                </c:pt>
                <c:pt idx="1741">
                  <c:v>4.3525</c:v>
                </c:pt>
                <c:pt idx="1742">
                  <c:v>4.3550000000000004</c:v>
                </c:pt>
                <c:pt idx="1743">
                  <c:v>4.3574999999999999</c:v>
                </c:pt>
                <c:pt idx="1744">
                  <c:v>4.3600000000000003</c:v>
                </c:pt>
                <c:pt idx="1745">
                  <c:v>4.3624999999999998</c:v>
                </c:pt>
                <c:pt idx="1746">
                  <c:v>4.3650000000000002</c:v>
                </c:pt>
                <c:pt idx="1747">
                  <c:v>4.3674999999999997</c:v>
                </c:pt>
                <c:pt idx="1748">
                  <c:v>4.37</c:v>
                </c:pt>
                <c:pt idx="1749">
                  <c:v>4.3724999999999996</c:v>
                </c:pt>
                <c:pt idx="1750">
                  <c:v>4.375</c:v>
                </c:pt>
                <c:pt idx="1751">
                  <c:v>4.3775000000000004</c:v>
                </c:pt>
                <c:pt idx="1752">
                  <c:v>4.38</c:v>
                </c:pt>
                <c:pt idx="1753">
                  <c:v>4.3825000000000003</c:v>
                </c:pt>
                <c:pt idx="1754">
                  <c:v>4.3849999999999998</c:v>
                </c:pt>
                <c:pt idx="1755">
                  <c:v>4.3875000000000002</c:v>
                </c:pt>
                <c:pt idx="1756">
                  <c:v>4.3899999999999997</c:v>
                </c:pt>
                <c:pt idx="1757">
                  <c:v>4.3925000000000001</c:v>
                </c:pt>
                <c:pt idx="1758">
                  <c:v>4.3950000000000005</c:v>
                </c:pt>
                <c:pt idx="1759">
                  <c:v>4.3975</c:v>
                </c:pt>
                <c:pt idx="1760">
                  <c:v>4.4000000000000004</c:v>
                </c:pt>
                <c:pt idx="1761">
                  <c:v>4.4024999999999999</c:v>
                </c:pt>
              </c:numCache>
            </c:numRef>
          </c:xVal>
          <c:yVal>
            <c:numRef>
              <c:f>'Ark1'!$N$208:$N$1969</c:f>
              <c:numCache>
                <c:formatCode>General</c:formatCode>
                <c:ptCount val="1762"/>
                <c:pt idx="0">
                  <c:v>0</c:v>
                </c:pt>
                <c:pt idx="1">
                  <c:v>135.17644946649037</c:v>
                </c:pt>
                <c:pt idx="2">
                  <c:v>267.01538050395482</c:v>
                </c:pt>
                <c:pt idx="3">
                  <c:v>395.59919673601422</c:v>
                </c:pt>
                <c:pt idx="4">
                  <c:v>521.00826723356886</c:v>
                </c:pt>
                <c:pt idx="5">
                  <c:v>643.32097674809609</c:v>
                </c:pt>
                <c:pt idx="6">
                  <c:v>762.61377470465698</c:v>
                </c:pt>
                <c:pt idx="7">
                  <c:v>878.96122298528371</c:v>
                </c:pt>
                <c:pt idx="8">
                  <c:v>992.43604253258297</c:v>
                </c:pt>
                <c:pt idx="9">
                  <c:v>1103.1091588026904</c:v>
                </c:pt>
                <c:pt idx="10">
                  <c:v>1211.04974609599</c:v>
                </c:pt>
                <c:pt idx="11">
                  <c:v>1316.3252707933048</c:v>
                </c:pt>
                <c:pt idx="12">
                  <c:v>1419.0015335245794</c:v>
                </c:pt>
                <c:pt idx="13">
                  <c:v>1519.1427102964165</c:v>
                </c:pt>
                <c:pt idx="14">
                  <c:v>1616.811392604171</c:v>
                </c:pt>
                <c:pt idx="15">
                  <c:v>1712.0686265536706</c:v>
                </c:pt>
                <c:pt idx="16">
                  <c:v>1804.9739510170189</c:v>
                </c:pt>
                <c:pt idx="17">
                  <c:v>1895.585434846329</c:v>
                </c:pt>
                <c:pt idx="18">
                  <c:v>1983.9597131686535</c:v>
                </c:pt>
                <c:pt idx="19">
                  <c:v>2070.1520227847645</c:v>
                </c:pt>
                <c:pt idx="20">
                  <c:v>2154.2162366939751</c:v>
                </c:pt>
                <c:pt idx="21">
                  <c:v>2236.2048977664954</c:v>
                </c:pt>
                <c:pt idx="22">
                  <c:v>2316.1692515844588</c:v>
                </c:pt>
                <c:pt idx="23">
                  <c:v>2394.159278472056</c:v>
                </c:pt>
                <c:pt idx="24">
                  <c:v>2470.2237247348894</c:v>
                </c:pt>
                <c:pt idx="25">
                  <c:v>2544.4101331279739</c:v>
                </c:pt>
                <c:pt idx="26">
                  <c:v>2616.7648725715339</c:v>
                </c:pt>
                <c:pt idx="27">
                  <c:v>2687.3331671330625</c:v>
                </c:pt>
                <c:pt idx="28">
                  <c:v>2756.1591242938598</c:v>
                </c:pt>
                <c:pt idx="29">
                  <c:v>2823.2857625176189</c:v>
                </c:pt>
                <c:pt idx="30">
                  <c:v>2888.7550381383953</c:v>
                </c:pt>
                <c:pt idx="31">
                  <c:v>2952.6078715846493</c:v>
                </c:pt>
                <c:pt idx="32">
                  <c:v>3014.8841729558781</c:v>
                </c:pt>
                <c:pt idx="33">
                  <c:v>3075.6228669676993</c:v>
                </c:pt>
                <c:pt idx="34">
                  <c:v>3134.8619172810859</c:v>
                </c:pt>
                <c:pt idx="35">
                  <c:v>3192.6383502308754</c:v>
                </c:pt>
                <c:pt idx="36">
                  <c:v>3248.9882779684476</c:v>
                </c:pt>
                <c:pt idx="37">
                  <c:v>3303.9469210329794</c:v>
                </c:pt>
                <c:pt idx="38">
                  <c:v>3357.548630365447</c:v>
                </c:pt>
                <c:pt idx="39">
                  <c:v>3409.8269087790623</c:v>
                </c:pt>
                <c:pt idx="40">
                  <c:v>3460.8144318996397</c:v>
                </c:pt>
                <c:pt idx="41">
                  <c:v>3510.5430685889105</c:v>
                </c:pt>
                <c:pt idx="42">
                  <c:v>3559.0439008636122</c:v>
                </c:pt>
                <c:pt idx="43">
                  <c:v>3606.3472433227553</c:v>
                </c:pt>
                <c:pt idx="44">
                  <c:v>3652.4826620952249</c:v>
                </c:pt>
                <c:pt idx="45">
                  <c:v>3697.4789933195957</c:v>
                </c:pt>
                <c:pt idx="46">
                  <c:v>3741.3643611676316</c:v>
                </c:pt>
                <c:pt idx="47">
                  <c:v>3784.1661954228334</c:v>
                </c:pt>
                <c:pt idx="48">
                  <c:v>3825.9112486249228</c:v>
                </c:pt>
                <c:pt idx="49">
                  <c:v>3866.6256127910729</c:v>
                </c:pt>
                <c:pt idx="50">
                  <c:v>3906.3347357242478</c:v>
                </c:pt>
                <c:pt idx="51">
                  <c:v>3945.0634369189279</c:v>
                </c:pt>
                <c:pt idx="52">
                  <c:v>3982.8359230740807</c:v>
                </c:pt>
                <c:pt idx="53">
                  <c:v>4019.6758032231555</c:v>
                </c:pt>
                <c:pt idx="54">
                  <c:v>4055.6061034904824</c:v>
                </c:pt>
                <c:pt idx="55">
                  <c:v>4090.6492814833623</c:v>
                </c:pt>
                <c:pt idx="56">
                  <c:v>4124.8272403287901</c:v>
                </c:pt>
                <c:pt idx="57">
                  <c:v>4158.1613423636336</c:v>
                </c:pt>
                <c:pt idx="58">
                  <c:v>4190.6724224867776</c:v>
                </c:pt>
                <c:pt idx="59">
                  <c:v>4222.38080118163</c:v>
                </c:pt>
                <c:pt idx="60">
                  <c:v>4253.3062972170655</c:v>
                </c:pt>
                <c:pt idx="61">
                  <c:v>4283.4682400348211</c:v>
                </c:pt>
                <c:pt idx="62">
                  <c:v>4312.8854818310074</c:v>
                </c:pt>
                <c:pt idx="63">
                  <c:v>4341.5764093393636</c:v>
                </c:pt>
                <c:pt idx="64">
                  <c:v>4369.5589553235486</c:v>
                </c:pt>
                <c:pt idx="65">
                  <c:v>4396.8506097857144</c:v>
                </c:pt>
                <c:pt idx="66">
                  <c:v>4423.4684308983151</c:v>
                </c:pt>
                <c:pt idx="67">
                  <c:v>4449.4290556660317</c:v>
                </c:pt>
                <c:pt idx="68">
                  <c:v>4474.7487103244357</c:v>
                </c:pt>
                <c:pt idx="69">
                  <c:v>4499.4432204819095</c:v>
                </c:pt>
                <c:pt idx="70">
                  <c:v>4523.5280210111796</c:v>
                </c:pt>
                <c:pt idx="71">
                  <c:v>4547.0181656966006</c:v>
                </c:pt>
                <c:pt idx="72">
                  <c:v>4569.9283366432737</c:v>
                </c:pt>
                <c:pt idx="73">
                  <c:v>4592.2728534538246</c:v>
                </c:pt>
                <c:pt idx="74">
                  <c:v>4614.0656821786415</c:v>
                </c:pt>
                <c:pt idx="75">
                  <c:v>4635.3204440450891</c:v>
                </c:pt>
                <c:pt idx="76">
                  <c:v>4656.0504239712382</c:v>
                </c:pt>
                <c:pt idx="77">
                  <c:v>4676.2685788693589</c:v>
                </c:pt>
                <c:pt idx="78">
                  <c:v>4695.9875457444205</c:v>
                </c:pt>
                <c:pt idx="79">
                  <c:v>4715.2196495926264</c:v>
                </c:pt>
                <c:pt idx="80">
                  <c:v>4733.9769111049409</c:v>
                </c:pt>
                <c:pt idx="81">
                  <c:v>4752.2710541804081</c:v>
                </c:pt>
                <c:pt idx="82">
                  <c:v>4770.1135132539748</c:v>
                </c:pt>
                <c:pt idx="83">
                  <c:v>4787.5154404433852</c:v>
                </c:pt>
                <c:pt idx="84">
                  <c:v>4804.4877125196135</c:v>
                </c:pt>
                <c:pt idx="85">
                  <c:v>4821.0409377051983</c:v>
                </c:pt>
                <c:pt idx="86">
                  <c:v>4837.1854623047384</c:v>
                </c:pt>
                <c:pt idx="87">
                  <c:v>4852.9313771716534</c:v>
                </c:pt>
                <c:pt idx="88">
                  <c:v>4868.2885240153109</c:v>
                </c:pt>
                <c:pt idx="89">
                  <c:v>4883.2665015524044</c:v>
                </c:pt>
                <c:pt idx="90">
                  <c:v>4897.8746715064699</c:v>
                </c:pt>
                <c:pt idx="91">
                  <c:v>4912.1221644592633</c:v>
                </c:pt>
                <c:pt idx="92">
                  <c:v>4926.0178855576769</c:v>
                </c:pt>
                <c:pt idx="93">
                  <c:v>4939.570520079742</c:v>
                </c:pt>
                <c:pt idx="94">
                  <c:v>4952.7885388632085</c:v>
                </c:pt>
                <c:pt idx="95">
                  <c:v>4965.6802036001</c:v>
                </c:pt>
                <c:pt idx="96">
                  <c:v>4978.2535720005371</c:v>
                </c:pt>
                <c:pt idx="97">
                  <c:v>4990.5165028290667</c:v>
                </c:pt>
                <c:pt idx="98">
                  <c:v>5002.4766608166492</c:v>
                </c:pt>
                <c:pt idx="99">
                  <c:v>5014.1415214513636</c:v>
                </c:pt>
                <c:pt idx="100">
                  <c:v>5025.5183756508295</c:v>
                </c:pt>
                <c:pt idx="101">
                  <c:v>5036.6143343192707</c:v>
                </c:pt>
                <c:pt idx="102">
                  <c:v>5047.4363327920564</c:v>
                </c:pt>
                <c:pt idx="103">
                  <c:v>5057.9911351705205</c:v>
                </c:pt>
                <c:pt idx="104">
                  <c:v>5068.2853385497365</c:v>
                </c:pt>
                <c:pt idx="105">
                  <c:v>5078.3253771419231</c:v>
                </c:pt>
                <c:pt idx="106">
                  <c:v>5088.1175262980278</c:v>
                </c:pt>
                <c:pt idx="107">
                  <c:v>5097.6679064300379</c:v>
                </c:pt>
                <c:pt idx="108">
                  <c:v>5106.982486836424</c:v>
                </c:pt>
                <c:pt idx="109">
                  <c:v>5116.0670894331588</c:v>
                </c:pt>
                <c:pt idx="110">
                  <c:v>5124.9273923925921</c:v>
                </c:pt>
                <c:pt idx="111">
                  <c:v>5133.5689336925016</c:v>
                </c:pt>
                <c:pt idx="112">
                  <c:v>5141.9971145775053</c:v>
                </c:pt>
                <c:pt idx="113">
                  <c:v>5150.2172029350168</c:v>
                </c:pt>
                <c:pt idx="114">
                  <c:v>5158.2343365878469</c:v>
                </c:pt>
                <c:pt idx="115">
                  <c:v>5166.0535265055087</c:v>
                </c:pt>
                <c:pt idx="116">
                  <c:v>5173.6796599362351</c:v>
                </c:pt>
                <c:pt idx="117">
                  <c:v>5181.1175034616736</c:v>
                </c:pt>
                <c:pt idx="118">
                  <c:v>5188.3717059761493</c:v>
                </c:pt>
                <c:pt idx="119">
                  <c:v>5195.4468015923785</c:v>
                </c:pt>
                <c:pt idx="120">
                  <c:v>5202.3472124754353</c:v>
                </c:pt>
                <c:pt idx="121">
                  <c:v>5209.0772516067482</c:v>
                </c:pt>
                <c:pt idx="122">
                  <c:v>5215.6411254798568</c:v>
                </c:pt>
                <c:pt idx="123">
                  <c:v>5222.0429367296028</c:v>
                </c:pt>
                <c:pt idx="124">
                  <c:v>5228.286686696415</c:v>
                </c:pt>
                <c:pt idx="125">
                  <c:v>5234.3762779272738</c:v>
                </c:pt>
                <c:pt idx="126">
                  <c:v>5240.3155166149309</c:v>
                </c:pt>
                <c:pt idx="127">
                  <c:v>5246.1081149769052</c:v>
                </c:pt>
                <c:pt idx="128">
                  <c:v>5251.757693575737</c:v>
                </c:pt>
                <c:pt idx="129">
                  <c:v>5257.2677835819622</c:v>
                </c:pt>
                <c:pt idx="130">
                  <c:v>5262.6418289812009</c:v>
                </c:pt>
                <c:pt idx="131">
                  <c:v>5267.8831887267679</c:v>
                </c:pt>
                <c:pt idx="132">
                  <c:v>5272.9951388391273</c:v>
                </c:pt>
                <c:pt idx="133">
                  <c:v>5277.9808744535048</c:v>
                </c:pt>
                <c:pt idx="134">
                  <c:v>5282.8435118169609</c:v>
                </c:pt>
                <c:pt idx="135">
                  <c:v>5287.5860902361374</c:v>
                </c:pt>
                <c:pt idx="136">
                  <c:v>5292.2115739769333</c:v>
                </c:pt>
                <c:pt idx="137">
                  <c:v>5296.7228541172562</c:v>
                </c:pt>
                <c:pt idx="138">
                  <c:v>5301.1227503540513</c:v>
                </c:pt>
                <c:pt idx="139">
                  <c:v>5305.4140127656929</c:v>
                </c:pt>
                <c:pt idx="140">
                  <c:v>5309.5993235308806</c:v>
                </c:pt>
                <c:pt idx="141">
                  <c:v>5313.6812986050882</c:v>
                </c:pt>
                <c:pt idx="142">
                  <c:v>5317.6624893556154</c:v>
                </c:pt>
                <c:pt idx="143">
                  <c:v>5321.5453841562794</c:v>
                </c:pt>
                <c:pt idx="144">
                  <c:v>5325.3324099427309</c:v>
                </c:pt>
                <c:pt idx="145">
                  <c:v>5329.0259337293637</c:v>
                </c:pt>
                <c:pt idx="146">
                  <c:v>5332.6282640887794</c:v>
                </c:pt>
                <c:pt idx="147">
                  <c:v>5336.1416525947179</c:v>
                </c:pt>
                <c:pt idx="148">
                  <c:v>5339.5682952293655</c:v>
                </c:pt>
                <c:pt idx="149">
                  <c:v>5342.9103337559163</c:v>
                </c:pt>
                <c:pt idx="150">
                  <c:v>5346.1698570572435</c:v>
                </c:pt>
                <c:pt idx="151">
                  <c:v>5349.348902441513</c:v>
                </c:pt>
                <c:pt idx="152">
                  <c:v>5352.4494569155804</c:v>
                </c:pt>
                <c:pt idx="153">
                  <c:v>5355.4734584269218</c:v>
                </c:pt>
                <c:pt idx="154">
                  <c:v>5358.4227970749216</c:v>
                </c:pt>
                <c:pt idx="155">
                  <c:v>5361.2993162922439</c:v>
                </c:pt>
                <c:pt idx="156">
                  <c:v>5364.1048139970389</c:v>
                </c:pt>
                <c:pt idx="157">
                  <c:v>5366.8410437166986</c:v>
                </c:pt>
                <c:pt idx="158">
                  <c:v>5369.5097156838674</c:v>
                </c:pt>
                <c:pt idx="159">
                  <c:v>5372.1124979054002</c:v>
                </c:pt>
                <c:pt idx="160">
                  <c:v>5374.6510172049129</c:v>
                </c:pt>
                <c:pt idx="161">
                  <c:v>5377.1268602396021</c:v>
                </c:pt>
                <c:pt idx="162">
                  <c:v>5379.541574491961</c:v>
                </c:pt>
                <c:pt idx="163">
                  <c:v>5381.8966692370032</c:v>
                </c:pt>
                <c:pt idx="164">
                  <c:v>5384.1936164856079</c:v>
                </c:pt>
                <c:pt idx="165">
                  <c:v>5386.4338519045787</c:v>
                </c:pt>
                <c:pt idx="166">
                  <c:v>5388.6187757139778</c:v>
                </c:pt>
                <c:pt idx="167">
                  <c:v>5390.7497535623115</c:v>
                </c:pt>
                <c:pt idx="168">
                  <c:v>5392.8281173801042</c:v>
                </c:pt>
                <c:pt idx="169">
                  <c:v>5394.8551662123982</c:v>
                </c:pt>
                <c:pt idx="170">
                  <c:v>5396.8321670307005</c:v>
                </c:pt>
                <c:pt idx="171">
                  <c:v>5398.7603555248788</c:v>
                </c:pt>
                <c:pt idx="172">
                  <c:v>5400.6409368755094</c:v>
                </c:pt>
                <c:pt idx="173">
                  <c:v>5402.4750865071546</c:v>
                </c:pt>
                <c:pt idx="174">
                  <c:v>5404.2639508230423</c:v>
                </c:pt>
                <c:pt idx="175">
                  <c:v>5406.0086479216006</c:v>
                </c:pt>
                <c:pt idx="176">
                  <c:v>5407.7102682953127</c:v>
                </c:pt>
                <c:pt idx="177">
                  <c:v>5409.3698755123023</c:v>
                </c:pt>
                <c:pt idx="178">
                  <c:v>5410.9885068811063</c:v>
                </c:pt>
                <c:pt idx="179">
                  <c:v>5412.567174099021</c:v>
                </c:pt>
                <c:pt idx="180">
                  <c:v>5414.1068638844481</c:v>
                </c:pt>
                <c:pt idx="181">
                  <c:v>5415.6085385936231</c:v>
                </c:pt>
                <c:pt idx="182">
                  <c:v>5417.0731368221241</c:v>
                </c:pt>
                <c:pt idx="183">
                  <c:v>5418.5015739915198</c:v>
                </c:pt>
                <c:pt idx="184">
                  <c:v>5419.8947429215414</c:v>
                </c:pt>
                <c:pt idx="185">
                  <c:v>5421.2535143881214</c:v>
                </c:pt>
                <c:pt idx="186">
                  <c:v>5422.5787376676581</c:v>
                </c:pt>
                <c:pt idx="187">
                  <c:v>5423.8712410678399</c:v>
                </c:pt>
                <c:pt idx="188">
                  <c:v>5425.1318324453696</c:v>
                </c:pt>
                <c:pt idx="189">
                  <c:v>5426.3612997108903</c:v>
                </c:pt>
                <c:pt idx="190">
                  <c:v>5427.5604113214677</c:v>
                </c:pt>
                <c:pt idx="191">
                  <c:v>5428.7299167608917</c:v>
                </c:pt>
                <c:pt idx="192">
                  <c:v>5429.8705470081331</c:v>
                </c:pt>
                <c:pt idx="193">
                  <c:v>5430.9830149942263</c:v>
                </c:pt>
                <c:pt idx="194">
                  <c:v>5432.0680160478778</c:v>
                </c:pt>
                <c:pt idx="195">
                  <c:v>5433.1262283300657</c:v>
                </c:pt>
                <c:pt idx="196">
                  <c:v>5434.1583132579126</c:v>
                </c:pt>
                <c:pt idx="197">
                  <c:v>5435.1649159180979</c:v>
                </c:pt>
                <c:pt idx="198">
                  <c:v>5436.1466654700507</c:v>
                </c:pt>
                <c:pt idx="199">
                  <c:v>5437.1041755391989</c:v>
                </c:pt>
                <c:pt idx="200">
                  <c:v>5438.0380446005065</c:v>
                </c:pt>
                <c:pt idx="201">
                  <c:v>5438.9488563525365</c:v>
                </c:pt>
                <c:pt idx="202">
                  <c:v>5439.8371800822824</c:v>
                </c:pt>
                <c:pt idx="203">
                  <c:v>5440.7035710209948</c:v>
                </c:pt>
                <c:pt idx="204">
                  <c:v>5441.5485706912114</c:v>
                </c:pt>
                <c:pt idx="205">
                  <c:v>5442.3727072452348</c:v>
                </c:pt>
                <c:pt idx="206">
                  <c:v>5443.1764957952391</c:v>
                </c:pt>
                <c:pt idx="207">
                  <c:v>5443.9604387352329</c:v>
                </c:pt>
                <c:pt idx="208">
                  <c:v>5444.7250260550727</c:v>
                </c:pt>
                <c:pt idx="209">
                  <c:v>5445.4707356467243</c:v>
                </c:pt>
                <c:pt idx="210">
                  <c:v>5446.1980336029574</c:v>
                </c:pt>
                <c:pt idx="211">
                  <c:v>5446.9073745086689</c:v>
                </c:pt>
                <c:pt idx="212">
                  <c:v>5447.5992017250164</c:v>
                </c:pt>
                <c:pt idx="213">
                  <c:v>5448.2739476665301</c:v>
                </c:pt>
                <c:pt idx="214">
                  <c:v>5448.9320340713903</c:v>
                </c:pt>
                <c:pt idx="215">
                  <c:v>5449.5738722650221</c:v>
                </c:pt>
                <c:pt idx="216">
                  <c:v>5450.1998634171887</c:v>
                </c:pt>
                <c:pt idx="217">
                  <c:v>5450.8103987927398</c:v>
                </c:pt>
                <c:pt idx="218">
                  <c:v>5451.4058599961572</c:v>
                </c:pt>
                <c:pt idx="219">
                  <c:v>5451.986619210079</c:v>
                </c:pt>
                <c:pt idx="220">
                  <c:v>5452.5530394279203</c:v>
                </c:pt>
                <c:pt idx="221">
                  <c:v>5453.1054746807522</c:v>
                </c:pt>
                <c:pt idx="222">
                  <c:v>5453.6442702585937</c:v>
                </c:pt>
                <c:pt idx="223">
                  <c:v>5454.1697629262198</c:v>
                </c:pt>
                <c:pt idx="224">
                  <c:v>5454.6822811336533</c:v>
                </c:pt>
                <c:pt idx="225">
                  <c:v>5455.182145221459</c:v>
                </c:pt>
                <c:pt idx="226">
                  <c:v>5455.6696676209622</c:v>
                </c:pt>
                <c:pt idx="227">
                  <c:v>5456.1451530495333</c:v>
                </c:pt>
                <c:pt idx="228">
                  <c:v>5456.6088987010444</c:v>
                </c:pt>
                <c:pt idx="229">
                  <c:v>5457.0611944316224</c:v>
                </c:pt>
                <c:pt idx="230">
                  <c:v>5457.5023229408234</c:v>
                </c:pt>
                <c:pt idx="231">
                  <c:v>5457.9325599483263</c:v>
                </c:pt>
                <c:pt idx="232">
                  <c:v>5458.3521743662641</c:v>
                </c:pt>
                <c:pt idx="233">
                  <c:v>5458.76142846731</c:v>
                </c:pt>
                <c:pt idx="234">
                  <c:v>5459.1605780485979</c:v>
                </c:pt>
                <c:pt idx="235">
                  <c:v>5459.5498725916095</c:v>
                </c:pt>
                <c:pt idx="236">
                  <c:v>5459.9295554181072</c:v>
                </c:pt>
                <c:pt idx="237">
                  <c:v>5460.2998638422177</c:v>
                </c:pt>
                <c:pt idx="238">
                  <c:v>5460.6610293187605</c:v>
                </c:pt>
                <c:pt idx="239">
                  <c:v>5461.0132775879156</c:v>
                </c:pt>
                <c:pt idx="240">
                  <c:v>5461.356828816316</c:v>
                </c:pt>
                <c:pt idx="241">
                  <c:v>5461.6918977346659</c:v>
                </c:pt>
                <c:pt idx="242">
                  <c:v>5462.0186937719436</c:v>
                </c:pt>
                <c:pt idx="243">
                  <c:v>5462.3374211863129</c:v>
                </c:pt>
                <c:pt idx="244">
                  <c:v>5462.6482791927829</c:v>
                </c:pt>
                <c:pt idx="245">
                  <c:v>5462.9514620877262</c:v>
                </c:pt>
                <c:pt idx="246">
                  <c:v>5463.2471593703212</c:v>
                </c:pt>
                <c:pt idx="247">
                  <c:v>5463.5355558609963</c:v>
                </c:pt>
                <c:pt idx="248">
                  <c:v>5463.8168318169464</c:v>
                </c:pt>
                <c:pt idx="249">
                  <c:v>5464.091163044799</c:v>
                </c:pt>
                <c:pt idx="250">
                  <c:v>5464.3587210105024</c:v>
                </c:pt>
                <c:pt idx="251">
                  <c:v>5464.6196729464964</c:v>
                </c:pt>
                <c:pt idx="252">
                  <c:v>5464.8741819562329</c:v>
                </c:pt>
                <c:pt idx="253">
                  <c:v>5465.1224071161305</c:v>
                </c:pt>
                <c:pt idx="254">
                  <c:v>5465.3645035749933</c:v>
                </c:pt>
                <c:pt idx="255">
                  <c:v>5465.600622650988</c:v>
                </c:pt>
                <c:pt idx="256">
                  <c:v>5465.8309119262258</c:v>
                </c:pt>
                <c:pt idx="257">
                  <c:v>5466.0555153389987</c:v>
                </c:pt>
                <c:pt idx="258">
                  <c:v>5466.2745732737512</c:v>
                </c:pt>
                <c:pt idx="259">
                  <c:v>5466.4882226488244</c:v>
                </c:pt>
                <c:pt idx="260">
                  <c:v>5466.696597002031</c:v>
                </c:pt>
                <c:pt idx="261">
                  <c:v>5466.8998265741275</c:v>
                </c:pt>
                <c:pt idx="262">
                  <c:v>5467.0980383902088</c:v>
                </c:pt>
                <c:pt idx="263">
                  <c:v>5467.2913563391148</c:v>
                </c:pt>
                <c:pt idx="264">
                  <c:v>5467.4799012508556</c:v>
                </c:pt>
                <c:pt idx="265">
                  <c:v>5467.6637909721394</c:v>
                </c:pt>
                <c:pt idx="266">
                  <c:v>5467.8431404400271</c:v>
                </c:pt>
                <c:pt idx="267">
                  <c:v>5468.0180617537744</c:v>
                </c:pt>
                <c:pt idx="268">
                  <c:v>5468.188664244899</c:v>
                </c:pt>
                <c:pt idx="269">
                  <c:v>5468.3550545455073</c:v>
                </c:pt>
                <c:pt idx="270">
                  <c:v>5468.517336654957</c:v>
                </c:pt>
                <c:pt idx="271">
                  <c:v>5468.6756120048494</c:v>
                </c:pt>
                <c:pt idx="272">
                  <c:v>5468.8299795224275</c:v>
                </c:pt>
                <c:pt idx="273">
                  <c:v>5468.9805356924171</c:v>
                </c:pt>
                <c:pt idx="274">
                  <c:v>5469.1273746173247</c:v>
                </c:pt>
                <c:pt idx="275">
                  <c:v>5469.2705880762596</c:v>
                </c:pt>
                <c:pt idx="276">
                  <c:v>5469.4102655822935</c:v>
                </c:pt>
                <c:pt idx="277">
                  <c:v>5469.5464944384166</c:v>
                </c:pt>
                <c:pt idx="278">
                  <c:v>5469.6793597920978</c:v>
                </c:pt>
                <c:pt idx="279">
                  <c:v>5469.8089446885078</c:v>
                </c:pt>
                <c:pt idx="280">
                  <c:v>5469.9353301224264</c:v>
                </c:pt>
                <c:pt idx="281">
                  <c:v>5470.0585950888617</c:v>
                </c:pt>
                <c:pt idx="282">
                  <c:v>5470.1788166324332</c:v>
                </c:pt>
                <c:pt idx="283">
                  <c:v>5470.2960698955176</c:v>
                </c:pt>
                <c:pt idx="284">
                  <c:v>5470.4104281652208</c:v>
                </c:pt>
                <c:pt idx="285">
                  <c:v>5470.5219629191852</c:v>
                </c:pt>
                <c:pt idx="286">
                  <c:v>5470.6307438702624</c:v>
                </c:pt>
                <c:pt idx="287">
                  <c:v>5470.7368390100883</c:v>
                </c:pt>
                <c:pt idx="288">
                  <c:v>5470.8403146515775</c:v>
                </c:pt>
                <c:pt idx="289">
                  <c:v>5470.9412354703763</c:v>
                </c:pt>
                <c:pt idx="290">
                  <c:v>5471.0396645452802</c:v>
                </c:pt>
                <c:pt idx="291">
                  <c:v>5471.1356633976657</c:v>
                </c:pt>
                <c:pt idx="292">
                  <c:v>5471.2292920299406</c:v>
                </c:pt>
                <c:pt idx="293">
                  <c:v>5471.3206089630485</c:v>
                </c:pt>
                <c:pt idx="294">
                  <c:v>5471.4096712730443</c:v>
                </c:pt>
                <c:pt idx="295">
                  <c:v>5471.4965346267718</c:v>
                </c:pt>
                <c:pt idx="296">
                  <c:v>5471.5812533166536</c:v>
                </c:pt>
                <c:pt idx="297">
                  <c:v>5471.66388029463</c:v>
                </c:pt>
                <c:pt idx="298">
                  <c:v>5471.7444672052507</c:v>
                </c:pt>
                <c:pt idx="299">
                  <c:v>5471.8230644179594</c:v>
                </c:pt>
                <c:pt idx="300">
                  <c:v>5471.8997210585721</c:v>
                </c:pt>
                <c:pt idx="301">
                  <c:v>5471.9744850399838</c:v>
                </c:pt>
                <c:pt idx="302">
                  <c:v>5472.0474030921177</c:v>
                </c:pt>
                <c:pt idx="303">
                  <c:v>5472.1185207911294</c:v>
                </c:pt>
                <c:pt idx="304">
                  <c:v>5472.1878825878966</c:v>
                </c:pt>
                <c:pt idx="305">
                  <c:v>5472.255531835799</c:v>
                </c:pt>
                <c:pt idx="306">
                  <c:v>5472.3215108178201</c:v>
                </c:pt>
                <c:pt idx="307">
                  <c:v>5472.3858607729708</c:v>
                </c:pt>
                <c:pt idx="308">
                  <c:v>5472.448621922068</c:v>
                </c:pt>
                <c:pt idx="309">
                  <c:v>5472.5098334928725</c:v>
                </c:pt>
                <c:pt idx="310">
                  <c:v>5472.5695337446086</c:v>
                </c:pt>
                <c:pt idx="311">
                  <c:v>5472.6277599918785</c:v>
                </c:pt>
                <c:pt idx="312">
                  <c:v>5472.6845486279799</c:v>
                </c:pt>
                <c:pt idx="313">
                  <c:v>5472.7399351476606</c:v>
                </c:pt>
                <c:pt idx="314">
                  <c:v>5472.7939541692976</c:v>
                </c:pt>
                <c:pt idx="315">
                  <c:v>5472.8466394565394</c:v>
                </c:pt>
                <c:pt idx="316">
                  <c:v>5472.8980239394032</c:v>
                </c:pt>
                <c:pt idx="317">
                  <c:v>5472.9481397348645</c:v>
                </c:pt>
                <c:pt idx="318">
                  <c:v>5472.9970181669287</c:v>
                </c:pt>
                <c:pt idx="319">
                  <c:v>5473.0446897862039</c:v>
                </c:pt>
                <c:pt idx="320">
                  <c:v>5473.0911843890062</c:v>
                </c:pt>
                <c:pt idx="321">
                  <c:v>5473.1365310359743</c:v>
                </c:pt>
                <c:pt idx="322">
                  <c:v>5473.1807580702398</c:v>
                </c:pt>
                <c:pt idx="323">
                  <c:v>5473.2238931351394</c:v>
                </c:pt>
                <c:pt idx="324">
                  <c:v>5473.2659631914912</c:v>
                </c:pt>
                <c:pt idx="325">
                  <c:v>5473.3069945344505</c:v>
                </c:pt>
                <c:pt idx="326">
                  <c:v>5473.3470128099425</c:v>
                </c:pt>
                <c:pt idx="327">
                  <c:v>5473.3860430306931</c:v>
                </c:pt>
                <c:pt idx="328">
                  <c:v>5473.4241095918587</c:v>
                </c:pt>
                <c:pt idx="329">
                  <c:v>5473.4612362862808</c:v>
                </c:pt>
                <c:pt idx="330">
                  <c:v>5473.4974463193521</c:v>
                </c:pt>
                <c:pt idx="331">
                  <c:v>5473.5327623235207</c:v>
                </c:pt>
                <c:pt idx="332">
                  <c:v>5473.5672063724396</c:v>
                </c:pt>
                <c:pt idx="333">
                  <c:v>5473.6007999947606</c:v>
                </c:pt>
                <c:pt idx="334">
                  <c:v>5473.6335641875912</c:v>
                </c:pt>
                <c:pt idx="335">
                  <c:v>5473.6655194296191</c:v>
                </c:pt>
                <c:pt idx="336">
                  <c:v>5473.6966856939098</c:v>
                </c:pt>
                <c:pt idx="337">
                  <c:v>5473.7270824603929</c:v>
                </c:pt>
                <c:pt idx="338">
                  <c:v>5473.7567287280381</c:v>
                </c:pt>
                <c:pt idx="339">
                  <c:v>5473.7856430267275</c:v>
                </c:pt>
                <c:pt idx="340">
                  <c:v>5473.8138434288376</c:v>
                </c:pt>
                <c:pt idx="341">
                  <c:v>5473.8413475605394</c:v>
                </c:pt>
                <c:pt idx="342">
                  <c:v>5473.8681726128098</c:v>
                </c:pt>
                <c:pt idx="343">
                  <c:v>5473.894335352179</c:v>
                </c:pt>
                <c:pt idx="344">
                  <c:v>5473.9198521312128</c:v>
                </c:pt>
                <c:pt idx="345">
                  <c:v>5473.9447388987264</c:v>
                </c:pt>
                <c:pt idx="346">
                  <c:v>5473.9690112097614</c:v>
                </c:pt>
                <c:pt idx="347">
                  <c:v>5473.9926842353016</c:v>
                </c:pt>
                <c:pt idx="348">
                  <c:v>5474.0157727717587</c:v>
                </c:pt>
                <c:pt idx="349">
                  <c:v>5474.03829125022</c:v>
                </c:pt>
                <c:pt idx="350">
                  <c:v>5474.0602537454661</c:v>
                </c:pt>
                <c:pt idx="351">
                  <c:v>5474.0816739847733</c:v>
                </c:pt>
                <c:pt idx="352">
                  <c:v>5474.1025653564875</c:v>
                </c:pt>
                <c:pt idx="353">
                  <c:v>5474.1229409183961</c:v>
                </c:pt>
                <c:pt idx="354">
                  <c:v>5474.1428134058888</c:v>
                </c:pt>
                <c:pt idx="355">
                  <c:v>5474.1621952399164</c:v>
                </c:pt>
                <c:pt idx="356">
                  <c:v>5474.1810985347574</c:v>
                </c:pt>
                <c:pt idx="357">
                  <c:v>5474.1995351055866</c:v>
                </c:pt>
                <c:pt idx="358">
                  <c:v>5474.2175164758592</c:v>
                </c:pt>
                <c:pt idx="359">
                  <c:v>5474.2350538845176</c:v>
                </c:pt>
                <c:pt idx="360">
                  <c:v>5474.252158293014</c:v>
                </c:pt>
                <c:pt idx="361">
                  <c:v>5474.2688403921593</c:v>
                </c:pt>
                <c:pt idx="362">
                  <c:v>5474.2851106088101</c:v>
                </c:pt>
                <c:pt idx="363">
                  <c:v>5474.3009791123804</c:v>
                </c:pt>
                <c:pt idx="364">
                  <c:v>5474.3164558212011</c:v>
                </c:pt>
                <c:pt idx="365">
                  <c:v>5474.3315504087195</c:v>
                </c:pt>
                <c:pt idx="366">
                  <c:v>5474.3462723095436</c:v>
                </c:pt>
                <c:pt idx="367">
                  <c:v>5474.3606307253422</c:v>
                </c:pt>
                <c:pt idx="368">
                  <c:v>5474.3746346305907</c:v>
                </c:pt>
                <c:pt idx="369">
                  <c:v>5474.3882927781879</c:v>
                </c:pt>
                <c:pt idx="370">
                  <c:v>5474.4016137049193</c:v>
                </c:pt>
                <c:pt idx="371">
                  <c:v>5474.4146057367971</c:v>
                </c:pt>
                <c:pt idx="372">
                  <c:v>5474.4272769942654</c:v>
                </c:pt>
                <c:pt idx="373">
                  <c:v>5474.4396353972706</c:v>
                </c:pt>
                <c:pt idx="374">
                  <c:v>5474.4516886702204</c:v>
                </c:pt>
                <c:pt idx="375">
                  <c:v>5474.4634443468003</c:v>
                </c:pt>
                <c:pt idx="376">
                  <c:v>5474.4749097746899</c:v>
                </c:pt>
                <c:pt idx="377">
                  <c:v>5474.486092120158</c:v>
                </c:pt>
                <c:pt idx="378">
                  <c:v>5474.4969983725323</c:v>
                </c:pt>
                <c:pt idx="379">
                  <c:v>5474.5076353485756</c:v>
                </c:pt>
                <c:pt idx="380">
                  <c:v>5474.5180096967451</c:v>
                </c:pt>
                <c:pt idx="381">
                  <c:v>5474.5281279013452</c:v>
                </c:pt>
                <c:pt idx="382">
                  <c:v>5474.5379962865836</c:v>
                </c:pt>
                <c:pt idx="383">
                  <c:v>5474.5476210205225</c:v>
                </c:pt>
                <c:pt idx="384">
                  <c:v>5474.5570081189335</c:v>
                </c:pt>
                <c:pt idx="385">
                  <c:v>5474.5661634490589</c:v>
                </c:pt>
                <c:pt idx="386">
                  <c:v>5474.5750927332792</c:v>
                </c:pt>
                <c:pt idx="387">
                  <c:v>5474.5838015526851</c:v>
                </c:pt>
                <c:pt idx="388">
                  <c:v>5474.5922953505751</c:v>
                </c:pt>
                <c:pt idx="389">
                  <c:v>5474.6005794358471</c:v>
                </c:pt>
                <c:pt idx="390">
                  <c:v>5474.6086589863253</c:v>
                </c:pt>
                <c:pt idx="391">
                  <c:v>5474.6165390519909</c:v>
                </c:pt>
                <c:pt idx="392">
                  <c:v>5474.6242245581425</c:v>
                </c:pt>
                <c:pt idx="393">
                  <c:v>5474.6317203084709</c:v>
                </c:pt>
                <c:pt idx="394">
                  <c:v>5474.6390309880644</c:v>
                </c:pt>
                <c:pt idx="395">
                  <c:v>5474.6461611663353</c:v>
                </c:pt>
                <c:pt idx="396">
                  <c:v>5474.6531152998778</c:v>
                </c:pt>
                <c:pt idx="397">
                  <c:v>5474.6598977352514</c:v>
                </c:pt>
                <c:pt idx="398">
                  <c:v>5474.6665127116985</c:v>
                </c:pt>
                <c:pt idx="399">
                  <c:v>5474.6729643637955</c:v>
                </c:pt>
                <c:pt idx="400">
                  <c:v>5474.6792567240345</c:v>
                </c:pt>
                <c:pt idx="401">
                  <c:v>5474.6853937253463</c:v>
                </c:pt>
                <c:pt idx="402">
                  <c:v>5474.6913792035548</c:v>
                </c:pt>
                <c:pt idx="403">
                  <c:v>5474.6972168997809</c:v>
                </c:pt>
                <c:pt idx="404">
                  <c:v>5474.7029104627736</c:v>
                </c:pt>
                <c:pt idx="405">
                  <c:v>5474.7084634511939</c:v>
                </c:pt>
                <c:pt idx="406">
                  <c:v>5474.7138793358426</c:v>
                </c:pt>
                <c:pt idx="407">
                  <c:v>5474.7191615018219</c:v>
                </c:pt>
                <c:pt idx="408">
                  <c:v>5474.7243132506601</c:v>
                </c:pt>
                <c:pt idx="409">
                  <c:v>5474.7293378023651</c:v>
                </c:pt>
                <c:pt idx="410">
                  <c:v>5474.7342382974466</c:v>
                </c:pt>
                <c:pt idx="411">
                  <c:v>5474.7390177988736</c:v>
                </c:pt>
                <c:pt idx="412">
                  <c:v>5474.7436792939898</c:v>
                </c:pt>
                <c:pt idx="413">
                  <c:v>5474.7482256963813</c:v>
                </c:pt>
                <c:pt idx="414">
                  <c:v>5474.7526598476979</c:v>
                </c:pt>
                <c:pt idx="415">
                  <c:v>5474.7569845194294</c:v>
                </c:pt>
                <c:pt idx="416">
                  <c:v>5474.7612024146347</c:v>
                </c:pt>
                <c:pt idx="417">
                  <c:v>5474.7653161696362</c:v>
                </c:pt>
                <c:pt idx="418">
                  <c:v>5474.7693283556646</c:v>
                </c:pt>
                <c:pt idx="419">
                  <c:v>5474.7732414804668</c:v>
                </c:pt>
                <c:pt idx="420">
                  <c:v>5474.7770579898743</c:v>
                </c:pt>
                <c:pt idx="421">
                  <c:v>5474.7807802693278</c:v>
                </c:pt>
                <c:pt idx="422">
                  <c:v>5474.7844106453749</c:v>
                </c:pt>
                <c:pt idx="423">
                  <c:v>5474.7879513871176</c:v>
                </c:pt>
                <c:pt idx="424">
                  <c:v>5474.7914047076356</c:v>
                </c:pt>
                <c:pt idx="425">
                  <c:v>5474.7947727653655</c:v>
                </c:pt>
                <c:pt idx="426">
                  <c:v>5474.7980576654545</c:v>
                </c:pt>
                <c:pt idx="427">
                  <c:v>5474.8012614610716</c:v>
                </c:pt>
                <c:pt idx="428">
                  <c:v>5474.8043861546921</c:v>
                </c:pt>
                <c:pt idx="429">
                  <c:v>5474.8074336993523</c:v>
                </c:pt>
                <c:pt idx="430">
                  <c:v>5474.8104059998677</c:v>
                </c:pt>
                <c:pt idx="431">
                  <c:v>5474.8133049140215</c:v>
                </c:pt>
                <c:pt idx="432">
                  <c:v>5474.8161322537289</c:v>
                </c:pt>
                <c:pt idx="433">
                  <c:v>5474.818889786171</c:v>
                </c:pt>
                <c:pt idx="434">
                  <c:v>5474.8215792348947</c:v>
                </c:pt>
                <c:pt idx="435">
                  <c:v>5474.8242022808927</c:v>
                </c:pt>
                <c:pt idx="436">
                  <c:v>5474.8267605636538</c:v>
                </c:pt>
                <c:pt idx="437">
                  <c:v>5474.8292556821889</c:v>
                </c:pt>
                <c:pt idx="438">
                  <c:v>5474.8316891960276</c:v>
                </c:pt>
                <c:pt idx="439">
                  <c:v>5474.8340626261961</c:v>
                </c:pt>
                <c:pt idx="440">
                  <c:v>5474.836377456164</c:v>
                </c:pt>
                <c:pt idx="441">
                  <c:v>5474.8386351327772</c:v>
                </c:pt>
                <c:pt idx="442">
                  <c:v>5474.8408370671559</c:v>
                </c:pt>
                <c:pt idx="443">
                  <c:v>5474.8429846355812</c:v>
                </c:pt>
                <c:pt idx="444">
                  <c:v>5474.8450791803525</c:v>
                </c:pt>
                <c:pt idx="445">
                  <c:v>5474.8471220106303</c:v>
                </c:pt>
                <c:pt idx="446">
                  <c:v>5474.8491144032478</c:v>
                </c:pt>
                <c:pt idx="447">
                  <c:v>5474.851057603516</c:v>
                </c:pt>
                <c:pt idx="448">
                  <c:v>5474.8529528259996</c:v>
                </c:pt>
                <c:pt idx="449">
                  <c:v>5474.8548012552737</c:v>
                </c:pt>
                <c:pt idx="450">
                  <c:v>5474.8566040466658</c:v>
                </c:pt>
                <c:pt idx="451">
                  <c:v>5474.8583623269797</c:v>
                </c:pt>
                <c:pt idx="452">
                  <c:v>5474.8600771951978</c:v>
                </c:pt>
                <c:pt idx="453">
                  <c:v>5474.8617497231689</c:v>
                </c:pt>
                <c:pt idx="454">
                  <c:v>5474.863380956278</c:v>
                </c:pt>
                <c:pt idx="455">
                  <c:v>5474.8649719140967</c:v>
                </c:pt>
                <c:pt idx="456">
                  <c:v>5474.8665235910285</c:v>
                </c:pt>
                <c:pt idx="457">
                  <c:v>5474.8680369569192</c:v>
                </c:pt>
                <c:pt idx="458">
                  <c:v>5474.8695129576736</c:v>
                </c:pt>
                <c:pt idx="459">
                  <c:v>5474.8709525158392</c:v>
                </c:pt>
                <c:pt idx="460">
                  <c:v>5474.8723565311866</c:v>
                </c:pt>
                <c:pt idx="461">
                  <c:v>5474.8737258812716</c:v>
                </c:pt>
                <c:pt idx="462">
                  <c:v>5474.8750614219834</c:v>
                </c:pt>
                <c:pt idx="463">
                  <c:v>5474.8763639880772</c:v>
                </c:pt>
                <c:pt idx="464">
                  <c:v>5474.8776343936997</c:v>
                </c:pt>
                <c:pt idx="465">
                  <c:v>5474.8788734328955</c:v>
                </c:pt>
                <c:pt idx="466">
                  <c:v>5474.8800818801037</c:v>
                </c:pt>
                <c:pt idx="467">
                  <c:v>5474.8812604906452</c:v>
                </c:pt>
                <c:pt idx="468">
                  <c:v>5474.882410001188</c:v>
                </c:pt>
                <c:pt idx="469">
                  <c:v>5474.8835311302155</c:v>
                </c:pt>
                <c:pt idx="470">
                  <c:v>5474.8846245784671</c:v>
                </c:pt>
                <c:pt idx="471">
                  <c:v>5474.8856910293862</c:v>
                </c:pt>
                <c:pt idx="472">
                  <c:v>5474.8867311495378</c:v>
                </c:pt>
                <c:pt idx="473">
                  <c:v>5474.8877455890315</c:v>
                </c:pt>
                <c:pt idx="474">
                  <c:v>5474.8887349819252</c:v>
                </c:pt>
                <c:pt idx="475">
                  <c:v>5474.8896999466206</c:v>
                </c:pt>
                <c:pt idx="476">
                  <c:v>5474.8906410862537</c:v>
                </c:pt>
                <c:pt idx="477">
                  <c:v>5474.8915589890657</c:v>
                </c:pt>
                <c:pt idx="478">
                  <c:v>5474.8924542287778</c:v>
                </c:pt>
                <c:pt idx="479">
                  <c:v>5474.8933273649409</c:v>
                </c:pt>
                <c:pt idx="480">
                  <c:v>5474.8941789432965</c:v>
                </c:pt>
                <c:pt idx="481">
                  <c:v>5474.8950094961074</c:v>
                </c:pt>
                <c:pt idx="482">
                  <c:v>5474.8958195424957</c:v>
                </c:pt>
                <c:pt idx="483">
                  <c:v>5474.8966095887681</c:v>
                </c:pt>
                <c:pt idx="484">
                  <c:v>5474.8973801287284</c:v>
                </c:pt>
                <c:pt idx="485">
                  <c:v>5474.8981316439886</c:v>
                </c:pt>
                <c:pt idx="486">
                  <c:v>5474.8988646042717</c:v>
                </c:pt>
                <c:pt idx="487">
                  <c:v>5474.8995794677003</c:v>
                </c:pt>
                <c:pt idx="488">
                  <c:v>5474.9002766810891</c:v>
                </c:pt>
                <c:pt idx="489">
                  <c:v>5474.900956680217</c:v>
                </c:pt>
                <c:pt idx="490">
                  <c:v>5474.9016198901072</c:v>
                </c:pt>
                <c:pt idx="491">
                  <c:v>5474.9022667252866</c:v>
                </c:pt>
                <c:pt idx="492">
                  <c:v>5474.9028975900474</c:v>
                </c:pt>
                <c:pt idx="493">
                  <c:v>5474.9035128787036</c:v>
                </c:pt>
                <c:pt idx="494">
                  <c:v>5474.904112975828</c:v>
                </c:pt>
                <c:pt idx="495">
                  <c:v>5474.9046982565014</c:v>
                </c:pt>
                <c:pt idx="496">
                  <c:v>5474.9052690865437</c:v>
                </c:pt>
                <c:pt idx="497">
                  <c:v>5474.9058258227424</c:v>
                </c:pt>
                <c:pt idx="498">
                  <c:v>5474.9063688130746</c:v>
                </c:pt>
                <c:pt idx="499">
                  <c:v>5474.9068983969273</c:v>
                </c:pt>
                <c:pt idx="500">
                  <c:v>5474.9074149053095</c:v>
                </c:pt>
                <c:pt idx="501">
                  <c:v>5474.9079186610534</c:v>
                </c:pt>
                <c:pt idx="502">
                  <c:v>5474.9084099790243</c:v>
                </c:pt>
                <c:pt idx="503">
                  <c:v>5474.9088891663114</c:v>
                </c:pt>
                <c:pt idx="504">
                  <c:v>5474.9093565224211</c:v>
                </c:pt>
                <c:pt idx="505">
                  <c:v>5474.9098123394688</c:v>
                </c:pt>
                <c:pt idx="506">
                  <c:v>5474.9102569023516</c:v>
                </c:pt>
                <c:pt idx="507">
                  <c:v>5474.9106904889395</c:v>
                </c:pt>
                <c:pt idx="508">
                  <c:v>5474.9111133702354</c:v>
                </c:pt>
                <c:pt idx="509">
                  <c:v>5474.9115258105558</c:v>
                </c:pt>
                <c:pt idx="510">
                  <c:v>5474.9119280676869</c:v>
                </c:pt>
                <c:pt idx="511">
                  <c:v>5474.9123203930549</c:v>
                </c:pt>
                <c:pt idx="512">
                  <c:v>5474.9127030318759</c:v>
                </c:pt>
                <c:pt idx="513">
                  <c:v>5474.9130762233099</c:v>
                </c:pt>
                <c:pt idx="514">
                  <c:v>5474.9134402006148</c:v>
                </c:pt>
                <c:pt idx="515">
                  <c:v>5474.9137951912871</c:v>
                </c:pt>
                <c:pt idx="516">
                  <c:v>5474.91414141721</c:v>
                </c:pt>
                <c:pt idx="517">
                  <c:v>5474.914479094783</c:v>
                </c:pt>
                <c:pt idx="518">
                  <c:v>5474.9148084350682</c:v>
                </c:pt>
                <c:pt idx="519">
                  <c:v>5474.9151296439122</c:v>
                </c:pt>
                <c:pt idx="520">
                  <c:v>5474.9154429220816</c:v>
                </c:pt>
                <c:pt idx="521">
                  <c:v>5474.9157484653851</c:v>
                </c:pt>
                <c:pt idx="522">
                  <c:v>5474.9160464647975</c:v>
                </c:pt>
                <c:pt idx="523">
                  <c:v>5474.9163371065788</c:v>
                </c:pt>
                <c:pt idx="524">
                  <c:v>5474.9166205723886</c:v>
                </c:pt>
                <c:pt idx="525">
                  <c:v>5474.9168970394039</c:v>
                </c:pt>
                <c:pt idx="526">
                  <c:v>5474.9171666804223</c:v>
                </c:pt>
                <c:pt idx="527">
                  <c:v>5474.9174296639812</c:v>
                </c:pt>
                <c:pt idx="528">
                  <c:v>5474.9176861544529</c:v>
                </c:pt>
                <c:pt idx="529">
                  <c:v>5474.9179363121521</c:v>
                </c:pt>
                <c:pt idx="530">
                  <c:v>5474.9181802934354</c:v>
                </c:pt>
                <c:pt idx="531">
                  <c:v>5474.9184182508006</c:v>
                </c:pt>
                <c:pt idx="532">
                  <c:v>5474.9186503329765</c:v>
                </c:pt>
                <c:pt idx="533">
                  <c:v>5474.918876685023</c:v>
                </c:pt>
                <c:pt idx="534">
                  <c:v>5474.9190974484181</c:v>
                </c:pt>
                <c:pt idx="535">
                  <c:v>5474.9193127611452</c:v>
                </c:pt>
                <c:pt idx="536">
                  <c:v>5474.9195227577811</c:v>
                </c:pt>
                <c:pt idx="537">
                  <c:v>5474.9197275695833</c:v>
                </c:pt>
                <c:pt idx="538">
                  <c:v>5474.9199273245631</c:v>
                </c:pt>
                <c:pt idx="539">
                  <c:v>5474.9201221475751</c:v>
                </c:pt>
                <c:pt idx="540">
                  <c:v>5474.9203121603905</c:v>
                </c:pt>
                <c:pt idx="541">
                  <c:v>5474.9204974817721</c:v>
                </c:pt>
                <c:pt idx="542">
                  <c:v>5474.9206782275523</c:v>
                </c:pt>
                <c:pt idx="543">
                  <c:v>5474.920854510704</c:v>
                </c:pt>
                <c:pt idx="544">
                  <c:v>5474.9210264414078</c:v>
                </c:pt>
                <c:pt idx="545">
                  <c:v>5474.9211941271287</c:v>
                </c:pt>
                <c:pt idx="546">
                  <c:v>5474.9213576726734</c:v>
                </c:pt>
                <c:pt idx="547">
                  <c:v>5474.9215171802653</c:v>
                </c:pt>
                <c:pt idx="548">
                  <c:v>5474.9216727496005</c:v>
                </c:pt>
                <c:pt idx="549">
                  <c:v>5474.9218244779149</c:v>
                </c:pt>
                <c:pt idx="550">
                  <c:v>5474.9219724600443</c:v>
                </c:pt>
                <c:pt idx="551">
                  <c:v>5474.9221167884807</c:v>
                </c:pt>
                <c:pt idx="552">
                  <c:v>5474.9222575534359</c:v>
                </c:pt>
                <c:pt idx="553">
                  <c:v>5474.9223948428926</c:v>
                </c:pt>
                <c:pt idx="554">
                  <c:v>5474.9225287426598</c:v>
                </c:pt>
                <c:pt idx="555">
                  <c:v>5474.9226593364301</c:v>
                </c:pt>
                <c:pt idx="556">
                  <c:v>5474.9227867058289</c:v>
                </c:pt>
                <c:pt idx="557">
                  <c:v>5474.9229109304661</c:v>
                </c:pt>
                <c:pt idx="558">
                  <c:v>5474.923032087986</c:v>
                </c:pt>
                <c:pt idx="559">
                  <c:v>5474.9231502541161</c:v>
                </c:pt>
                <c:pt idx="560">
                  <c:v>5474.9232655027135</c:v>
                </c:pt>
                <c:pt idx="561">
                  <c:v>5474.9233779058131</c:v>
                </c:pt>
                <c:pt idx="562">
                  <c:v>5474.9234875336715</c:v>
                </c:pt>
                <c:pt idx="563">
                  <c:v>5474.9235944548072</c:v>
                </c:pt>
                <c:pt idx="564">
                  <c:v>5474.9236987360509</c:v>
                </c:pt>
                <c:pt idx="565">
                  <c:v>5474.9238004425815</c:v>
                </c:pt>
                <c:pt idx="566">
                  <c:v>5474.923899637969</c:v>
                </c:pt>
                <c:pt idx="567">
                  <c:v>5474.9239963842138</c:v>
                </c:pt>
                <c:pt idx="568">
                  <c:v>5474.9240907417852</c:v>
                </c:pt>
                <c:pt idx="569">
                  <c:v>5474.9241827696596</c:v>
                </c:pt>
                <c:pt idx="570">
                  <c:v>5474.924272525358</c:v>
                </c:pt>
                <c:pt idx="571">
                  <c:v>5474.9243600649806</c:v>
                </c:pt>
                <c:pt idx="572">
                  <c:v>5474.924445443241</c:v>
                </c:pt>
                <c:pt idx="573">
                  <c:v>5474.9245287135063</c:v>
                </c:pt>
                <c:pt idx="574">
                  <c:v>5474.9246099278207</c:v>
                </c:pt>
                <c:pt idx="575">
                  <c:v>5474.9246891369467</c:v>
                </c:pt>
                <c:pt idx="576">
                  <c:v>5474.9247663903916</c:v>
                </c:pt>
                <c:pt idx="577">
                  <c:v>5474.9248417364424</c:v>
                </c:pt>
                <c:pt idx="578">
                  <c:v>5474.9249152221928</c:v>
                </c:pt>
                <c:pt idx="579">
                  <c:v>5474.9249868935731</c:v>
                </c:pt>
                <c:pt idx="580">
                  <c:v>5474.9250567953823</c:v>
                </c:pt>
                <c:pt idx="581">
                  <c:v>5474.9251249713079</c:v>
                </c:pt>
                <c:pt idx="582">
                  <c:v>5474.9251914639653</c:v>
                </c:pt>
                <c:pt idx="583">
                  <c:v>5474.9252563149121</c:v>
                </c:pt>
                <c:pt idx="584">
                  <c:v>5474.9253195646834</c:v>
                </c:pt>
                <c:pt idx="585">
                  <c:v>5474.9253812528132</c:v>
                </c:pt>
                <c:pt idx="586">
                  <c:v>5474.9254414178567</c:v>
                </c:pt>
                <c:pt idx="587">
                  <c:v>5474.9255000974199</c:v>
                </c:pt>
                <c:pt idx="588">
                  <c:v>5474.9255573281798</c:v>
                </c:pt>
                <c:pt idx="589">
                  <c:v>5474.9256131459078</c:v>
                </c:pt>
                <c:pt idx="590">
                  <c:v>5474.9256675854904</c:v>
                </c:pt>
                <c:pt idx="591">
                  <c:v>5474.9257206809552</c:v>
                </c:pt>
                <c:pt idx="592">
                  <c:v>5474.9257724654881</c:v>
                </c:pt>
                <c:pt idx="593">
                  <c:v>5474.9258229714569</c:v>
                </c:pt>
                <c:pt idx="594">
                  <c:v>5474.9258722304285</c:v>
                </c:pt>
                <c:pt idx="595">
                  <c:v>5474.9259202731919</c:v>
                </c:pt>
                <c:pt idx="596">
                  <c:v>5474.925967129775</c:v>
                </c:pt>
                <c:pt idx="597">
                  <c:v>5474.9260128294654</c:v>
                </c:pt>
                <c:pt idx="598">
                  <c:v>5474.9260574008258</c:v>
                </c:pt>
                <c:pt idx="599">
                  <c:v>5474.9261008717158</c:v>
                </c:pt>
                <c:pt idx="600">
                  <c:v>5474.9261432693056</c:v>
                </c:pt>
                <c:pt idx="601">
                  <c:v>5474.9261846200952</c:v>
                </c:pt>
                <c:pt idx="602">
                  <c:v>5474.9262249499307</c:v>
                </c:pt>
                <c:pt idx="603">
                  <c:v>5474.9262642840176</c:v>
                </c:pt>
                <c:pt idx="604">
                  <c:v>5474.9263026469434</c:v>
                </c:pt>
                <c:pt idx="605">
                  <c:v>5474.9263400626851</c:v>
                </c:pt>
                <c:pt idx="606">
                  <c:v>5474.9263765546284</c:v>
                </c:pt>
                <c:pt idx="607">
                  <c:v>5474.9264121455835</c:v>
                </c:pt>
                <c:pt idx="608">
                  <c:v>5474.926446857794</c:v>
                </c:pt>
                <c:pt idx="609">
                  <c:v>5474.9264807129566</c:v>
                </c:pt>
                <c:pt idx="610">
                  <c:v>5474.9265137322336</c:v>
                </c:pt>
                <c:pt idx="611">
                  <c:v>5474.9265459362605</c:v>
                </c:pt>
                <c:pt idx="612">
                  <c:v>5474.9265773451671</c:v>
                </c:pt>
                <c:pt idx="613">
                  <c:v>5474.9266079785857</c:v>
                </c:pt>
                <c:pt idx="614">
                  <c:v>5474.9266378556622</c:v>
                </c:pt>
                <c:pt idx="615">
                  <c:v>5474.9266669950712</c:v>
                </c:pt>
                <c:pt idx="616">
                  <c:v>5474.9266954150253</c:v>
                </c:pt>
                <c:pt idx="617">
                  <c:v>5474.9267231332888</c:v>
                </c:pt>
                <c:pt idx="618">
                  <c:v>5474.9267501671857</c:v>
                </c:pt>
                <c:pt idx="619">
                  <c:v>5474.9267765336126</c:v>
                </c:pt>
                <c:pt idx="620">
                  <c:v>5474.9268022490514</c:v>
                </c:pt>
                <c:pt idx="621">
                  <c:v>5474.9268273295729</c:v>
                </c:pt>
                <c:pt idx="622">
                  <c:v>5474.926851790854</c:v>
                </c:pt>
                <c:pt idx="623">
                  <c:v>5474.9268756481852</c:v>
                </c:pt>
                <c:pt idx="624">
                  <c:v>5474.9268989164748</c:v>
                </c:pt>
                <c:pt idx="625">
                  <c:v>5474.9269216102693</c:v>
                </c:pt>
                <c:pt idx="626">
                  <c:v>5474.9269437437524</c:v>
                </c:pt>
                <c:pt idx="627">
                  <c:v>5474.9269653307574</c:v>
                </c:pt>
                <c:pt idx="628">
                  <c:v>5474.9269863847776</c:v>
                </c:pt>
                <c:pt idx="629">
                  <c:v>5474.9270069189715</c:v>
                </c:pt>
                <c:pt idx="630">
                  <c:v>5474.9270269461749</c:v>
                </c:pt>
                <c:pt idx="631">
                  <c:v>5474.9270464789051</c:v>
                </c:pt>
                <c:pt idx="632">
                  <c:v>5474.9270655293703</c:v>
                </c:pt>
                <c:pt idx="633">
                  <c:v>5474.9270841094776</c:v>
                </c:pt>
                <c:pt idx="634">
                  <c:v>5474.9271022308403</c:v>
                </c:pt>
                <c:pt idx="635">
                  <c:v>5474.9271199047853</c:v>
                </c:pt>
                <c:pt idx="636">
                  <c:v>5474.9271371423592</c:v>
                </c:pt>
                <c:pt idx="637">
                  <c:v>5474.9271539543352</c:v>
                </c:pt>
                <c:pt idx="638">
                  <c:v>5474.9271703512231</c:v>
                </c:pt>
                <c:pt idx="639">
                  <c:v>5474.9271863432696</c:v>
                </c:pt>
                <c:pt idx="640">
                  <c:v>5474.9272019404707</c:v>
                </c:pt>
                <c:pt idx="641">
                  <c:v>5474.9272171525763</c:v>
                </c:pt>
                <c:pt idx="642">
                  <c:v>5474.9272319890933</c:v>
                </c:pt>
                <c:pt idx="643">
                  <c:v>5474.9272464592959</c:v>
                </c:pt>
                <c:pt idx="644">
                  <c:v>5474.9272605722272</c:v>
                </c:pt>
                <c:pt idx="645">
                  <c:v>5474.9272743367101</c:v>
                </c:pt>
                <c:pt idx="646">
                  <c:v>5474.9272877613457</c:v>
                </c:pt>
                <c:pt idx="647">
                  <c:v>5474.927300854526</c:v>
                </c:pt>
                <c:pt idx="648">
                  <c:v>5474.9273136244346</c:v>
                </c:pt>
                <c:pt idx="649">
                  <c:v>5474.9273260790533</c:v>
                </c:pt>
                <c:pt idx="650">
                  <c:v>5474.9273382261663</c:v>
                </c:pt>
                <c:pt idx="651">
                  <c:v>5474.9273500733661</c:v>
                </c:pt>
                <c:pt idx="652">
                  <c:v>5474.927361628057</c:v>
                </c:pt>
                <c:pt idx="653">
                  <c:v>5474.9273728974613</c:v>
                </c:pt>
                <c:pt idx="654">
                  <c:v>5474.9273838886238</c:v>
                </c:pt>
                <c:pt idx="655">
                  <c:v>5474.9273946084131</c:v>
                </c:pt>
                <c:pt idx="656">
                  <c:v>5474.9274050635304</c:v>
                </c:pt>
                <c:pt idx="657">
                  <c:v>5474.9274152605094</c:v>
                </c:pt>
                <c:pt idx="658">
                  <c:v>5474.9274252057239</c:v>
                </c:pt>
                <c:pt idx="659">
                  <c:v>5474.9274349053903</c:v>
                </c:pt>
                <c:pt idx="660">
                  <c:v>5474.9274443655722</c:v>
                </c:pt>
                <c:pt idx="661">
                  <c:v>5474.9274535921795</c:v>
                </c:pt>
                <c:pt idx="662">
                  <c:v>5474.927462590982</c:v>
                </c:pt>
                <c:pt idx="663">
                  <c:v>5474.9274713676041</c:v>
                </c:pt>
                <c:pt idx="664">
                  <c:v>5474.927479927529</c:v>
                </c:pt>
                <c:pt idx="665">
                  <c:v>5474.9274882761101</c:v>
                </c:pt>
                <c:pt idx="666">
                  <c:v>5474.9274964185634</c:v>
                </c:pt>
                <c:pt idx="667">
                  <c:v>5474.9275043599782</c:v>
                </c:pt>
                <c:pt idx="668">
                  <c:v>5474.9275121053197</c:v>
                </c:pt>
                <c:pt idx="669">
                  <c:v>5474.9275196594272</c:v>
                </c:pt>
                <c:pt idx="670">
                  <c:v>5474.9275270270236</c:v>
                </c:pt>
                <c:pt idx="671">
                  <c:v>5474.9275342127139</c:v>
                </c:pt>
                <c:pt idx="672">
                  <c:v>5474.9275412209881</c:v>
                </c:pt>
                <c:pt idx="673">
                  <c:v>5474.9275480562274</c:v>
                </c:pt>
                <c:pt idx="674">
                  <c:v>5474.9275547227044</c:v>
                </c:pt>
                <c:pt idx="675">
                  <c:v>5474.9275612245856</c:v>
                </c:pt>
                <c:pt idx="676">
                  <c:v>5474.9275675659346</c:v>
                </c:pt>
                <c:pt idx="677">
                  <c:v>5474.9275737507151</c:v>
                </c:pt>
                <c:pt idx="678">
                  <c:v>5474.9275797827922</c:v>
                </c:pt>
                <c:pt idx="679">
                  <c:v>5474.9275856659378</c:v>
                </c:pt>
                <c:pt idx="680">
                  <c:v>5474.927591403828</c:v>
                </c:pt>
                <c:pt idx="681">
                  <c:v>5474.927597000049</c:v>
                </c:pt>
                <c:pt idx="682">
                  <c:v>5474.9276024580986</c:v>
                </c:pt>
                <c:pt idx="683">
                  <c:v>5474.9276077813884</c:v>
                </c:pt>
                <c:pt idx="684">
                  <c:v>5474.9276129732452</c:v>
                </c:pt>
                <c:pt idx="685">
                  <c:v>5474.9276180369152</c:v>
                </c:pt>
                <c:pt idx="686">
                  <c:v>5474.9276229755633</c:v>
                </c:pt>
                <c:pt idx="687">
                  <c:v>5474.9276277922754</c:v>
                </c:pt>
                <c:pt idx="688">
                  <c:v>5474.927632490062</c:v>
                </c:pt>
                <c:pt idx="689">
                  <c:v>5474.9276370718599</c:v>
                </c:pt>
                <c:pt idx="690">
                  <c:v>5474.9276415405329</c:v>
                </c:pt>
                <c:pt idx="691">
                  <c:v>5474.9276458988743</c:v>
                </c:pt>
                <c:pt idx="692">
                  <c:v>5474.9276501496079</c:v>
                </c:pt>
                <c:pt idx="693">
                  <c:v>5474.9276542953903</c:v>
                </c:pt>
                <c:pt idx="694">
                  <c:v>5474.9276583388128</c:v>
                </c:pt>
                <c:pt idx="695">
                  <c:v>5474.9276622824027</c:v>
                </c:pt>
                <c:pt idx="696">
                  <c:v>5474.9276661286249</c:v>
                </c:pt>
                <c:pt idx="697">
                  <c:v>5474.927669879884</c:v>
                </c:pt>
                <c:pt idx="698">
                  <c:v>5474.9276735385247</c:v>
                </c:pt>
                <c:pt idx="699">
                  <c:v>5474.9276771068317</c:v>
                </c:pt>
                <c:pt idx="700">
                  <c:v>5474.9276805870386</c:v>
                </c:pt>
                <c:pt idx="701">
                  <c:v>5474.9276839813174</c:v>
                </c:pt>
                <c:pt idx="702">
                  <c:v>5474.9276872917926</c:v>
                </c:pt>
                <c:pt idx="703">
                  <c:v>5474.9276905205306</c:v>
                </c:pt>
                <c:pt idx="704">
                  <c:v>5474.9276936695514</c:v>
                </c:pt>
                <c:pt idx="705">
                  <c:v>5474.9276967408223</c:v>
                </c:pt>
                <c:pt idx="706">
                  <c:v>5474.927699736264</c:v>
                </c:pt>
                <c:pt idx="707">
                  <c:v>5474.9277026577474</c:v>
                </c:pt>
                <c:pt idx="708">
                  <c:v>5474.9277055070988</c:v>
                </c:pt>
                <c:pt idx="709">
                  <c:v>5474.9277082860999</c:v>
                </c:pt>
                <c:pt idx="710">
                  <c:v>5474.9277109964869</c:v>
                </c:pt>
                <c:pt idx="711">
                  <c:v>5474.9277136399551</c:v>
                </c:pt>
                <c:pt idx="712">
                  <c:v>5474.9277162181543</c:v>
                </c:pt>
                <c:pt idx="713">
                  <c:v>5474.9277187326988</c:v>
                </c:pt>
                <c:pt idx="714">
                  <c:v>5474.9277211851586</c:v>
                </c:pt>
                <c:pt idx="715">
                  <c:v>5474.9277235770678</c:v>
                </c:pt>
                <c:pt idx="716">
                  <c:v>5474.927725909919</c:v>
                </c:pt>
                <c:pt idx="717">
                  <c:v>5474.9277281851728</c:v>
                </c:pt>
                <c:pt idx="718">
                  <c:v>5474.9277304042498</c:v>
                </c:pt>
                <c:pt idx="719">
                  <c:v>5474.927732568538</c:v>
                </c:pt>
                <c:pt idx="720">
                  <c:v>5474.9277346793897</c:v>
                </c:pt>
                <c:pt idx="721">
                  <c:v>5474.9277367381246</c:v>
                </c:pt>
                <c:pt idx="722">
                  <c:v>5474.9277387460288</c:v>
                </c:pt>
                <c:pt idx="723">
                  <c:v>5474.9277407043573</c:v>
                </c:pt>
                <c:pt idx="724">
                  <c:v>5474.9277426143353</c:v>
                </c:pt>
                <c:pt idx="725">
                  <c:v>5474.927744477156</c:v>
                </c:pt>
                <c:pt idx="726">
                  <c:v>5474.9277462939826</c:v>
                </c:pt>
                <c:pt idx="727">
                  <c:v>5474.9277480659512</c:v>
                </c:pt>
                <c:pt idx="728">
                  <c:v>5474.9277497941712</c:v>
                </c:pt>
                <c:pt idx="729">
                  <c:v>5474.9277514797204</c:v>
                </c:pt>
                <c:pt idx="730">
                  <c:v>5474.927753123653</c:v>
                </c:pt>
                <c:pt idx="731">
                  <c:v>5474.9277547269976</c:v>
                </c:pt>
                <c:pt idx="732">
                  <c:v>5474.9277562907546</c:v>
                </c:pt>
                <c:pt idx="733">
                  <c:v>5474.9277578159026</c:v>
                </c:pt>
                <c:pt idx="734">
                  <c:v>5474.9277593033949</c:v>
                </c:pt>
                <c:pt idx="735">
                  <c:v>5474.9277607541599</c:v>
                </c:pt>
                <c:pt idx="736">
                  <c:v>5474.9277621691072</c:v>
                </c:pt>
                <c:pt idx="737">
                  <c:v>5474.9277635491171</c:v>
                </c:pt>
                <c:pt idx="738">
                  <c:v>5474.9277648950565</c:v>
                </c:pt>
                <c:pt idx="739">
                  <c:v>5474.9277662077629</c:v>
                </c:pt>
                <c:pt idx="740">
                  <c:v>5474.9277674880595</c:v>
                </c:pt>
                <c:pt idx="741">
                  <c:v>5474.9277687367448</c:v>
                </c:pt>
                <c:pt idx="742">
                  <c:v>5474.9277699546001</c:v>
                </c:pt>
                <c:pt idx="743">
                  <c:v>5474.9277711423874</c:v>
                </c:pt>
                <c:pt idx="744">
                  <c:v>5474.9277723008472</c:v>
                </c:pt>
                <c:pt idx="745">
                  <c:v>5474.9277734307043</c:v>
                </c:pt>
                <c:pt idx="746">
                  <c:v>5474.9277745326663</c:v>
                </c:pt>
                <c:pt idx="747">
                  <c:v>5474.9277756074198</c:v>
                </c:pt>
                <c:pt idx="748">
                  <c:v>5474.9277766556379</c:v>
                </c:pt>
                <c:pt idx="749">
                  <c:v>5474.9277776779745</c:v>
                </c:pt>
                <c:pt idx="750">
                  <c:v>5474.9277786750708</c:v>
                </c:pt>
                <c:pt idx="751">
                  <c:v>5474.927779647548</c:v>
                </c:pt>
                <c:pt idx="752">
                  <c:v>5474.9277805960146</c:v>
                </c:pt>
                <c:pt idx="753">
                  <c:v>5474.9277815210635</c:v>
                </c:pt>
                <c:pt idx="754">
                  <c:v>5474.9277824232731</c:v>
                </c:pt>
                <c:pt idx="755">
                  <c:v>5474.9277833032074</c:v>
                </c:pt>
                <c:pt idx="756">
                  <c:v>5474.9277841614157</c:v>
                </c:pt>
                <c:pt idx="757">
                  <c:v>5474.9277849984346</c:v>
                </c:pt>
                <c:pt idx="758">
                  <c:v>5474.9277858147871</c:v>
                </c:pt>
                <c:pt idx="759">
                  <c:v>5474.9277866109851</c:v>
                </c:pt>
                <c:pt idx="760">
                  <c:v>5474.9277873875235</c:v>
                </c:pt>
                <c:pt idx="761">
                  <c:v>5474.9277881448897</c:v>
                </c:pt>
                <c:pt idx="762">
                  <c:v>5474.9277888835568</c:v>
                </c:pt>
                <c:pt idx="763">
                  <c:v>5474.9277896039848</c:v>
                </c:pt>
                <c:pt idx="764">
                  <c:v>5474.9277903066268</c:v>
                </c:pt>
                <c:pt idx="765">
                  <c:v>5474.9277909919201</c:v>
                </c:pt>
                <c:pt idx="766">
                  <c:v>5474.9277916602932</c:v>
                </c:pt>
                <c:pt idx="767">
                  <c:v>5474.9277923121645</c:v>
                </c:pt>
                <c:pt idx="768">
                  <c:v>5474.9277929479404</c:v>
                </c:pt>
                <c:pt idx="769">
                  <c:v>5474.9277935680202</c:v>
                </c:pt>
                <c:pt idx="770">
                  <c:v>5474.9277941727887</c:v>
                </c:pt>
                <c:pt idx="771">
                  <c:v>5474.927794762626</c:v>
                </c:pt>
                <c:pt idx="772">
                  <c:v>5474.9277953379005</c:v>
                </c:pt>
                <c:pt idx="773">
                  <c:v>5474.9277958989705</c:v>
                </c:pt>
                <c:pt idx="774">
                  <c:v>5474.927796446188</c:v>
                </c:pt>
                <c:pt idx="775">
                  <c:v>5474.927796979895</c:v>
                </c:pt>
                <c:pt idx="776">
                  <c:v>5474.9277975004252</c:v>
                </c:pt>
                <c:pt idx="777">
                  <c:v>5474.9277980081024</c:v>
                </c:pt>
                <c:pt idx="778">
                  <c:v>5474.9277985032459</c:v>
                </c:pt>
                <c:pt idx="779">
                  <c:v>5474.9277989861639</c:v>
                </c:pt>
                <c:pt idx="780">
                  <c:v>5474.9277994571585</c:v>
                </c:pt>
                <c:pt idx="781">
                  <c:v>5474.9277999165242</c:v>
                </c:pt>
                <c:pt idx="782">
                  <c:v>5474.9278003645486</c:v>
                </c:pt>
                <c:pt idx="783">
                  <c:v>5474.9278008015108</c:v>
                </c:pt>
                <c:pt idx="784">
                  <c:v>5474.9278012276845</c:v>
                </c:pt>
                <c:pt idx="785">
                  <c:v>5474.9278016433354</c:v>
                </c:pt>
                <c:pt idx="786">
                  <c:v>5474.9278020487245</c:v>
                </c:pt>
                <c:pt idx="787">
                  <c:v>5474.9278024441046</c:v>
                </c:pt>
                <c:pt idx="788">
                  <c:v>5474.9278028297222</c:v>
                </c:pt>
                <c:pt idx="789">
                  <c:v>5474.9278032058191</c:v>
                </c:pt>
                <c:pt idx="790">
                  <c:v>5474.9278035726302</c:v>
                </c:pt>
                <c:pt idx="791">
                  <c:v>5474.9278039303845</c:v>
                </c:pt>
                <c:pt idx="792">
                  <c:v>5474.9278042793057</c:v>
                </c:pt>
                <c:pt idx="793">
                  <c:v>5474.9278046196123</c:v>
                </c:pt>
                <c:pt idx="794">
                  <c:v>5474.9278049515169</c:v>
                </c:pt>
                <c:pt idx="795">
                  <c:v>5474.9278052752261</c:v>
                </c:pt>
                <c:pt idx="796">
                  <c:v>5474.9278055909435</c:v>
                </c:pt>
                <c:pt idx="797">
                  <c:v>5474.9278058988657</c:v>
                </c:pt>
                <c:pt idx="798">
                  <c:v>5474.9278061991845</c:v>
                </c:pt>
                <c:pt idx="799">
                  <c:v>5474.92780649209</c:v>
                </c:pt>
                <c:pt idx="800">
                  <c:v>5474.9278067777623</c:v>
                </c:pt>
                <c:pt idx="801">
                  <c:v>5474.9278070563823</c:v>
                </c:pt>
                <c:pt idx="802">
                  <c:v>5474.9278073281221</c:v>
                </c:pt>
                <c:pt idx="803">
                  <c:v>5474.9278075931534</c:v>
                </c:pt>
                <c:pt idx="804">
                  <c:v>5474.92780785164</c:v>
                </c:pt>
                <c:pt idx="805">
                  <c:v>5474.9278081037455</c:v>
                </c:pt>
                <c:pt idx="806">
                  <c:v>5474.9278083496265</c:v>
                </c:pt>
                <c:pt idx="807">
                  <c:v>5474.9278085894366</c:v>
                </c:pt>
                <c:pt idx="808">
                  <c:v>5474.927808823325</c:v>
                </c:pt>
                <c:pt idx="809">
                  <c:v>5474.9278090514399</c:v>
                </c:pt>
                <c:pt idx="810">
                  <c:v>5474.9278092739223</c:v>
                </c:pt>
                <c:pt idx="811">
                  <c:v>5474.9278094909105</c:v>
                </c:pt>
                <c:pt idx="812">
                  <c:v>5474.9278097025426</c:v>
                </c:pt>
                <c:pt idx="813">
                  <c:v>5474.9278099089488</c:v>
                </c:pt>
                <c:pt idx="814">
                  <c:v>5474.9278101102591</c:v>
                </c:pt>
                <c:pt idx="815">
                  <c:v>5474.927810306599</c:v>
                </c:pt>
                <c:pt idx="816">
                  <c:v>5474.9278104980913</c:v>
                </c:pt>
                <c:pt idx="817">
                  <c:v>5474.9278106848551</c:v>
                </c:pt>
                <c:pt idx="818">
                  <c:v>5474.9278108670078</c:v>
                </c:pt>
                <c:pt idx="819">
                  <c:v>5474.9278110446639</c:v>
                </c:pt>
                <c:pt idx="820">
                  <c:v>5474.9278112179327</c:v>
                </c:pt>
                <c:pt idx="821">
                  <c:v>5474.9278113869241</c:v>
                </c:pt>
                <c:pt idx="822">
                  <c:v>5474.9278115517427</c:v>
                </c:pt>
                <c:pt idx="823">
                  <c:v>5474.9278117124923</c:v>
                </c:pt>
                <c:pt idx="824">
                  <c:v>5474.9278118692728</c:v>
                </c:pt>
                <c:pt idx="825">
                  <c:v>5474.9278120221825</c:v>
                </c:pt>
                <c:pt idx="826">
                  <c:v>5474.9278121713169</c:v>
                </c:pt>
                <c:pt idx="827">
                  <c:v>5474.9278123167687</c:v>
                </c:pt>
                <c:pt idx="828">
                  <c:v>5474.9278124586299</c:v>
                </c:pt>
                <c:pt idx="829">
                  <c:v>5474.9278125969877</c:v>
                </c:pt>
                <c:pt idx="830">
                  <c:v>5474.9278127319303</c:v>
                </c:pt>
                <c:pt idx="831">
                  <c:v>5474.9278128635406</c:v>
                </c:pt>
                <c:pt idx="832">
                  <c:v>5474.9278129919012</c:v>
                </c:pt>
                <c:pt idx="833">
                  <c:v>5474.9278131170931</c:v>
                </c:pt>
                <c:pt idx="834">
                  <c:v>5474.9278132391946</c:v>
                </c:pt>
                <c:pt idx="835">
                  <c:v>5474.9278133582802</c:v>
                </c:pt>
                <c:pt idx="836">
                  <c:v>5474.9278134744263</c:v>
                </c:pt>
                <c:pt idx="837">
                  <c:v>5474.9278135877039</c:v>
                </c:pt>
                <c:pt idx="838">
                  <c:v>5474.9278136981857</c:v>
                </c:pt>
                <c:pt idx="839">
                  <c:v>5474.927813805939</c:v>
                </c:pt>
                <c:pt idx="840">
                  <c:v>5474.9278139110329</c:v>
                </c:pt>
                <c:pt idx="841">
                  <c:v>5474.9278140135311</c:v>
                </c:pt>
                <c:pt idx="842">
                  <c:v>5474.9278141134982</c:v>
                </c:pt>
                <c:pt idx="843">
                  <c:v>5474.9278142109979</c:v>
                </c:pt>
                <c:pt idx="844">
                  <c:v>5474.9278143060901</c:v>
                </c:pt>
                <c:pt idx="845">
                  <c:v>5474.9278143988349</c:v>
                </c:pt>
                <c:pt idx="846">
                  <c:v>5474.9278144892887</c:v>
                </c:pt>
                <c:pt idx="847">
                  <c:v>5474.9278145775097</c:v>
                </c:pt>
                <c:pt idx="848">
                  <c:v>5474.9278146635534</c:v>
                </c:pt>
                <c:pt idx="849">
                  <c:v>5474.9278147474715</c:v>
                </c:pt>
                <c:pt idx="850">
                  <c:v>5474.9278148293188</c:v>
                </c:pt>
                <c:pt idx="851">
                  <c:v>5474.9278149091442</c:v>
                </c:pt>
                <c:pt idx="852">
                  <c:v>5474.9278149869988</c:v>
                </c:pt>
                <c:pt idx="853">
                  <c:v>5474.9278150629316</c:v>
                </c:pt>
                <c:pt idx="854">
                  <c:v>5474.927815136989</c:v>
                </c:pt>
                <c:pt idx="855">
                  <c:v>5474.9278152092193</c:v>
                </c:pt>
                <c:pt idx="856">
                  <c:v>5474.9278152796651</c:v>
                </c:pt>
                <c:pt idx="857">
                  <c:v>5474.927815348372</c:v>
                </c:pt>
                <c:pt idx="858">
                  <c:v>5474.9278154153826</c:v>
                </c:pt>
                <c:pt idx="859">
                  <c:v>5474.927815480738</c:v>
                </c:pt>
                <c:pt idx="860">
                  <c:v>5474.9278155444799</c:v>
                </c:pt>
                <c:pt idx="861">
                  <c:v>5474.9278156066484</c:v>
                </c:pt>
                <c:pt idx="862">
                  <c:v>5474.9278156672817</c:v>
                </c:pt>
                <c:pt idx="863">
                  <c:v>5474.927815726418</c:v>
                </c:pt>
                <c:pt idx="864">
                  <c:v>5474.9278157840945</c:v>
                </c:pt>
                <c:pt idx="865">
                  <c:v>5474.9278158403467</c:v>
                </c:pt>
                <c:pt idx="866">
                  <c:v>5474.9278158952102</c:v>
                </c:pt>
                <c:pt idx="867">
                  <c:v>5474.9278159487194</c:v>
                </c:pt>
                <c:pt idx="868">
                  <c:v>5474.9278160009071</c:v>
                </c:pt>
                <c:pt idx="869">
                  <c:v>5474.9278160518061</c:v>
                </c:pt>
                <c:pt idx="870">
                  <c:v>5474.9278161014481</c:v>
                </c:pt>
                <c:pt idx="871">
                  <c:v>5474.9278161498651</c:v>
                </c:pt>
                <c:pt idx="872">
                  <c:v>5474.9278161970869</c:v>
                </c:pt>
                <c:pt idx="873">
                  <c:v>5474.9278162431419</c:v>
                </c:pt>
                <c:pt idx="874">
                  <c:v>5474.9278162880601</c:v>
                </c:pt>
                <c:pt idx="875">
                  <c:v>5474.9278163318695</c:v>
                </c:pt>
                <c:pt idx="876">
                  <c:v>5474.9278163745976</c:v>
                </c:pt>
                <c:pt idx="877">
                  <c:v>5474.9278164162697</c:v>
                </c:pt>
                <c:pt idx="878">
                  <c:v>5474.9278164569141</c:v>
                </c:pt>
                <c:pt idx="879">
                  <c:v>5474.9278164965544</c:v>
                </c:pt>
                <c:pt idx="880">
                  <c:v>5474.9278165352162</c:v>
                </c:pt>
                <c:pt idx="881">
                  <c:v>5474.9278165729229</c:v>
                </c:pt>
                <c:pt idx="882">
                  <c:v>5474.9278166096992</c:v>
                </c:pt>
                <c:pt idx="883">
                  <c:v>5474.927816645567</c:v>
                </c:pt>
                <c:pt idx="884">
                  <c:v>5474.9278166805498</c:v>
                </c:pt>
                <c:pt idx="885">
                  <c:v>5474.9278167146686</c:v>
                </c:pt>
                <c:pt idx="886">
                  <c:v>5474.9278167479451</c:v>
                </c:pt>
                <c:pt idx="887">
                  <c:v>5474.9278167803996</c:v>
                </c:pt>
                <c:pt idx="888">
                  <c:v>5474.9278168120527</c:v>
                </c:pt>
                <c:pt idx="889">
                  <c:v>5474.9278168429246</c:v>
                </c:pt>
                <c:pt idx="890">
                  <c:v>5474.9278168730343</c:v>
                </c:pt>
                <c:pt idx="891">
                  <c:v>5474.927816902401</c:v>
                </c:pt>
                <c:pt idx="892">
                  <c:v>5474.9278169310419</c:v>
                </c:pt>
                <c:pt idx="893">
                  <c:v>5474.9278169589761</c:v>
                </c:pt>
                <c:pt idx="894">
                  <c:v>5474.92781698622</c:v>
                </c:pt>
                <c:pt idx="895">
                  <c:v>5474.9278170127918</c:v>
                </c:pt>
                <c:pt idx="896">
                  <c:v>5474.9278170387079</c:v>
                </c:pt>
                <c:pt idx="897">
                  <c:v>5474.9278170639836</c:v>
                </c:pt>
                <c:pt idx="898">
                  <c:v>5474.9278170886346</c:v>
                </c:pt>
                <c:pt idx="899">
                  <c:v>5474.927817112678</c:v>
                </c:pt>
                <c:pt idx="900">
                  <c:v>5474.9278171361275</c:v>
                </c:pt>
                <c:pt idx="901">
                  <c:v>5474.9278171589986</c:v>
                </c:pt>
                <c:pt idx="902">
                  <c:v>5474.9278171813039</c:v>
                </c:pt>
                <c:pt idx="903">
                  <c:v>5474.927817203059</c:v>
                </c:pt>
                <c:pt idx="904">
                  <c:v>5474.9278172242775</c:v>
                </c:pt>
                <c:pt idx="905">
                  <c:v>5474.9278172449713</c:v>
                </c:pt>
                <c:pt idx="906">
                  <c:v>5474.9278172651548</c:v>
                </c:pt>
                <c:pt idx="907">
                  <c:v>5474.927817284839</c:v>
                </c:pt>
                <c:pt idx="908">
                  <c:v>5474.9278173040375</c:v>
                </c:pt>
                <c:pt idx="909">
                  <c:v>5474.9278173227622</c:v>
                </c:pt>
                <c:pt idx="910">
                  <c:v>5474.9278173410248</c:v>
                </c:pt>
                <c:pt idx="911">
                  <c:v>5474.9278173588364</c:v>
                </c:pt>
                <c:pt idx="912">
                  <c:v>5474.9278173762086</c:v>
                </c:pt>
                <c:pt idx="913">
                  <c:v>5474.9278173931516</c:v>
                </c:pt>
                <c:pt idx="914">
                  <c:v>5474.9278174096753</c:v>
                </c:pt>
                <c:pt idx="915">
                  <c:v>5474.9278174257925</c:v>
                </c:pt>
                <c:pt idx="916">
                  <c:v>5474.9278174415113</c:v>
                </c:pt>
                <c:pt idx="917">
                  <c:v>5474.9278174568417</c:v>
                </c:pt>
                <c:pt idx="918">
                  <c:v>5474.9278174717938</c:v>
                </c:pt>
                <c:pt idx="919">
                  <c:v>5474.9278174863766</c:v>
                </c:pt>
                <c:pt idx="920">
                  <c:v>5474.9278175005993</c:v>
                </c:pt>
                <c:pt idx="921">
                  <c:v>5474.9278175144709</c:v>
                </c:pt>
                <c:pt idx="922">
                  <c:v>5474.9278175279997</c:v>
                </c:pt>
                <c:pt idx="923">
                  <c:v>5474.9278175411946</c:v>
                </c:pt>
                <c:pt idx="924">
                  <c:v>5474.9278175540649</c:v>
                </c:pt>
                <c:pt idx="925">
                  <c:v>5474.9278175666159</c:v>
                </c:pt>
                <c:pt idx="926">
                  <c:v>5474.9278175788577</c:v>
                </c:pt>
                <c:pt idx="927">
                  <c:v>5474.9278175907966</c:v>
                </c:pt>
                <c:pt idx="928">
                  <c:v>5474.9278176024418</c:v>
                </c:pt>
                <c:pt idx="929">
                  <c:v>5474.9278176137987</c:v>
                </c:pt>
                <c:pt idx="930">
                  <c:v>5474.9278176248754</c:v>
                </c:pt>
                <c:pt idx="931">
                  <c:v>5474.9278176356784</c:v>
                </c:pt>
                <c:pt idx="932">
                  <c:v>5474.9278176462158</c:v>
                </c:pt>
                <c:pt idx="933">
                  <c:v>5474.9278176564912</c:v>
                </c:pt>
                <c:pt idx="934">
                  <c:v>5474.9278176665139</c:v>
                </c:pt>
                <c:pt idx="935">
                  <c:v>5474.9278176762891</c:v>
                </c:pt>
                <c:pt idx="936">
                  <c:v>5474.9278176858234</c:v>
                </c:pt>
                <c:pt idx="937">
                  <c:v>5474.927817695122</c:v>
                </c:pt>
                <c:pt idx="938">
                  <c:v>5474.9278177041906</c:v>
                </c:pt>
                <c:pt idx="939">
                  <c:v>5474.9278177130354</c:v>
                </c:pt>
                <c:pt idx="940">
                  <c:v>5474.927817721662</c:v>
                </c:pt>
                <c:pt idx="941">
                  <c:v>5474.9278177300757</c:v>
                </c:pt>
                <c:pt idx="942">
                  <c:v>5474.9278177382821</c:v>
                </c:pt>
                <c:pt idx="943">
                  <c:v>5474.9278177462847</c:v>
                </c:pt>
                <c:pt idx="944">
                  <c:v>5474.9278177540909</c:v>
                </c:pt>
                <c:pt idx="945">
                  <c:v>5474.9278177617034</c:v>
                </c:pt>
                <c:pt idx="946">
                  <c:v>5474.9278177691285</c:v>
                </c:pt>
                <c:pt idx="947">
                  <c:v>5474.9278177763699</c:v>
                </c:pt>
                <c:pt idx="948">
                  <c:v>5474.9278177834331</c:v>
                </c:pt>
                <c:pt idx="949">
                  <c:v>5474.9278177903216</c:v>
                </c:pt>
                <c:pt idx="950">
                  <c:v>5474.92781779704</c:v>
                </c:pt>
                <c:pt idx="951">
                  <c:v>5474.927817803592</c:v>
                </c:pt>
                <c:pt idx="952">
                  <c:v>5474.927817809983</c:v>
                </c:pt>
                <c:pt idx="953">
                  <c:v>5474.9278178162158</c:v>
                </c:pt>
                <c:pt idx="954">
                  <c:v>5474.9278178222949</c:v>
                </c:pt>
                <c:pt idx="955">
                  <c:v>5474.9278178282239</c:v>
                </c:pt>
                <c:pt idx="956">
                  <c:v>5474.9278178340064</c:v>
                </c:pt>
                <c:pt idx="957">
                  <c:v>5474.9278178396462</c:v>
                </c:pt>
                <c:pt idx="958">
                  <c:v>5474.9278178451468</c:v>
                </c:pt>
                <c:pt idx="959">
                  <c:v>5474.927817850511</c:v>
                </c:pt>
                <c:pt idx="960">
                  <c:v>5474.9278178557433</c:v>
                </c:pt>
                <c:pt idx="961">
                  <c:v>5474.9278178608474</c:v>
                </c:pt>
                <c:pt idx="962">
                  <c:v>5474.9278178658242</c:v>
                </c:pt>
                <c:pt idx="963">
                  <c:v>5474.9278178706782</c:v>
                </c:pt>
                <c:pt idx="964">
                  <c:v>5474.927817875413</c:v>
                </c:pt>
                <c:pt idx="965">
                  <c:v>5474.9278178800296</c:v>
                </c:pt>
                <c:pt idx="966">
                  <c:v>5474.9278178845334</c:v>
                </c:pt>
                <c:pt idx="967">
                  <c:v>5474.9278178889253</c:v>
                </c:pt>
                <c:pt idx="968">
                  <c:v>5474.92781789321</c:v>
                </c:pt>
                <c:pt idx="969">
                  <c:v>5474.9278178973873</c:v>
                </c:pt>
                <c:pt idx="970">
                  <c:v>5474.9278179014627</c:v>
                </c:pt>
                <c:pt idx="971">
                  <c:v>5474.9278179054372</c:v>
                </c:pt>
                <c:pt idx="972">
                  <c:v>5474.9278179093135</c:v>
                </c:pt>
                <c:pt idx="973">
                  <c:v>5474.9278179130933</c:v>
                </c:pt>
                <c:pt idx="974">
                  <c:v>5474.9278179167804</c:v>
                </c:pt>
                <c:pt idx="975">
                  <c:v>5474.9278179203766</c:v>
                </c:pt>
                <c:pt idx="976">
                  <c:v>5474.9278179238836</c:v>
                </c:pt>
                <c:pt idx="977">
                  <c:v>5474.9278179273042</c:v>
                </c:pt>
                <c:pt idx="978">
                  <c:v>5474.9278179306411</c:v>
                </c:pt>
                <c:pt idx="979">
                  <c:v>5474.9278179338944</c:v>
                </c:pt>
                <c:pt idx="980">
                  <c:v>5474.9278179370685</c:v>
                </c:pt>
                <c:pt idx="981">
                  <c:v>5474.9278179401635</c:v>
                </c:pt>
                <c:pt idx="982">
                  <c:v>5474.9278179431822</c:v>
                </c:pt>
                <c:pt idx="983">
                  <c:v>5474.9278179461262</c:v>
                </c:pt>
                <c:pt idx="984">
                  <c:v>5474.9278179489975</c:v>
                </c:pt>
                <c:pt idx="985">
                  <c:v>5474.9278179517987</c:v>
                </c:pt>
                <c:pt idx="986">
                  <c:v>5474.9278179545299</c:v>
                </c:pt>
                <c:pt idx="987">
                  <c:v>5474.9278179571947</c:v>
                </c:pt>
                <c:pt idx="988">
                  <c:v>5474.9278179597923</c:v>
                </c:pt>
                <c:pt idx="989">
                  <c:v>5474.9278179623261</c:v>
                </c:pt>
                <c:pt idx="990">
                  <c:v>5474.9278179647981</c:v>
                </c:pt>
                <c:pt idx="991">
                  <c:v>5474.9278179672083</c:v>
                </c:pt>
                <c:pt idx="992">
                  <c:v>5474.9278179695593</c:v>
                </c:pt>
                <c:pt idx="993">
                  <c:v>5474.9278179718522</c:v>
                </c:pt>
                <c:pt idx="994">
                  <c:v>5474.9278179740886</c:v>
                </c:pt>
                <c:pt idx="995">
                  <c:v>5474.9278179762705</c:v>
                </c:pt>
                <c:pt idx="996">
                  <c:v>5474.9278179783978</c:v>
                </c:pt>
                <c:pt idx="997">
                  <c:v>5474.9278179804724</c:v>
                </c:pt>
                <c:pt idx="998">
                  <c:v>5474.927817982496</c:v>
                </c:pt>
                <c:pt idx="999">
                  <c:v>5474.9278179844696</c:v>
                </c:pt>
                <c:pt idx="1000">
                  <c:v>5474.9278179863941</c:v>
                </c:pt>
                <c:pt idx="1001">
                  <c:v>5474.9278179882713</c:v>
                </c:pt>
                <c:pt idx="1002">
                  <c:v>5474.9278179901021</c:v>
                </c:pt>
                <c:pt idx="1003">
                  <c:v>5474.9278179918883</c:v>
                </c:pt>
                <c:pt idx="1004">
                  <c:v>5474.92781799363</c:v>
                </c:pt>
                <c:pt idx="1005">
                  <c:v>5474.927817995328</c:v>
                </c:pt>
                <c:pt idx="1006">
                  <c:v>5474.9278179969851</c:v>
                </c:pt>
                <c:pt idx="1007">
                  <c:v>5474.9278179986013</c:v>
                </c:pt>
                <c:pt idx="1008">
                  <c:v>5474.9278180001775</c:v>
                </c:pt>
                <c:pt idx="1009">
                  <c:v>5474.9278180017136</c:v>
                </c:pt>
                <c:pt idx="1010">
                  <c:v>5474.9278180032134</c:v>
                </c:pt>
                <c:pt idx="1011">
                  <c:v>5474.9278180046749</c:v>
                </c:pt>
                <c:pt idx="1012">
                  <c:v>5474.927818006101</c:v>
                </c:pt>
                <c:pt idx="1013">
                  <c:v>5474.9278180074916</c:v>
                </c:pt>
                <c:pt idx="1014">
                  <c:v>5474.9278180088486</c:v>
                </c:pt>
                <c:pt idx="1015">
                  <c:v>5474.927818010171</c:v>
                </c:pt>
                <c:pt idx="1016">
                  <c:v>5474.9278180114616</c:v>
                </c:pt>
                <c:pt idx="1017">
                  <c:v>5474.9278180127203</c:v>
                </c:pt>
                <c:pt idx="1018">
                  <c:v>5474.9278180139472</c:v>
                </c:pt>
                <c:pt idx="1019">
                  <c:v>5474.9278180151441</c:v>
                </c:pt>
                <c:pt idx="1020">
                  <c:v>5474.9278180163119</c:v>
                </c:pt>
                <c:pt idx="1021">
                  <c:v>5474.9278180174506</c:v>
                </c:pt>
                <c:pt idx="1022">
                  <c:v>5474.9278180185611</c:v>
                </c:pt>
                <c:pt idx="1023">
                  <c:v>5474.9278180196443</c:v>
                </c:pt>
                <c:pt idx="1024">
                  <c:v>5474.9278180207002</c:v>
                </c:pt>
                <c:pt idx="1025">
                  <c:v>5474.9278180217307</c:v>
                </c:pt>
                <c:pt idx="1026">
                  <c:v>5474.9278180227357</c:v>
                </c:pt>
                <c:pt idx="1027">
                  <c:v>5474.9278180237161</c:v>
                </c:pt>
                <c:pt idx="1028">
                  <c:v>5474.9278180246711</c:v>
                </c:pt>
                <c:pt idx="1029">
                  <c:v>5474.9278180256033</c:v>
                </c:pt>
                <c:pt idx="1030">
                  <c:v>5474.9278180265128</c:v>
                </c:pt>
                <c:pt idx="1031">
                  <c:v>5474.9278180273996</c:v>
                </c:pt>
                <c:pt idx="1032">
                  <c:v>5474.9278180282645</c:v>
                </c:pt>
                <c:pt idx="1033">
                  <c:v>5474.9278180291085</c:v>
                </c:pt>
                <c:pt idx="1034">
                  <c:v>5474.9278180299307</c:v>
                </c:pt>
                <c:pt idx="1035">
                  <c:v>5474.9278180307329</c:v>
                </c:pt>
                <c:pt idx="1036">
                  <c:v>5474.9278180315159</c:v>
                </c:pt>
                <c:pt idx="1037">
                  <c:v>5474.927818032279</c:v>
                </c:pt>
                <c:pt idx="1038">
                  <c:v>5474.9278180330239</c:v>
                </c:pt>
                <c:pt idx="1039">
                  <c:v>5474.9278180337496</c:v>
                </c:pt>
                <c:pt idx="1040">
                  <c:v>5474.9278180344572</c:v>
                </c:pt>
                <c:pt idx="1041">
                  <c:v>5474.9278180351484</c:v>
                </c:pt>
                <c:pt idx="1042">
                  <c:v>5474.9278180358224</c:v>
                </c:pt>
                <c:pt idx="1043">
                  <c:v>5474.927818036479</c:v>
                </c:pt>
                <c:pt idx="1044">
                  <c:v>5474.9278180371202</c:v>
                </c:pt>
                <c:pt idx="1045">
                  <c:v>5474.9278180377451</c:v>
                </c:pt>
                <c:pt idx="1046">
                  <c:v>5474.9278180383535</c:v>
                </c:pt>
                <c:pt idx="1047">
                  <c:v>5474.9278180389483</c:v>
                </c:pt>
                <c:pt idx="1048">
                  <c:v>5474.9278180395277</c:v>
                </c:pt>
                <c:pt idx="1049">
                  <c:v>5474.9278180400934</c:v>
                </c:pt>
                <c:pt idx="1050">
                  <c:v>5474.9278180406454</c:v>
                </c:pt>
                <c:pt idx="1051">
                  <c:v>5474.9278180411829</c:v>
                </c:pt>
                <c:pt idx="1052">
                  <c:v>5474.9278180417077</c:v>
                </c:pt>
                <c:pt idx="1053">
                  <c:v>5474.9278180422189</c:v>
                </c:pt>
                <c:pt idx="1054">
                  <c:v>5474.9278180427182</c:v>
                </c:pt>
                <c:pt idx="1055">
                  <c:v>5474.9278180432048</c:v>
                </c:pt>
                <c:pt idx="1056">
                  <c:v>5474.9278180436795</c:v>
                </c:pt>
                <c:pt idx="1057">
                  <c:v>5474.9278180441424</c:v>
                </c:pt>
                <c:pt idx="1058">
                  <c:v>5474.9278180445936</c:v>
                </c:pt>
                <c:pt idx="1059">
                  <c:v>5474.9278180450347</c:v>
                </c:pt>
                <c:pt idx="1060">
                  <c:v>5474.9278180454639</c:v>
                </c:pt>
                <c:pt idx="1061">
                  <c:v>5474.9278180458823</c:v>
                </c:pt>
                <c:pt idx="1062">
                  <c:v>5474.9278180462916</c:v>
                </c:pt>
                <c:pt idx="1063">
                  <c:v>5474.9278180466899</c:v>
                </c:pt>
                <c:pt idx="1064">
                  <c:v>5474.9278180470783</c:v>
                </c:pt>
                <c:pt idx="1065">
                  <c:v>5474.9278180474575</c:v>
                </c:pt>
                <c:pt idx="1066">
                  <c:v>5474.9278180478268</c:v>
                </c:pt>
                <c:pt idx="1067">
                  <c:v>5474.927818048187</c:v>
                </c:pt>
                <c:pt idx="1068">
                  <c:v>5474.9278180485389</c:v>
                </c:pt>
                <c:pt idx="1069">
                  <c:v>5474.9278180488818</c:v>
                </c:pt>
                <c:pt idx="1070">
                  <c:v>5474.9278180492165</c:v>
                </c:pt>
                <c:pt idx="1071">
                  <c:v>5474.927818049543</c:v>
                </c:pt>
                <c:pt idx="1072">
                  <c:v>5474.9278180498613</c:v>
                </c:pt>
                <c:pt idx="1073">
                  <c:v>5474.9278180501715</c:v>
                </c:pt>
                <c:pt idx="1074">
                  <c:v>5474.9278180504743</c:v>
                </c:pt>
                <c:pt idx="1075">
                  <c:v>5474.927818050769</c:v>
                </c:pt>
                <c:pt idx="1076">
                  <c:v>5474.9278180510573</c:v>
                </c:pt>
                <c:pt idx="1077">
                  <c:v>5474.9278180513375</c:v>
                </c:pt>
                <c:pt idx="1078">
                  <c:v>5474.9278180516121</c:v>
                </c:pt>
                <c:pt idx="1079">
                  <c:v>5474.9278180518786</c:v>
                </c:pt>
                <c:pt idx="1080">
                  <c:v>5474.9278180521396</c:v>
                </c:pt>
                <c:pt idx="1081">
                  <c:v>5474.9278180523934</c:v>
                </c:pt>
                <c:pt idx="1082">
                  <c:v>5474.9278180526408</c:v>
                </c:pt>
                <c:pt idx="1083">
                  <c:v>5474.9278180528827</c:v>
                </c:pt>
                <c:pt idx="1084">
                  <c:v>5474.9278180531192</c:v>
                </c:pt>
                <c:pt idx="1085">
                  <c:v>5474.9278180533483</c:v>
                </c:pt>
                <c:pt idx="1086">
                  <c:v>5474.927818053573</c:v>
                </c:pt>
                <c:pt idx="1087">
                  <c:v>5474.9278180537913</c:v>
                </c:pt>
                <c:pt idx="1088">
                  <c:v>5474.9278180540041</c:v>
                </c:pt>
                <c:pt idx="1089">
                  <c:v>5474.9278180542133</c:v>
                </c:pt>
                <c:pt idx="1090">
                  <c:v>5474.9278180544152</c:v>
                </c:pt>
                <c:pt idx="1091">
                  <c:v>5474.9278180546135</c:v>
                </c:pt>
                <c:pt idx="1092">
                  <c:v>5474.9278180548063</c:v>
                </c:pt>
                <c:pt idx="1093">
                  <c:v>5474.9278180549945</c:v>
                </c:pt>
                <c:pt idx="1094">
                  <c:v>5474.9278180551782</c:v>
                </c:pt>
                <c:pt idx="1095">
                  <c:v>5474.9278180553574</c:v>
                </c:pt>
                <c:pt idx="1096">
                  <c:v>5474.927818055532</c:v>
                </c:pt>
                <c:pt idx="1097">
                  <c:v>5474.9278180557021</c:v>
                </c:pt>
                <c:pt idx="1098">
                  <c:v>5474.9278180558676</c:v>
                </c:pt>
                <c:pt idx="1099">
                  <c:v>5474.9278180560304</c:v>
                </c:pt>
                <c:pt idx="1100">
                  <c:v>5474.9278180561887</c:v>
                </c:pt>
                <c:pt idx="1101">
                  <c:v>5474.9278180563424</c:v>
                </c:pt>
                <c:pt idx="1102">
                  <c:v>5474.9278180564925</c:v>
                </c:pt>
                <c:pt idx="1103">
                  <c:v>5474.9278180566398</c:v>
                </c:pt>
                <c:pt idx="1104">
                  <c:v>5474.9278180567826</c:v>
                </c:pt>
                <c:pt idx="1105">
                  <c:v>5474.9278180569218</c:v>
                </c:pt>
                <c:pt idx="1106">
                  <c:v>5474.9278180570573</c:v>
                </c:pt>
                <c:pt idx="1107">
                  <c:v>5474.9278180571901</c:v>
                </c:pt>
                <c:pt idx="1108">
                  <c:v>5474.9278180573192</c:v>
                </c:pt>
                <c:pt idx="1109">
                  <c:v>5474.9278180574456</c:v>
                </c:pt>
                <c:pt idx="1110">
                  <c:v>5474.9278180575684</c:v>
                </c:pt>
                <c:pt idx="1111">
                  <c:v>5474.9278180576894</c:v>
                </c:pt>
                <c:pt idx="1112">
                  <c:v>5474.9278180578058</c:v>
                </c:pt>
                <c:pt idx="1113">
                  <c:v>5474.9278180579204</c:v>
                </c:pt>
                <c:pt idx="1114">
                  <c:v>5474.9278180580313</c:v>
                </c:pt>
                <c:pt idx="1115">
                  <c:v>5474.9278180581405</c:v>
                </c:pt>
                <c:pt idx="1116">
                  <c:v>5474.927818058246</c:v>
                </c:pt>
                <c:pt idx="1117">
                  <c:v>5474.9278180583497</c:v>
                </c:pt>
                <c:pt idx="1118">
                  <c:v>5474.9278180584497</c:v>
                </c:pt>
                <c:pt idx="1119">
                  <c:v>5474.9278180585479</c:v>
                </c:pt>
                <c:pt idx="1120">
                  <c:v>5474.9278180586443</c:v>
                </c:pt>
                <c:pt idx="1121">
                  <c:v>5474.927818058738</c:v>
                </c:pt>
                <c:pt idx="1122">
                  <c:v>5474.927818058829</c:v>
                </c:pt>
                <c:pt idx="1123">
                  <c:v>5474.9278180589172</c:v>
                </c:pt>
                <c:pt idx="1124">
                  <c:v>5474.9278180590045</c:v>
                </c:pt>
                <c:pt idx="1125">
                  <c:v>5474.9278180590891</c:v>
                </c:pt>
                <c:pt idx="1126">
                  <c:v>5474.9278180591718</c:v>
                </c:pt>
                <c:pt idx="1127">
                  <c:v>5474.9278180592519</c:v>
                </c:pt>
                <c:pt idx="1128">
                  <c:v>5474.9278180593301</c:v>
                </c:pt>
                <c:pt idx="1129">
                  <c:v>5474.9278180594065</c:v>
                </c:pt>
                <c:pt idx="1130">
                  <c:v>5474.927818059482</c:v>
                </c:pt>
                <c:pt idx="1131">
                  <c:v>5474.9278180595538</c:v>
                </c:pt>
                <c:pt idx="1132">
                  <c:v>5474.9278180596248</c:v>
                </c:pt>
                <c:pt idx="1133">
                  <c:v>5474.9278180596948</c:v>
                </c:pt>
                <c:pt idx="1134">
                  <c:v>5474.9278180597621</c:v>
                </c:pt>
                <c:pt idx="1135">
                  <c:v>5474.9278180598285</c:v>
                </c:pt>
                <c:pt idx="1136">
                  <c:v>5474.9278180598922</c:v>
                </c:pt>
                <c:pt idx="1137">
                  <c:v>5474.9278180599549</c:v>
                </c:pt>
                <c:pt idx="1138">
                  <c:v>5474.9278180600159</c:v>
                </c:pt>
                <c:pt idx="1139">
                  <c:v>5474.9278180600759</c:v>
                </c:pt>
                <c:pt idx="1140">
                  <c:v>5474.9278180601341</c:v>
                </c:pt>
                <c:pt idx="1141">
                  <c:v>5474.9278180601905</c:v>
                </c:pt>
                <c:pt idx="1142">
                  <c:v>5474.927818060246</c:v>
                </c:pt>
                <c:pt idx="1143">
                  <c:v>5474.9278180602996</c:v>
                </c:pt>
                <c:pt idx="1144">
                  <c:v>5474.9278180603524</c:v>
                </c:pt>
                <c:pt idx="1145">
                  <c:v>5474.9278180604033</c:v>
                </c:pt>
                <c:pt idx="1146">
                  <c:v>5474.9278180604533</c:v>
                </c:pt>
                <c:pt idx="1147">
                  <c:v>5474.9278180605024</c:v>
                </c:pt>
                <c:pt idx="1148">
                  <c:v>5474.9278180605497</c:v>
                </c:pt>
                <c:pt idx="1149">
                  <c:v>5474.9278180605961</c:v>
                </c:pt>
                <c:pt idx="1150">
                  <c:v>5474.9278180606416</c:v>
                </c:pt>
                <c:pt idx="1151">
                  <c:v>5474.9278180606861</c:v>
                </c:pt>
                <c:pt idx="1152">
                  <c:v>5474.9278180607289</c:v>
                </c:pt>
                <c:pt idx="1153">
                  <c:v>5474.9278180607707</c:v>
                </c:pt>
                <c:pt idx="1154">
                  <c:v>5474.9278180608117</c:v>
                </c:pt>
                <c:pt idx="1155">
                  <c:v>5474.9278180608517</c:v>
                </c:pt>
                <c:pt idx="1156">
                  <c:v>5474.9278180608908</c:v>
                </c:pt>
                <c:pt idx="1157">
                  <c:v>5474.9278180609281</c:v>
                </c:pt>
                <c:pt idx="1158">
                  <c:v>5474.9278180609654</c:v>
                </c:pt>
                <c:pt idx="1159">
                  <c:v>5474.9278180610017</c:v>
                </c:pt>
                <c:pt idx="1160">
                  <c:v>5474.9278180610372</c:v>
                </c:pt>
                <c:pt idx="1161">
                  <c:v>5474.9278180610709</c:v>
                </c:pt>
                <c:pt idx="1162">
                  <c:v>5474.9278180611054</c:v>
                </c:pt>
                <c:pt idx="1163">
                  <c:v>5474.9278180611373</c:v>
                </c:pt>
                <c:pt idx="1164">
                  <c:v>5474.92781806117</c:v>
                </c:pt>
                <c:pt idx="1165">
                  <c:v>5474.9278180612009</c:v>
                </c:pt>
                <c:pt idx="1166">
                  <c:v>5474.9278180612309</c:v>
                </c:pt>
                <c:pt idx="1167">
                  <c:v>5474.927818061261</c:v>
                </c:pt>
                <c:pt idx="1168">
                  <c:v>5474.9278180612891</c:v>
                </c:pt>
                <c:pt idx="1169">
                  <c:v>5474.9278180613173</c:v>
                </c:pt>
                <c:pt idx="1170">
                  <c:v>5474.9278180613455</c:v>
                </c:pt>
                <c:pt idx="1171">
                  <c:v>5474.9278180613719</c:v>
                </c:pt>
                <c:pt idx="1172">
                  <c:v>5474.9278180613983</c:v>
                </c:pt>
                <c:pt idx="1173">
                  <c:v>5474.9278180614237</c:v>
                </c:pt>
                <c:pt idx="1174">
                  <c:v>5474.9278180614483</c:v>
                </c:pt>
                <c:pt idx="1175">
                  <c:v>5474.927818061472</c:v>
                </c:pt>
                <c:pt idx="1176">
                  <c:v>5474.9278180614956</c:v>
                </c:pt>
                <c:pt idx="1177">
                  <c:v>5474.9278180615192</c:v>
                </c:pt>
                <c:pt idx="1178">
                  <c:v>5474.927818061542</c:v>
                </c:pt>
                <c:pt idx="1179">
                  <c:v>5474.9278180615638</c:v>
                </c:pt>
                <c:pt idx="1180">
                  <c:v>5474.9278180615847</c:v>
                </c:pt>
                <c:pt idx="1181">
                  <c:v>5474.9278180616056</c:v>
                </c:pt>
                <c:pt idx="1182">
                  <c:v>5474.9278180616257</c:v>
                </c:pt>
                <c:pt idx="1183">
                  <c:v>5474.9278180616466</c:v>
                </c:pt>
                <c:pt idx="1184">
                  <c:v>5474.9278180616657</c:v>
                </c:pt>
                <c:pt idx="1185">
                  <c:v>5474.9278180616848</c:v>
                </c:pt>
                <c:pt idx="1186">
                  <c:v>5474.927818061703</c:v>
                </c:pt>
                <c:pt idx="1187">
                  <c:v>5474.9278180617202</c:v>
                </c:pt>
                <c:pt idx="1188">
                  <c:v>5474.9278180617375</c:v>
                </c:pt>
                <c:pt idx="1189">
                  <c:v>5474.9278180617548</c:v>
                </c:pt>
                <c:pt idx="1190">
                  <c:v>5474.9278180617721</c:v>
                </c:pt>
                <c:pt idx="1191">
                  <c:v>5474.9278180617875</c:v>
                </c:pt>
                <c:pt idx="1192">
                  <c:v>5474.9278180618039</c:v>
                </c:pt>
                <c:pt idx="1193">
                  <c:v>5474.9278180618194</c:v>
                </c:pt>
                <c:pt idx="1194">
                  <c:v>5474.9278180618348</c:v>
                </c:pt>
                <c:pt idx="1195">
                  <c:v>5474.9278180618494</c:v>
                </c:pt>
                <c:pt idx="1196">
                  <c:v>5474.927818061863</c:v>
                </c:pt>
                <c:pt idx="1197">
                  <c:v>5474.9278180618767</c:v>
                </c:pt>
                <c:pt idx="1198">
                  <c:v>5474.9278180618912</c:v>
                </c:pt>
                <c:pt idx="1199">
                  <c:v>5474.9278180619049</c:v>
                </c:pt>
                <c:pt idx="1200">
                  <c:v>5474.9278180619176</c:v>
                </c:pt>
                <c:pt idx="1201">
                  <c:v>5474.9278180619303</c:v>
                </c:pt>
                <c:pt idx="1202">
                  <c:v>5474.9278180619422</c:v>
                </c:pt>
                <c:pt idx="1203">
                  <c:v>5474.927818061954</c:v>
                </c:pt>
                <c:pt idx="1204">
                  <c:v>5474.9278180619658</c:v>
                </c:pt>
                <c:pt idx="1205">
                  <c:v>5474.9278180619776</c:v>
                </c:pt>
                <c:pt idx="1206">
                  <c:v>5474.9278180619885</c:v>
                </c:pt>
                <c:pt idx="1207">
                  <c:v>5474.9278180619995</c:v>
                </c:pt>
                <c:pt idx="1208">
                  <c:v>5474.9278180620104</c:v>
                </c:pt>
                <c:pt idx="1209">
                  <c:v>5474.9278180620204</c:v>
                </c:pt>
                <c:pt idx="1210">
                  <c:v>5474.9278180620313</c:v>
                </c:pt>
                <c:pt idx="1211">
                  <c:v>5474.9278180620404</c:v>
                </c:pt>
                <c:pt idx="1212">
                  <c:v>5474.9278180620504</c:v>
                </c:pt>
                <c:pt idx="1213">
                  <c:v>5474.9278180620595</c:v>
                </c:pt>
                <c:pt idx="1214">
                  <c:v>5474.9278180620686</c:v>
                </c:pt>
                <c:pt idx="1215">
                  <c:v>5474.9278180620777</c:v>
                </c:pt>
                <c:pt idx="1216">
                  <c:v>5474.9278180620859</c:v>
                </c:pt>
                <c:pt idx="1217">
                  <c:v>5474.927818062095</c:v>
                </c:pt>
                <c:pt idx="1218">
                  <c:v>5474.9278180621031</c:v>
                </c:pt>
                <c:pt idx="1219">
                  <c:v>5474.9278180621113</c:v>
                </c:pt>
                <c:pt idx="1220">
                  <c:v>5474.9278180621186</c:v>
                </c:pt>
                <c:pt idx="1221">
                  <c:v>5474.9278180621268</c:v>
                </c:pt>
                <c:pt idx="1222">
                  <c:v>5474.9278180621341</c:v>
                </c:pt>
                <c:pt idx="1223">
                  <c:v>5474.9278180621413</c:v>
                </c:pt>
                <c:pt idx="1224">
                  <c:v>5474.9278180621486</c:v>
                </c:pt>
                <c:pt idx="1225">
                  <c:v>5474.9278180621559</c:v>
                </c:pt>
                <c:pt idx="1226">
                  <c:v>5474.9278180621623</c:v>
                </c:pt>
                <c:pt idx="1227">
                  <c:v>5474.9278180621686</c:v>
                </c:pt>
                <c:pt idx="1228">
                  <c:v>5474.927818062175</c:v>
                </c:pt>
                <c:pt idx="1229">
                  <c:v>5474.9278180621814</c:v>
                </c:pt>
                <c:pt idx="1230">
                  <c:v>5474.9278180621877</c:v>
                </c:pt>
                <c:pt idx="1231">
                  <c:v>5474.9278180621941</c:v>
                </c:pt>
                <c:pt idx="1232">
                  <c:v>5474.9278180621995</c:v>
                </c:pt>
                <c:pt idx="1233">
                  <c:v>5474.927818062205</c:v>
                </c:pt>
                <c:pt idx="1234">
                  <c:v>5474.9278180622105</c:v>
                </c:pt>
                <c:pt idx="1235">
                  <c:v>5474.9278180622159</c:v>
                </c:pt>
                <c:pt idx="1236">
                  <c:v>5474.9278180622214</c:v>
                </c:pt>
                <c:pt idx="1237">
                  <c:v>5474.9278180622268</c:v>
                </c:pt>
                <c:pt idx="1238">
                  <c:v>5474.9278180622314</c:v>
                </c:pt>
                <c:pt idx="1239">
                  <c:v>5474.9278180622359</c:v>
                </c:pt>
                <c:pt idx="1240">
                  <c:v>5474.9278180622414</c:v>
                </c:pt>
                <c:pt idx="1241">
                  <c:v>5474.9278180622459</c:v>
                </c:pt>
                <c:pt idx="1242">
                  <c:v>5474.9278180622505</c:v>
                </c:pt>
                <c:pt idx="1243">
                  <c:v>5474.927818062255</c:v>
                </c:pt>
                <c:pt idx="1244">
                  <c:v>5474.9278180622587</c:v>
                </c:pt>
                <c:pt idx="1245">
                  <c:v>5474.9278180622632</c:v>
                </c:pt>
                <c:pt idx="1246">
                  <c:v>5474.9278180622678</c:v>
                </c:pt>
                <c:pt idx="1247">
                  <c:v>5474.9278180622714</c:v>
                </c:pt>
                <c:pt idx="1248">
                  <c:v>5474.927818062275</c:v>
                </c:pt>
                <c:pt idx="1249">
                  <c:v>5474.9278180622787</c:v>
                </c:pt>
                <c:pt idx="1250">
                  <c:v>5474.9278180622832</c:v>
                </c:pt>
                <c:pt idx="1251">
                  <c:v>5474.927818062286</c:v>
                </c:pt>
                <c:pt idx="1252">
                  <c:v>5474.9278180622896</c:v>
                </c:pt>
                <c:pt idx="1253">
                  <c:v>5474.9278180622932</c:v>
                </c:pt>
                <c:pt idx="1254">
                  <c:v>5474.9278180622969</c:v>
                </c:pt>
                <c:pt idx="1255">
                  <c:v>5474.9278180623005</c:v>
                </c:pt>
                <c:pt idx="1256">
                  <c:v>5474.9278180623032</c:v>
                </c:pt>
                <c:pt idx="1257">
                  <c:v>5474.927818062306</c:v>
                </c:pt>
                <c:pt idx="1258">
                  <c:v>5474.9278180623096</c:v>
                </c:pt>
                <c:pt idx="1259">
                  <c:v>5474.9278180623123</c:v>
                </c:pt>
                <c:pt idx="1260">
                  <c:v>5474.9278180623151</c:v>
                </c:pt>
                <c:pt idx="1261">
                  <c:v>5474.9278180623187</c:v>
                </c:pt>
                <c:pt idx="1262">
                  <c:v>5474.9278180623205</c:v>
                </c:pt>
                <c:pt idx="1263">
                  <c:v>5474.9278180623241</c:v>
                </c:pt>
                <c:pt idx="1264">
                  <c:v>5474.927818062326</c:v>
                </c:pt>
                <c:pt idx="1265">
                  <c:v>5474.9278180623287</c:v>
                </c:pt>
                <c:pt idx="1266">
                  <c:v>5474.9278180623314</c:v>
                </c:pt>
                <c:pt idx="1267">
                  <c:v>5474.9278180623332</c:v>
                </c:pt>
                <c:pt idx="1268">
                  <c:v>5474.927818062336</c:v>
                </c:pt>
                <c:pt idx="1269">
                  <c:v>5474.9278180623387</c:v>
                </c:pt>
                <c:pt idx="1270">
                  <c:v>5474.9278180623405</c:v>
                </c:pt>
                <c:pt idx="1271">
                  <c:v>5474.9278180623423</c:v>
                </c:pt>
                <c:pt idx="1272">
                  <c:v>5474.9278180623451</c:v>
                </c:pt>
                <c:pt idx="1273">
                  <c:v>5474.9278180623469</c:v>
                </c:pt>
                <c:pt idx="1274">
                  <c:v>5474.9278180623487</c:v>
                </c:pt>
                <c:pt idx="1275">
                  <c:v>5474.9278180623514</c:v>
                </c:pt>
                <c:pt idx="1276">
                  <c:v>5474.9278180623533</c:v>
                </c:pt>
                <c:pt idx="1277">
                  <c:v>5474.9278180623551</c:v>
                </c:pt>
                <c:pt idx="1278">
                  <c:v>5474.9278180623569</c:v>
                </c:pt>
                <c:pt idx="1279">
                  <c:v>5474.9278180623587</c:v>
                </c:pt>
                <c:pt idx="1280">
                  <c:v>5474.9278180623605</c:v>
                </c:pt>
                <c:pt idx="1281">
                  <c:v>5474.9278180623623</c:v>
                </c:pt>
                <c:pt idx="1282">
                  <c:v>5474.9278180623633</c:v>
                </c:pt>
                <c:pt idx="1283">
                  <c:v>5474.9278180623651</c:v>
                </c:pt>
                <c:pt idx="1284">
                  <c:v>5474.9278180623669</c:v>
                </c:pt>
                <c:pt idx="1285">
                  <c:v>5474.9278180623678</c:v>
                </c:pt>
                <c:pt idx="1286">
                  <c:v>5474.9278180623705</c:v>
                </c:pt>
                <c:pt idx="1287">
                  <c:v>5474.9278180623714</c:v>
                </c:pt>
                <c:pt idx="1288">
                  <c:v>5474.9278180623733</c:v>
                </c:pt>
                <c:pt idx="1289">
                  <c:v>5474.9278180623742</c:v>
                </c:pt>
                <c:pt idx="1290">
                  <c:v>5474.927818062376</c:v>
                </c:pt>
                <c:pt idx="1291">
                  <c:v>5474.9278180623769</c:v>
                </c:pt>
                <c:pt idx="1292">
                  <c:v>5474.9278180623778</c:v>
                </c:pt>
                <c:pt idx="1293">
                  <c:v>5474.9278180623796</c:v>
                </c:pt>
                <c:pt idx="1294">
                  <c:v>5474.9278180623814</c:v>
                </c:pt>
                <c:pt idx="1295">
                  <c:v>5474.9278180623824</c:v>
                </c:pt>
                <c:pt idx="1296">
                  <c:v>5474.9278180623833</c:v>
                </c:pt>
                <c:pt idx="1297">
                  <c:v>5474.9278180623842</c:v>
                </c:pt>
                <c:pt idx="1298">
                  <c:v>5474.9278180623851</c:v>
                </c:pt>
                <c:pt idx="1299">
                  <c:v>5474.9278180623869</c:v>
                </c:pt>
                <c:pt idx="1300">
                  <c:v>5474.9278180623878</c:v>
                </c:pt>
                <c:pt idx="1301">
                  <c:v>5474.9278180623887</c:v>
                </c:pt>
                <c:pt idx="1302">
                  <c:v>5474.9278180623896</c:v>
                </c:pt>
                <c:pt idx="1303">
                  <c:v>5474.9278180623905</c:v>
                </c:pt>
                <c:pt idx="1304">
                  <c:v>5474.9278180623915</c:v>
                </c:pt>
                <c:pt idx="1305">
                  <c:v>5474.9278180623924</c:v>
                </c:pt>
                <c:pt idx="1306">
                  <c:v>5474.9278180623933</c:v>
                </c:pt>
                <c:pt idx="1307">
                  <c:v>5474.9278180623942</c:v>
                </c:pt>
                <c:pt idx="1308">
                  <c:v>5474.9278180623951</c:v>
                </c:pt>
                <c:pt idx="1309">
                  <c:v>5474.927818062396</c:v>
                </c:pt>
                <c:pt idx="1310">
                  <c:v>5474.9278180623969</c:v>
                </c:pt>
                <c:pt idx="1311">
                  <c:v>5474.9278180623978</c:v>
                </c:pt>
                <c:pt idx="1312">
                  <c:v>5474.9278180623987</c:v>
                </c:pt>
                <c:pt idx="1313">
                  <c:v>5474.9278180623996</c:v>
                </c:pt>
                <c:pt idx="1314">
                  <c:v>5474.9278180623996</c:v>
                </c:pt>
                <c:pt idx="1315">
                  <c:v>5474.9278180624005</c:v>
                </c:pt>
                <c:pt idx="1316">
                  <c:v>5474.9278180624015</c:v>
                </c:pt>
                <c:pt idx="1317">
                  <c:v>5474.9278180624024</c:v>
                </c:pt>
                <c:pt idx="1318">
                  <c:v>5474.9278180624033</c:v>
                </c:pt>
                <c:pt idx="1319">
                  <c:v>5474.9278180624033</c:v>
                </c:pt>
                <c:pt idx="1320">
                  <c:v>5474.9278180624042</c:v>
                </c:pt>
                <c:pt idx="1321">
                  <c:v>5474.9278180624051</c:v>
                </c:pt>
                <c:pt idx="1322">
                  <c:v>5474.9278180624051</c:v>
                </c:pt>
                <c:pt idx="1323">
                  <c:v>5474.927818062406</c:v>
                </c:pt>
                <c:pt idx="1324">
                  <c:v>5474.9278180624069</c:v>
                </c:pt>
                <c:pt idx="1325">
                  <c:v>5474.9278180624069</c:v>
                </c:pt>
                <c:pt idx="1326">
                  <c:v>5474.9278180624078</c:v>
                </c:pt>
                <c:pt idx="1327">
                  <c:v>5474.9278180624087</c:v>
                </c:pt>
                <c:pt idx="1328">
                  <c:v>5474.9278180624087</c:v>
                </c:pt>
                <c:pt idx="1329">
                  <c:v>5474.9278180624087</c:v>
                </c:pt>
                <c:pt idx="1330">
                  <c:v>5474.9278180624096</c:v>
                </c:pt>
                <c:pt idx="1331">
                  <c:v>5474.9278180624106</c:v>
                </c:pt>
                <c:pt idx="1332">
                  <c:v>5474.9278180624106</c:v>
                </c:pt>
                <c:pt idx="1333">
                  <c:v>5474.9278180624115</c:v>
                </c:pt>
                <c:pt idx="1334">
                  <c:v>5474.9278180624115</c:v>
                </c:pt>
                <c:pt idx="1335">
                  <c:v>5474.9278180624124</c:v>
                </c:pt>
                <c:pt idx="1336">
                  <c:v>5474.9278180624124</c:v>
                </c:pt>
                <c:pt idx="1337">
                  <c:v>5474.9278180624133</c:v>
                </c:pt>
                <c:pt idx="1338">
                  <c:v>5474.9278180624133</c:v>
                </c:pt>
                <c:pt idx="1339">
                  <c:v>5474.9278180624142</c:v>
                </c:pt>
                <c:pt idx="1340">
                  <c:v>5474.9278180624142</c:v>
                </c:pt>
                <c:pt idx="1341">
                  <c:v>5474.9278180624142</c:v>
                </c:pt>
                <c:pt idx="1342">
                  <c:v>5474.9278180624151</c:v>
                </c:pt>
                <c:pt idx="1343">
                  <c:v>5474.9278180624151</c:v>
                </c:pt>
                <c:pt idx="1344">
                  <c:v>5474.927818062416</c:v>
                </c:pt>
                <c:pt idx="1345">
                  <c:v>5474.927818062416</c:v>
                </c:pt>
                <c:pt idx="1346">
                  <c:v>5474.927818062416</c:v>
                </c:pt>
                <c:pt idx="1347">
                  <c:v>5474.9278180624169</c:v>
                </c:pt>
                <c:pt idx="1348">
                  <c:v>5474.9278180624169</c:v>
                </c:pt>
                <c:pt idx="1349">
                  <c:v>5474.9278180624178</c:v>
                </c:pt>
                <c:pt idx="1350">
                  <c:v>5474.9278180624178</c:v>
                </c:pt>
                <c:pt idx="1351">
                  <c:v>5474.9278180624178</c:v>
                </c:pt>
                <c:pt idx="1352">
                  <c:v>5474.9278180624178</c:v>
                </c:pt>
                <c:pt idx="1353">
                  <c:v>5474.9278180624187</c:v>
                </c:pt>
                <c:pt idx="1354">
                  <c:v>5474.9278180624187</c:v>
                </c:pt>
                <c:pt idx="1355">
                  <c:v>5474.9278180624196</c:v>
                </c:pt>
                <c:pt idx="1356">
                  <c:v>5474.9278180624196</c:v>
                </c:pt>
                <c:pt idx="1357">
                  <c:v>5474.9278180624196</c:v>
                </c:pt>
                <c:pt idx="1358">
                  <c:v>5474.9278180624196</c:v>
                </c:pt>
                <c:pt idx="1359">
                  <c:v>5474.9278180624196</c:v>
                </c:pt>
                <c:pt idx="1360">
                  <c:v>5474.9278180624206</c:v>
                </c:pt>
                <c:pt idx="1361">
                  <c:v>5474.9278180624206</c:v>
                </c:pt>
                <c:pt idx="1362">
                  <c:v>5474.9278180624206</c:v>
                </c:pt>
                <c:pt idx="1363">
                  <c:v>5474.9278180624215</c:v>
                </c:pt>
                <c:pt idx="1364">
                  <c:v>5474.9278180624215</c:v>
                </c:pt>
                <c:pt idx="1365">
                  <c:v>5474.9278180624215</c:v>
                </c:pt>
                <c:pt idx="1366">
                  <c:v>5474.9278180624215</c:v>
                </c:pt>
                <c:pt idx="1367">
                  <c:v>5474.9278180624215</c:v>
                </c:pt>
                <c:pt idx="1368">
                  <c:v>5474.9278180624215</c:v>
                </c:pt>
                <c:pt idx="1369">
                  <c:v>5474.9278180624224</c:v>
                </c:pt>
                <c:pt idx="1370">
                  <c:v>5474.9278180624224</c:v>
                </c:pt>
                <c:pt idx="1371">
                  <c:v>5474.9278180624224</c:v>
                </c:pt>
                <c:pt idx="1372">
                  <c:v>5474.9278180624233</c:v>
                </c:pt>
                <c:pt idx="1373">
                  <c:v>5474.9278180624233</c:v>
                </c:pt>
                <c:pt idx="1374">
                  <c:v>5474.9278180624233</c:v>
                </c:pt>
                <c:pt idx="1375">
                  <c:v>5474.9278180624233</c:v>
                </c:pt>
                <c:pt idx="1376">
                  <c:v>5474.9278180624233</c:v>
                </c:pt>
                <c:pt idx="1377">
                  <c:v>5474.9278180624233</c:v>
                </c:pt>
                <c:pt idx="1378">
                  <c:v>5474.9278180624233</c:v>
                </c:pt>
                <c:pt idx="1379">
                  <c:v>5474.9278180624233</c:v>
                </c:pt>
                <c:pt idx="1380">
                  <c:v>5474.9278180624242</c:v>
                </c:pt>
                <c:pt idx="1381">
                  <c:v>5474.9278180624242</c:v>
                </c:pt>
                <c:pt idx="1382">
                  <c:v>5474.9278180624242</c:v>
                </c:pt>
                <c:pt idx="1383">
                  <c:v>5474.9278180624242</c:v>
                </c:pt>
                <c:pt idx="1384">
                  <c:v>5474.9278180624251</c:v>
                </c:pt>
                <c:pt idx="1385">
                  <c:v>5474.9278180624251</c:v>
                </c:pt>
                <c:pt idx="1386">
                  <c:v>5474.9278180624251</c:v>
                </c:pt>
                <c:pt idx="1387">
                  <c:v>5474.9278180624251</c:v>
                </c:pt>
                <c:pt idx="1388">
                  <c:v>5474.9278180624251</c:v>
                </c:pt>
                <c:pt idx="1389">
                  <c:v>5474.9278180624251</c:v>
                </c:pt>
                <c:pt idx="1390">
                  <c:v>5474.9278180624251</c:v>
                </c:pt>
                <c:pt idx="1391">
                  <c:v>5474.9278180624251</c:v>
                </c:pt>
                <c:pt idx="1392">
                  <c:v>5474.9278180624251</c:v>
                </c:pt>
                <c:pt idx="1393">
                  <c:v>5474.9278180624251</c:v>
                </c:pt>
                <c:pt idx="1394">
                  <c:v>5474.9278180624251</c:v>
                </c:pt>
                <c:pt idx="1395">
                  <c:v>5474.927818062426</c:v>
                </c:pt>
                <c:pt idx="1396">
                  <c:v>5474.927818062426</c:v>
                </c:pt>
                <c:pt idx="1397">
                  <c:v>5474.927818062426</c:v>
                </c:pt>
                <c:pt idx="1398">
                  <c:v>5474.927818062426</c:v>
                </c:pt>
                <c:pt idx="1399">
                  <c:v>5474.927818062426</c:v>
                </c:pt>
                <c:pt idx="1400">
                  <c:v>5474.927818062426</c:v>
                </c:pt>
                <c:pt idx="1401">
                  <c:v>5474.927818062426</c:v>
                </c:pt>
                <c:pt idx="1402">
                  <c:v>5474.9278180624269</c:v>
                </c:pt>
                <c:pt idx="1403">
                  <c:v>5474.9278180624269</c:v>
                </c:pt>
                <c:pt idx="1404">
                  <c:v>5474.9278180624269</c:v>
                </c:pt>
                <c:pt idx="1405">
                  <c:v>5474.9278180624269</c:v>
                </c:pt>
                <c:pt idx="1406">
                  <c:v>5474.9278180624269</c:v>
                </c:pt>
                <c:pt idx="1407">
                  <c:v>5474.9278180624269</c:v>
                </c:pt>
                <c:pt idx="1408">
                  <c:v>5474.9278180624269</c:v>
                </c:pt>
                <c:pt idx="1409">
                  <c:v>5474.9278180624269</c:v>
                </c:pt>
                <c:pt idx="1410">
                  <c:v>5474.9278180624269</c:v>
                </c:pt>
                <c:pt idx="1411">
                  <c:v>5474.9278180624269</c:v>
                </c:pt>
                <c:pt idx="1412">
                  <c:v>5474.9278180624269</c:v>
                </c:pt>
                <c:pt idx="1413">
                  <c:v>5474.9278180624269</c:v>
                </c:pt>
                <c:pt idx="1414">
                  <c:v>5474.9278180624269</c:v>
                </c:pt>
                <c:pt idx="1415">
                  <c:v>5474.9278180624269</c:v>
                </c:pt>
                <c:pt idx="1416">
                  <c:v>5474.9278180624269</c:v>
                </c:pt>
                <c:pt idx="1417">
                  <c:v>5474.9278180624269</c:v>
                </c:pt>
                <c:pt idx="1418">
                  <c:v>5474.9278180624269</c:v>
                </c:pt>
                <c:pt idx="1419">
                  <c:v>5474.9278180624269</c:v>
                </c:pt>
                <c:pt idx="1420">
                  <c:v>5474.9278180624278</c:v>
                </c:pt>
                <c:pt idx="1421">
                  <c:v>5474.9278180624278</c:v>
                </c:pt>
                <c:pt idx="1422">
                  <c:v>5474.9278180624278</c:v>
                </c:pt>
                <c:pt idx="1423">
                  <c:v>5474.9278180624278</c:v>
                </c:pt>
                <c:pt idx="1424">
                  <c:v>5474.9278180624278</c:v>
                </c:pt>
                <c:pt idx="1425">
                  <c:v>5474.9278180624278</c:v>
                </c:pt>
                <c:pt idx="1426">
                  <c:v>5474.9278180624278</c:v>
                </c:pt>
                <c:pt idx="1427">
                  <c:v>5474.9278180624278</c:v>
                </c:pt>
                <c:pt idx="1428">
                  <c:v>5474.9278180624278</c:v>
                </c:pt>
                <c:pt idx="1429">
                  <c:v>5474.9278180624278</c:v>
                </c:pt>
                <c:pt idx="1430">
                  <c:v>5474.9278180624278</c:v>
                </c:pt>
                <c:pt idx="1431">
                  <c:v>5474.9278180624278</c:v>
                </c:pt>
                <c:pt idx="1432">
                  <c:v>5474.9278180624278</c:v>
                </c:pt>
                <c:pt idx="1433">
                  <c:v>5474.9278180624287</c:v>
                </c:pt>
                <c:pt idx="1434">
                  <c:v>5474.9278180624287</c:v>
                </c:pt>
                <c:pt idx="1435">
                  <c:v>5474.9278180624287</c:v>
                </c:pt>
                <c:pt idx="1436">
                  <c:v>5474.9278180624287</c:v>
                </c:pt>
                <c:pt idx="1437">
                  <c:v>5474.9278180624287</c:v>
                </c:pt>
                <c:pt idx="1438">
                  <c:v>5474.9278180624287</c:v>
                </c:pt>
                <c:pt idx="1439">
                  <c:v>5474.9278180624287</c:v>
                </c:pt>
                <c:pt idx="1440">
                  <c:v>5474.9278180624287</c:v>
                </c:pt>
                <c:pt idx="1441">
                  <c:v>5474.9278180624287</c:v>
                </c:pt>
                <c:pt idx="1442">
                  <c:v>5474.9278180624287</c:v>
                </c:pt>
                <c:pt idx="1443">
                  <c:v>5474.9278180624287</c:v>
                </c:pt>
                <c:pt idx="1444">
                  <c:v>5474.9278180624287</c:v>
                </c:pt>
                <c:pt idx="1445">
                  <c:v>5474.9278180624287</c:v>
                </c:pt>
                <c:pt idx="1446">
                  <c:v>5474.9278180624287</c:v>
                </c:pt>
                <c:pt idx="1447">
                  <c:v>5474.9278180624287</c:v>
                </c:pt>
                <c:pt idx="1448">
                  <c:v>5474.9278180624287</c:v>
                </c:pt>
                <c:pt idx="1449">
                  <c:v>5474.9278180624287</c:v>
                </c:pt>
                <c:pt idx="1450">
                  <c:v>5474.9278180624287</c:v>
                </c:pt>
                <c:pt idx="1451">
                  <c:v>5474.9278180624287</c:v>
                </c:pt>
                <c:pt idx="1452">
                  <c:v>5474.9278180624287</c:v>
                </c:pt>
                <c:pt idx="1453">
                  <c:v>5474.9278180624287</c:v>
                </c:pt>
                <c:pt idx="1454">
                  <c:v>5474.9278180624287</c:v>
                </c:pt>
                <c:pt idx="1455">
                  <c:v>5474.9278180624287</c:v>
                </c:pt>
                <c:pt idx="1456">
                  <c:v>5474.9278180624287</c:v>
                </c:pt>
                <c:pt idx="1457">
                  <c:v>5474.9278180624287</c:v>
                </c:pt>
                <c:pt idx="1458">
                  <c:v>5474.9278180624287</c:v>
                </c:pt>
                <c:pt idx="1459">
                  <c:v>5474.9278180624287</c:v>
                </c:pt>
                <c:pt idx="1460">
                  <c:v>5474.9278180624287</c:v>
                </c:pt>
                <c:pt idx="1461">
                  <c:v>5474.9278180624287</c:v>
                </c:pt>
                <c:pt idx="1462">
                  <c:v>5474.9278180624287</c:v>
                </c:pt>
                <c:pt idx="1463">
                  <c:v>5474.9278180624287</c:v>
                </c:pt>
                <c:pt idx="1464">
                  <c:v>5474.9278180624287</c:v>
                </c:pt>
                <c:pt idx="1465">
                  <c:v>5474.9278180624287</c:v>
                </c:pt>
                <c:pt idx="1466">
                  <c:v>5474.9278180624287</c:v>
                </c:pt>
                <c:pt idx="1467">
                  <c:v>5474.9278180624287</c:v>
                </c:pt>
                <c:pt idx="1468">
                  <c:v>5474.9278180624287</c:v>
                </c:pt>
                <c:pt idx="1469">
                  <c:v>5474.9278180624287</c:v>
                </c:pt>
                <c:pt idx="1470">
                  <c:v>5474.9278180624287</c:v>
                </c:pt>
                <c:pt idx="1471">
                  <c:v>5474.9278180624287</c:v>
                </c:pt>
                <c:pt idx="1472">
                  <c:v>5474.9278180624287</c:v>
                </c:pt>
                <c:pt idx="1473">
                  <c:v>5474.9278180624287</c:v>
                </c:pt>
                <c:pt idx="1474">
                  <c:v>5474.9278180624287</c:v>
                </c:pt>
                <c:pt idx="1475">
                  <c:v>5474.9278180624287</c:v>
                </c:pt>
                <c:pt idx="1476">
                  <c:v>5474.9278180624287</c:v>
                </c:pt>
                <c:pt idx="1477">
                  <c:v>5474.9278180624287</c:v>
                </c:pt>
                <c:pt idx="1478">
                  <c:v>5474.9278180624287</c:v>
                </c:pt>
                <c:pt idx="1479">
                  <c:v>5474.9278180624287</c:v>
                </c:pt>
                <c:pt idx="1480">
                  <c:v>5474.9278180624287</c:v>
                </c:pt>
                <c:pt idx="1481">
                  <c:v>5474.9278180624287</c:v>
                </c:pt>
                <c:pt idx="1482">
                  <c:v>5474.9278180624287</c:v>
                </c:pt>
                <c:pt idx="1483">
                  <c:v>5474.9278180624287</c:v>
                </c:pt>
                <c:pt idx="1484">
                  <c:v>5474.9278180624287</c:v>
                </c:pt>
                <c:pt idx="1485">
                  <c:v>5474.9278180624287</c:v>
                </c:pt>
                <c:pt idx="1486">
                  <c:v>5474.9278180624287</c:v>
                </c:pt>
                <c:pt idx="1487">
                  <c:v>5474.9278180624287</c:v>
                </c:pt>
                <c:pt idx="1488">
                  <c:v>5474.9278180624287</c:v>
                </c:pt>
                <c:pt idx="1489">
                  <c:v>5474.9278180624287</c:v>
                </c:pt>
                <c:pt idx="1490">
                  <c:v>5474.9278180624287</c:v>
                </c:pt>
                <c:pt idx="1491">
                  <c:v>5474.9278180624287</c:v>
                </c:pt>
                <c:pt idx="1492">
                  <c:v>5474.9278180624287</c:v>
                </c:pt>
                <c:pt idx="1493">
                  <c:v>5474.9278180624287</c:v>
                </c:pt>
                <c:pt idx="1494">
                  <c:v>5474.9278180624287</c:v>
                </c:pt>
                <c:pt idx="1495">
                  <c:v>5474.9278180624287</c:v>
                </c:pt>
                <c:pt idx="1496">
                  <c:v>5474.9278180624287</c:v>
                </c:pt>
                <c:pt idx="1497">
                  <c:v>5474.9278180624287</c:v>
                </c:pt>
                <c:pt idx="1498">
                  <c:v>5474.9278180624297</c:v>
                </c:pt>
                <c:pt idx="1499">
                  <c:v>5474.9278180624297</c:v>
                </c:pt>
                <c:pt idx="1500">
                  <c:v>5474.9278180624297</c:v>
                </c:pt>
                <c:pt idx="1501">
                  <c:v>5474.9278180624297</c:v>
                </c:pt>
                <c:pt idx="1502">
                  <c:v>5474.9278180624297</c:v>
                </c:pt>
                <c:pt idx="1503">
                  <c:v>5474.9278180624297</c:v>
                </c:pt>
                <c:pt idx="1504">
                  <c:v>5474.9278180624297</c:v>
                </c:pt>
                <c:pt idx="1505">
                  <c:v>5474.9278180624297</c:v>
                </c:pt>
                <c:pt idx="1506">
                  <c:v>5474.9278180624297</c:v>
                </c:pt>
                <c:pt idx="1507">
                  <c:v>5474.9278180624297</c:v>
                </c:pt>
                <c:pt idx="1508">
                  <c:v>5474.9278180624297</c:v>
                </c:pt>
                <c:pt idx="1509">
                  <c:v>5474.9278180624297</c:v>
                </c:pt>
                <c:pt idx="1510">
                  <c:v>5474.9278180624297</c:v>
                </c:pt>
                <c:pt idx="1511">
                  <c:v>5474.9278180624297</c:v>
                </c:pt>
                <c:pt idx="1512">
                  <c:v>5474.9278180624297</c:v>
                </c:pt>
                <c:pt idx="1513">
                  <c:v>5474.9278180624297</c:v>
                </c:pt>
                <c:pt idx="1514">
                  <c:v>5474.9278180624297</c:v>
                </c:pt>
                <c:pt idx="1515">
                  <c:v>5474.9278180624297</c:v>
                </c:pt>
                <c:pt idx="1516">
                  <c:v>5474.9278180624297</c:v>
                </c:pt>
                <c:pt idx="1517">
                  <c:v>5474.9278180624297</c:v>
                </c:pt>
                <c:pt idx="1518">
                  <c:v>5474.9278180624297</c:v>
                </c:pt>
                <c:pt idx="1519">
                  <c:v>5474.9278180624297</c:v>
                </c:pt>
                <c:pt idx="1520">
                  <c:v>5474.9278180624297</c:v>
                </c:pt>
                <c:pt idx="1521">
                  <c:v>5474.9278180624297</c:v>
                </c:pt>
                <c:pt idx="1522">
                  <c:v>5474.9278180624297</c:v>
                </c:pt>
                <c:pt idx="1523">
                  <c:v>5474.9278180624297</c:v>
                </c:pt>
                <c:pt idx="1524">
                  <c:v>5474.9278180624297</c:v>
                </c:pt>
                <c:pt idx="1525">
                  <c:v>5474.9278180624297</c:v>
                </c:pt>
                <c:pt idx="1526">
                  <c:v>5474.9278180624297</c:v>
                </c:pt>
                <c:pt idx="1527">
                  <c:v>5474.9278180624297</c:v>
                </c:pt>
                <c:pt idx="1528">
                  <c:v>5474.9278180624297</c:v>
                </c:pt>
                <c:pt idx="1529">
                  <c:v>5474.9278180624297</c:v>
                </c:pt>
                <c:pt idx="1530">
                  <c:v>5474.9278180624297</c:v>
                </c:pt>
                <c:pt idx="1531">
                  <c:v>5474.9278180624297</c:v>
                </c:pt>
                <c:pt idx="1532">
                  <c:v>5474.9278180624297</c:v>
                </c:pt>
                <c:pt idx="1533">
                  <c:v>5474.9278180624297</c:v>
                </c:pt>
                <c:pt idx="1534">
                  <c:v>5474.9278180624297</c:v>
                </c:pt>
                <c:pt idx="1535">
                  <c:v>5474.9278180624297</c:v>
                </c:pt>
                <c:pt idx="1536">
                  <c:v>5474.9278180624297</c:v>
                </c:pt>
                <c:pt idx="1537">
                  <c:v>5474.9278180624297</c:v>
                </c:pt>
                <c:pt idx="1538">
                  <c:v>5474.9278180624297</c:v>
                </c:pt>
                <c:pt idx="1539">
                  <c:v>5474.9278180624297</c:v>
                </c:pt>
                <c:pt idx="1540">
                  <c:v>5474.9278180624297</c:v>
                </c:pt>
                <c:pt idx="1541">
                  <c:v>5474.9278180624297</c:v>
                </c:pt>
                <c:pt idx="1542">
                  <c:v>5474.9278180624297</c:v>
                </c:pt>
                <c:pt idx="1543">
                  <c:v>5474.9278180624297</c:v>
                </c:pt>
                <c:pt idx="1544">
                  <c:v>5474.9278180624297</c:v>
                </c:pt>
                <c:pt idx="1545">
                  <c:v>5474.9278180624297</c:v>
                </c:pt>
                <c:pt idx="1546">
                  <c:v>5474.9278180624297</c:v>
                </c:pt>
                <c:pt idx="1547">
                  <c:v>5474.9278180624297</c:v>
                </c:pt>
                <c:pt idx="1548">
                  <c:v>5474.9278180624297</c:v>
                </c:pt>
                <c:pt idx="1549">
                  <c:v>5474.9278180624297</c:v>
                </c:pt>
                <c:pt idx="1550">
                  <c:v>5474.9278180624297</c:v>
                </c:pt>
                <c:pt idx="1551">
                  <c:v>5474.9278180624297</c:v>
                </c:pt>
                <c:pt idx="1552">
                  <c:v>5474.9278180624297</c:v>
                </c:pt>
                <c:pt idx="1553">
                  <c:v>5474.9278180624297</c:v>
                </c:pt>
                <c:pt idx="1554">
                  <c:v>5474.9278180624297</c:v>
                </c:pt>
                <c:pt idx="1555">
                  <c:v>5474.9278180624297</c:v>
                </c:pt>
                <c:pt idx="1556">
                  <c:v>5474.9278180624297</c:v>
                </c:pt>
                <c:pt idx="1557">
                  <c:v>5474.9278180624297</c:v>
                </c:pt>
                <c:pt idx="1558">
                  <c:v>5474.9278180624297</c:v>
                </c:pt>
                <c:pt idx="1559">
                  <c:v>5474.9278180624297</c:v>
                </c:pt>
                <c:pt idx="1560">
                  <c:v>5474.9278180624297</c:v>
                </c:pt>
                <c:pt idx="1561">
                  <c:v>5474.9278180624297</c:v>
                </c:pt>
                <c:pt idx="1562">
                  <c:v>5474.9278180624297</c:v>
                </c:pt>
                <c:pt idx="1563">
                  <c:v>5474.9278180624297</c:v>
                </c:pt>
                <c:pt idx="1564">
                  <c:v>5474.9278180624297</c:v>
                </c:pt>
                <c:pt idx="1565">
                  <c:v>5474.9278180624297</c:v>
                </c:pt>
                <c:pt idx="1566">
                  <c:v>5474.9278180624297</c:v>
                </c:pt>
                <c:pt idx="1567">
                  <c:v>5474.9278180624297</c:v>
                </c:pt>
                <c:pt idx="1568">
                  <c:v>5474.9278180624297</c:v>
                </c:pt>
                <c:pt idx="1569">
                  <c:v>5474.9278180624297</c:v>
                </c:pt>
                <c:pt idx="1570">
                  <c:v>5474.9278180624297</c:v>
                </c:pt>
                <c:pt idx="1571">
                  <c:v>5474.9278180624297</c:v>
                </c:pt>
                <c:pt idx="1572">
                  <c:v>5474.9278180624297</c:v>
                </c:pt>
                <c:pt idx="1573">
                  <c:v>5474.9278180624297</c:v>
                </c:pt>
                <c:pt idx="1574">
                  <c:v>5474.9278180624297</c:v>
                </c:pt>
                <c:pt idx="1575">
                  <c:v>5474.9278180624297</c:v>
                </c:pt>
                <c:pt idx="1576">
                  <c:v>5474.9278180624297</c:v>
                </c:pt>
                <c:pt idx="1577">
                  <c:v>5474.9278180624297</c:v>
                </c:pt>
                <c:pt idx="1578">
                  <c:v>5474.9278180624297</c:v>
                </c:pt>
                <c:pt idx="1579">
                  <c:v>5474.9278180624297</c:v>
                </c:pt>
                <c:pt idx="1580">
                  <c:v>5474.9278180624297</c:v>
                </c:pt>
                <c:pt idx="1581">
                  <c:v>5474.9278180624297</c:v>
                </c:pt>
                <c:pt idx="1582">
                  <c:v>5474.9278180624297</c:v>
                </c:pt>
                <c:pt idx="1583">
                  <c:v>5474.9278180624297</c:v>
                </c:pt>
                <c:pt idx="1584">
                  <c:v>5474.9278180624297</c:v>
                </c:pt>
                <c:pt idx="1585">
                  <c:v>5474.9278180624297</c:v>
                </c:pt>
                <c:pt idx="1586">
                  <c:v>5474.9278180624297</c:v>
                </c:pt>
                <c:pt idx="1587">
                  <c:v>5474.9278180624297</c:v>
                </c:pt>
                <c:pt idx="1588">
                  <c:v>5474.9278180624297</c:v>
                </c:pt>
                <c:pt idx="1589">
                  <c:v>5474.9278180624297</c:v>
                </c:pt>
                <c:pt idx="1590">
                  <c:v>5474.9278180624297</c:v>
                </c:pt>
                <c:pt idx="1591">
                  <c:v>5474.9278180624297</c:v>
                </c:pt>
                <c:pt idx="1592">
                  <c:v>5474.9278180624297</c:v>
                </c:pt>
                <c:pt idx="1593">
                  <c:v>5474.9278180624297</c:v>
                </c:pt>
                <c:pt idx="1594">
                  <c:v>5474.9278180624297</c:v>
                </c:pt>
                <c:pt idx="1595">
                  <c:v>5474.9278180624297</c:v>
                </c:pt>
                <c:pt idx="1596">
                  <c:v>5474.9278180624297</c:v>
                </c:pt>
                <c:pt idx="1597">
                  <c:v>5474.9278180624297</c:v>
                </c:pt>
                <c:pt idx="1598">
                  <c:v>5474.9278180624297</c:v>
                </c:pt>
                <c:pt idx="1599">
                  <c:v>5474.9278180624297</c:v>
                </c:pt>
                <c:pt idx="1600">
                  <c:v>5474.9278180624297</c:v>
                </c:pt>
                <c:pt idx="1601">
                  <c:v>5474.9278180624297</c:v>
                </c:pt>
                <c:pt idx="1602">
                  <c:v>5474.9278180624297</c:v>
                </c:pt>
                <c:pt idx="1603">
                  <c:v>5474.9278180624297</c:v>
                </c:pt>
                <c:pt idx="1604">
                  <c:v>5474.9278180624297</c:v>
                </c:pt>
                <c:pt idx="1605">
                  <c:v>5474.9278180624297</c:v>
                </c:pt>
                <c:pt idx="1606">
                  <c:v>5474.9278180624297</c:v>
                </c:pt>
                <c:pt idx="1607">
                  <c:v>5474.9278180624297</c:v>
                </c:pt>
                <c:pt idx="1608">
                  <c:v>5474.9278180624297</c:v>
                </c:pt>
                <c:pt idx="1609">
                  <c:v>5474.9278180624297</c:v>
                </c:pt>
                <c:pt idx="1610">
                  <c:v>5474.9278180624297</c:v>
                </c:pt>
                <c:pt idx="1611">
                  <c:v>5474.9278180624297</c:v>
                </c:pt>
                <c:pt idx="1612">
                  <c:v>5474.9278180624297</c:v>
                </c:pt>
                <c:pt idx="1613">
                  <c:v>5474.9278180624297</c:v>
                </c:pt>
                <c:pt idx="1614">
                  <c:v>5474.9278180624297</c:v>
                </c:pt>
                <c:pt idx="1615">
                  <c:v>5474.9278180624297</c:v>
                </c:pt>
                <c:pt idx="1616">
                  <c:v>5474.9278180624297</c:v>
                </c:pt>
                <c:pt idx="1617">
                  <c:v>5474.9278180624297</c:v>
                </c:pt>
                <c:pt idx="1618">
                  <c:v>5474.9278180624297</c:v>
                </c:pt>
                <c:pt idx="1619">
                  <c:v>5474.9278180624297</c:v>
                </c:pt>
                <c:pt idx="1620">
                  <c:v>5474.9278180624297</c:v>
                </c:pt>
                <c:pt idx="1621">
                  <c:v>5474.9278180624297</c:v>
                </c:pt>
                <c:pt idx="1622">
                  <c:v>5474.9278180624297</c:v>
                </c:pt>
                <c:pt idx="1623">
                  <c:v>5474.9278180624297</c:v>
                </c:pt>
                <c:pt idx="1624">
                  <c:v>5474.9278180624297</c:v>
                </c:pt>
                <c:pt idx="1625">
                  <c:v>5474.9278180624297</c:v>
                </c:pt>
                <c:pt idx="1626">
                  <c:v>5474.9278180624297</c:v>
                </c:pt>
                <c:pt idx="1627">
                  <c:v>5474.9278180624297</c:v>
                </c:pt>
                <c:pt idx="1628">
                  <c:v>5474.9278180624297</c:v>
                </c:pt>
                <c:pt idx="1629">
                  <c:v>5474.9278180624297</c:v>
                </c:pt>
                <c:pt idx="1630">
                  <c:v>5474.9278180624297</c:v>
                </c:pt>
                <c:pt idx="1631">
                  <c:v>5474.9278180624297</c:v>
                </c:pt>
                <c:pt idx="1632">
                  <c:v>5474.9278180624297</c:v>
                </c:pt>
                <c:pt idx="1633">
                  <c:v>5474.9278180624297</c:v>
                </c:pt>
                <c:pt idx="1634">
                  <c:v>5474.9278180624297</c:v>
                </c:pt>
                <c:pt idx="1635">
                  <c:v>5474.9278180624297</c:v>
                </c:pt>
                <c:pt idx="1636">
                  <c:v>5474.9278180624297</c:v>
                </c:pt>
                <c:pt idx="1637">
                  <c:v>5474.9278180624297</c:v>
                </c:pt>
                <c:pt idx="1638">
                  <c:v>5474.9278180624297</c:v>
                </c:pt>
                <c:pt idx="1639">
                  <c:v>5474.9278180624297</c:v>
                </c:pt>
                <c:pt idx="1640">
                  <c:v>5474.9278180624297</c:v>
                </c:pt>
                <c:pt idx="1641">
                  <c:v>5474.9278180624297</c:v>
                </c:pt>
                <c:pt idx="1642">
                  <c:v>5474.9278180624297</c:v>
                </c:pt>
                <c:pt idx="1643">
                  <c:v>5474.9278180624297</c:v>
                </c:pt>
                <c:pt idx="1644">
                  <c:v>5474.9278180624297</c:v>
                </c:pt>
                <c:pt idx="1645">
                  <c:v>5474.9278180624297</c:v>
                </c:pt>
                <c:pt idx="1646">
                  <c:v>5474.9278180624297</c:v>
                </c:pt>
                <c:pt idx="1647">
                  <c:v>5474.9278180624297</c:v>
                </c:pt>
                <c:pt idx="1648">
                  <c:v>5474.9278180624297</c:v>
                </c:pt>
                <c:pt idx="1649">
                  <c:v>5474.9278180624297</c:v>
                </c:pt>
                <c:pt idx="1650">
                  <c:v>5474.9278180624297</c:v>
                </c:pt>
                <c:pt idx="1651">
                  <c:v>5474.9278180624297</c:v>
                </c:pt>
                <c:pt idx="1652">
                  <c:v>5474.9278180624297</c:v>
                </c:pt>
                <c:pt idx="1653">
                  <c:v>5474.9278180624297</c:v>
                </c:pt>
                <c:pt idx="1654">
                  <c:v>5474.9278180624297</c:v>
                </c:pt>
                <c:pt idx="1655">
                  <c:v>5474.9278180624297</c:v>
                </c:pt>
                <c:pt idx="1656">
                  <c:v>5474.9278180624297</c:v>
                </c:pt>
                <c:pt idx="1657">
                  <c:v>5474.9278180624297</c:v>
                </c:pt>
                <c:pt idx="1658">
                  <c:v>5474.9278180624297</c:v>
                </c:pt>
                <c:pt idx="1659">
                  <c:v>5474.9278180624297</c:v>
                </c:pt>
                <c:pt idx="1660">
                  <c:v>5474.9278180624297</c:v>
                </c:pt>
                <c:pt idx="1661">
                  <c:v>5474.9278180624297</c:v>
                </c:pt>
                <c:pt idx="1662">
                  <c:v>5474.9278180624297</c:v>
                </c:pt>
                <c:pt idx="1663">
                  <c:v>5474.9278180624297</c:v>
                </c:pt>
                <c:pt idx="1664">
                  <c:v>5474.9278180624297</c:v>
                </c:pt>
                <c:pt idx="1665">
                  <c:v>5474.9278180624297</c:v>
                </c:pt>
                <c:pt idx="1666">
                  <c:v>5474.9278180624297</c:v>
                </c:pt>
                <c:pt idx="1667">
                  <c:v>5474.9278180624297</c:v>
                </c:pt>
                <c:pt idx="1668">
                  <c:v>5474.9278180624297</c:v>
                </c:pt>
                <c:pt idx="1669">
                  <c:v>5474.9278180624297</c:v>
                </c:pt>
                <c:pt idx="1670">
                  <c:v>5474.9278180624297</c:v>
                </c:pt>
                <c:pt idx="1671">
                  <c:v>5474.9278180624297</c:v>
                </c:pt>
                <c:pt idx="1672">
                  <c:v>5474.9278180624297</c:v>
                </c:pt>
                <c:pt idx="1673">
                  <c:v>5474.9278180624297</c:v>
                </c:pt>
                <c:pt idx="1674">
                  <c:v>5474.9278180624297</c:v>
                </c:pt>
                <c:pt idx="1675">
                  <c:v>5474.9278180624297</c:v>
                </c:pt>
                <c:pt idx="1676">
                  <c:v>5474.9278180624297</c:v>
                </c:pt>
                <c:pt idx="1677">
                  <c:v>5474.9278180624297</c:v>
                </c:pt>
                <c:pt idx="1678">
                  <c:v>5474.9278180624297</c:v>
                </c:pt>
                <c:pt idx="1679">
                  <c:v>5474.9278180624297</c:v>
                </c:pt>
                <c:pt idx="1680">
                  <c:v>5474.9278180624297</c:v>
                </c:pt>
                <c:pt idx="1681">
                  <c:v>5474.9278180624297</c:v>
                </c:pt>
                <c:pt idx="1682">
                  <c:v>5474.9278180624297</c:v>
                </c:pt>
                <c:pt idx="1683">
                  <c:v>5474.9278180624297</c:v>
                </c:pt>
                <c:pt idx="1684">
                  <c:v>5474.9278180624297</c:v>
                </c:pt>
                <c:pt idx="1685">
                  <c:v>5474.9278180624297</c:v>
                </c:pt>
                <c:pt idx="1686">
                  <c:v>5474.9278180624297</c:v>
                </c:pt>
                <c:pt idx="1687">
                  <c:v>5474.9278180624297</c:v>
                </c:pt>
                <c:pt idx="1688">
                  <c:v>5474.9278180624297</c:v>
                </c:pt>
                <c:pt idx="1689">
                  <c:v>5474.9278180624297</c:v>
                </c:pt>
                <c:pt idx="1690">
                  <c:v>5474.9278180624297</c:v>
                </c:pt>
                <c:pt idx="1691">
                  <c:v>5474.9278180624297</c:v>
                </c:pt>
                <c:pt idx="1692">
                  <c:v>5474.9278180624297</c:v>
                </c:pt>
                <c:pt idx="1693">
                  <c:v>5474.9278180624297</c:v>
                </c:pt>
                <c:pt idx="1694">
                  <c:v>5474.9278180624297</c:v>
                </c:pt>
                <c:pt idx="1695">
                  <c:v>5474.9278180624297</c:v>
                </c:pt>
                <c:pt idx="1696">
                  <c:v>5474.9278180624297</c:v>
                </c:pt>
                <c:pt idx="1697">
                  <c:v>5474.9278180624297</c:v>
                </c:pt>
                <c:pt idx="1698">
                  <c:v>5474.9278180624297</c:v>
                </c:pt>
                <c:pt idx="1699">
                  <c:v>5474.9278180624297</c:v>
                </c:pt>
                <c:pt idx="1700">
                  <c:v>5474.9278180624297</c:v>
                </c:pt>
                <c:pt idx="1701">
                  <c:v>5474.9278180624297</c:v>
                </c:pt>
                <c:pt idx="1702">
                  <c:v>5474.9278180624297</c:v>
                </c:pt>
                <c:pt idx="1703">
                  <c:v>5474.9278180624297</c:v>
                </c:pt>
                <c:pt idx="1704">
                  <c:v>5474.9278180624297</c:v>
                </c:pt>
                <c:pt idx="1705">
                  <c:v>5474.9278180624297</c:v>
                </c:pt>
                <c:pt idx="1706">
                  <c:v>5474.9278180624297</c:v>
                </c:pt>
                <c:pt idx="1707">
                  <c:v>5474.9278180624297</c:v>
                </c:pt>
                <c:pt idx="1708">
                  <c:v>5474.9278180624297</c:v>
                </c:pt>
                <c:pt idx="1709">
                  <c:v>5474.9278180624297</c:v>
                </c:pt>
                <c:pt idx="1710">
                  <c:v>5474.9278180624297</c:v>
                </c:pt>
                <c:pt idx="1711">
                  <c:v>5474.9278180624297</c:v>
                </c:pt>
                <c:pt idx="1712">
                  <c:v>5474.9278180624297</c:v>
                </c:pt>
                <c:pt idx="1713">
                  <c:v>5474.9278180624297</c:v>
                </c:pt>
                <c:pt idx="1714">
                  <c:v>5474.9278180624297</c:v>
                </c:pt>
                <c:pt idx="1715">
                  <c:v>5474.9278180624297</c:v>
                </c:pt>
                <c:pt idx="1716">
                  <c:v>5474.9278180624297</c:v>
                </c:pt>
                <c:pt idx="1717">
                  <c:v>5474.9278180624297</c:v>
                </c:pt>
                <c:pt idx="1718">
                  <c:v>5474.9278180624297</c:v>
                </c:pt>
                <c:pt idx="1719">
                  <c:v>5474.9278180624297</c:v>
                </c:pt>
                <c:pt idx="1720">
                  <c:v>5474.9278180624297</c:v>
                </c:pt>
                <c:pt idx="1721">
                  <c:v>5474.9278180624297</c:v>
                </c:pt>
                <c:pt idx="1722">
                  <c:v>5474.9278180624297</c:v>
                </c:pt>
                <c:pt idx="1723">
                  <c:v>5474.9278180624297</c:v>
                </c:pt>
                <c:pt idx="1724">
                  <c:v>5474.9278180624297</c:v>
                </c:pt>
                <c:pt idx="1725">
                  <c:v>5474.9278180624297</c:v>
                </c:pt>
                <c:pt idx="1726">
                  <c:v>5474.9278180624297</c:v>
                </c:pt>
                <c:pt idx="1727">
                  <c:v>5474.9278180624297</c:v>
                </c:pt>
                <c:pt idx="1728">
                  <c:v>5474.9278180624297</c:v>
                </c:pt>
                <c:pt idx="1729">
                  <c:v>5474.9278180624297</c:v>
                </c:pt>
                <c:pt idx="1730">
                  <c:v>5474.9278180624297</c:v>
                </c:pt>
                <c:pt idx="1731">
                  <c:v>5474.9278180624297</c:v>
                </c:pt>
                <c:pt idx="1732">
                  <c:v>5474.9278180624297</c:v>
                </c:pt>
                <c:pt idx="1733">
                  <c:v>5474.9278180624297</c:v>
                </c:pt>
                <c:pt idx="1734">
                  <c:v>5474.9278180624297</c:v>
                </c:pt>
                <c:pt idx="1735">
                  <c:v>5474.9278180624297</c:v>
                </c:pt>
                <c:pt idx="1736">
                  <c:v>5474.9278180624297</c:v>
                </c:pt>
                <c:pt idx="1737">
                  <c:v>5474.9278180624297</c:v>
                </c:pt>
                <c:pt idx="1738">
                  <c:v>5474.9278180624297</c:v>
                </c:pt>
                <c:pt idx="1739">
                  <c:v>5474.9278180624297</c:v>
                </c:pt>
                <c:pt idx="1740">
                  <c:v>5474.9278180624297</c:v>
                </c:pt>
                <c:pt idx="1741">
                  <c:v>5474.9278180624297</c:v>
                </c:pt>
                <c:pt idx="1742">
                  <c:v>5474.9278180624297</c:v>
                </c:pt>
                <c:pt idx="1743">
                  <c:v>5474.9278180624297</c:v>
                </c:pt>
                <c:pt idx="1744">
                  <c:v>5474.9278180624297</c:v>
                </c:pt>
                <c:pt idx="1745">
                  <c:v>5474.9278180624297</c:v>
                </c:pt>
                <c:pt idx="1746">
                  <c:v>5474.9278180624297</c:v>
                </c:pt>
                <c:pt idx="1747">
                  <c:v>5474.9278180624297</c:v>
                </c:pt>
                <c:pt idx="1748">
                  <c:v>5474.9278180624297</c:v>
                </c:pt>
                <c:pt idx="1749">
                  <c:v>5474.9278180624297</c:v>
                </c:pt>
                <c:pt idx="1750">
                  <c:v>5474.9278180624297</c:v>
                </c:pt>
                <c:pt idx="1751">
                  <c:v>5474.9278180624297</c:v>
                </c:pt>
                <c:pt idx="1752">
                  <c:v>5474.9278180624297</c:v>
                </c:pt>
                <c:pt idx="1753">
                  <c:v>5474.9278180624297</c:v>
                </c:pt>
                <c:pt idx="1754">
                  <c:v>5474.9278180624297</c:v>
                </c:pt>
                <c:pt idx="1755">
                  <c:v>5474.9278180624297</c:v>
                </c:pt>
                <c:pt idx="1756">
                  <c:v>5474.9278180624297</c:v>
                </c:pt>
                <c:pt idx="1757">
                  <c:v>5474.9278180624297</c:v>
                </c:pt>
                <c:pt idx="1758">
                  <c:v>5474.9278180624297</c:v>
                </c:pt>
                <c:pt idx="1759">
                  <c:v>5474.9278180624297</c:v>
                </c:pt>
                <c:pt idx="1760">
                  <c:v>5474.9278180624297</c:v>
                </c:pt>
                <c:pt idx="1761">
                  <c:v>5474.9278180624297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18B-43CB-BFB0-AB21297E6BD6}"/>
            </c:ext>
          </c:extLst>
        </c:ser>
        <c:ser>
          <c:idx val="8"/>
          <c:order val="8"/>
          <c:tx>
            <c:v>Fit 60</c:v>
          </c:tx>
          <c:spPr>
            <a:ln w="25400" cap="rnd">
              <a:noFill/>
            </a:ln>
            <a:effectLst>
              <a:glow rad="139700">
                <a:schemeClr val="accent4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/>
              </a:solidFill>
              <a:ln>
                <a:noFill/>
              </a:ln>
              <a:effectLst>
                <a:glow rad="139700">
                  <a:schemeClr val="accent4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'Ark1'!$Q$438:$Q$1908</c:f>
              <c:numCache>
                <c:formatCode>General</c:formatCode>
                <c:ptCount val="1471"/>
                <c:pt idx="0">
                  <c:v>0</c:v>
                </c:pt>
                <c:pt idx="1">
                  <c:v>2.5000000000001688E-3</c:v>
                </c:pt>
                <c:pt idx="2">
                  <c:v>5.0000000000001155E-3</c:v>
                </c:pt>
                <c:pt idx="3">
                  <c:v>7.5000000000000622E-3</c:v>
                </c:pt>
                <c:pt idx="4">
                  <c:v>1.0000000000000009E-2</c:v>
                </c:pt>
                <c:pt idx="5">
                  <c:v>1.2500000000000178E-2</c:v>
                </c:pt>
                <c:pt idx="6">
                  <c:v>1.5000000000000124E-2</c:v>
                </c:pt>
                <c:pt idx="7">
                  <c:v>1.7500000000000071E-2</c:v>
                </c:pt>
                <c:pt idx="8">
                  <c:v>2.0000000000000018E-2</c:v>
                </c:pt>
                <c:pt idx="9">
                  <c:v>2.2500000000000187E-2</c:v>
                </c:pt>
                <c:pt idx="10">
                  <c:v>2.5000000000000133E-2</c:v>
                </c:pt>
                <c:pt idx="11">
                  <c:v>2.750000000000008E-2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3.5000000000000142E-2</c:v>
                </c:pt>
                <c:pt idx="15">
                  <c:v>3.7500000000000089E-2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4.5000000000000151E-2</c:v>
                </c:pt>
                <c:pt idx="19">
                  <c:v>4.7500000000000098E-2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5.500000000000016E-2</c:v>
                </c:pt>
                <c:pt idx="23">
                  <c:v>5.7500000000000107E-2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6.5000000000000169E-2</c:v>
                </c:pt>
                <c:pt idx="27">
                  <c:v>6.7500000000000115E-2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7.5000000000000178E-2</c:v>
                </c:pt>
                <c:pt idx="31">
                  <c:v>7.7500000000000124E-2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8.5000000000000187E-2</c:v>
                </c:pt>
                <c:pt idx="35">
                  <c:v>8.7500000000000133E-2</c:v>
                </c:pt>
                <c:pt idx="36">
                  <c:v>9.000000000000008E-2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9.7500000000000142E-2</c:v>
                </c:pt>
                <c:pt idx="40">
                  <c:v>0.10000000000000009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0.10750000000000015</c:v>
                </c:pt>
                <c:pt idx="44">
                  <c:v>0.1100000000000001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0.11750000000000016</c:v>
                </c:pt>
                <c:pt idx="48">
                  <c:v>0.12000000000000011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0.12750000000000017</c:v>
                </c:pt>
                <c:pt idx="52">
                  <c:v>0.13000000000000012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0.13750000000000018</c:v>
                </c:pt>
                <c:pt idx="56">
                  <c:v>0.14000000000000012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0.14750000000000019</c:v>
                </c:pt>
                <c:pt idx="60">
                  <c:v>0.15000000000000013</c:v>
                </c:pt>
                <c:pt idx="61">
                  <c:v>0.15250000000000008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0.16000000000000014</c:v>
                </c:pt>
                <c:pt idx="65">
                  <c:v>0.16250000000000009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0.17000000000000015</c:v>
                </c:pt>
                <c:pt idx="69">
                  <c:v>0.1725000000000001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0.18000000000000016</c:v>
                </c:pt>
                <c:pt idx="73">
                  <c:v>0.18250000000000011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0.19000000000000017</c:v>
                </c:pt>
                <c:pt idx="77">
                  <c:v>0.19250000000000012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0.20000000000000018</c:v>
                </c:pt>
                <c:pt idx="81">
                  <c:v>0.20250000000000012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0.21000000000000019</c:v>
                </c:pt>
                <c:pt idx="85">
                  <c:v>0.21250000000000013</c:v>
                </c:pt>
                <c:pt idx="86">
                  <c:v>0.21500000000000008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0.22250000000000014</c:v>
                </c:pt>
                <c:pt idx="90">
                  <c:v>0.22500000000000009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0.23250000000000015</c:v>
                </c:pt>
                <c:pt idx="94">
                  <c:v>0.2350000000000001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0.24250000000000016</c:v>
                </c:pt>
                <c:pt idx="98">
                  <c:v>0.24500000000000011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0.25250000000000017</c:v>
                </c:pt>
                <c:pt idx="102">
                  <c:v>0.25500000000000012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0.26250000000000018</c:v>
                </c:pt>
                <c:pt idx="106">
                  <c:v>0.26500000000000012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0.27250000000000019</c:v>
                </c:pt>
                <c:pt idx="110">
                  <c:v>0.27500000000000013</c:v>
                </c:pt>
                <c:pt idx="111">
                  <c:v>0.27750000000000008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0.28500000000000014</c:v>
                </c:pt>
                <c:pt idx="115">
                  <c:v>0.28750000000000009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0.29500000000000015</c:v>
                </c:pt>
                <c:pt idx="119">
                  <c:v>0.2975000000000001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0.30500000000000016</c:v>
                </c:pt>
                <c:pt idx="123">
                  <c:v>0.30750000000000011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0.31500000000000017</c:v>
                </c:pt>
                <c:pt idx="127">
                  <c:v>0.31750000000000012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0.32500000000000018</c:v>
                </c:pt>
                <c:pt idx="131">
                  <c:v>0.32750000000000012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0.33500000000000019</c:v>
                </c:pt>
                <c:pt idx="135">
                  <c:v>0.33750000000000013</c:v>
                </c:pt>
                <c:pt idx="136">
                  <c:v>0.34000000000000008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0.34750000000000014</c:v>
                </c:pt>
                <c:pt idx="140">
                  <c:v>0.35000000000000009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0.35750000000000015</c:v>
                </c:pt>
                <c:pt idx="144">
                  <c:v>0.3600000000000001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0.36750000000000016</c:v>
                </c:pt>
                <c:pt idx="148">
                  <c:v>0.37000000000000011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0.37750000000000017</c:v>
                </c:pt>
                <c:pt idx="152">
                  <c:v>0.38000000000000012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0.38750000000000018</c:v>
                </c:pt>
                <c:pt idx="156">
                  <c:v>0.39000000000000012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0.39750000000000019</c:v>
                </c:pt>
                <c:pt idx="160">
                  <c:v>0.40000000000000013</c:v>
                </c:pt>
                <c:pt idx="161">
                  <c:v>0.40250000000000008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0.41000000000000014</c:v>
                </c:pt>
                <c:pt idx="165">
                  <c:v>0.41250000000000009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0.42000000000000015</c:v>
                </c:pt>
                <c:pt idx="169">
                  <c:v>0.4225000000000001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0.43000000000000016</c:v>
                </c:pt>
                <c:pt idx="173">
                  <c:v>0.43250000000000011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0.44000000000000017</c:v>
                </c:pt>
                <c:pt idx="177">
                  <c:v>0.44250000000000012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0.45000000000000018</c:v>
                </c:pt>
                <c:pt idx="181">
                  <c:v>0.45250000000000012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0.46000000000000019</c:v>
                </c:pt>
                <c:pt idx="185">
                  <c:v>0.46250000000000013</c:v>
                </c:pt>
                <c:pt idx="186">
                  <c:v>0.46500000000000008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0.47250000000000014</c:v>
                </c:pt>
                <c:pt idx="190">
                  <c:v>0.47500000000000009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0.48250000000000015</c:v>
                </c:pt>
                <c:pt idx="194">
                  <c:v>0.4850000000000001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0.49250000000000016</c:v>
                </c:pt>
                <c:pt idx="198">
                  <c:v>0.49500000000000011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0.50250000000000017</c:v>
                </c:pt>
                <c:pt idx="202">
                  <c:v>0.50500000000000012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0.51250000000000018</c:v>
                </c:pt>
                <c:pt idx="206">
                  <c:v>0.51500000000000012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0.52250000000000019</c:v>
                </c:pt>
                <c:pt idx="210">
                  <c:v>0.52500000000000013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0.53500000000000014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0.54500000000000015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0.55500000000000016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0.56500000000000017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0.57500000000000018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0.58500000000000019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0.60750000000000015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0.61750000000000016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0.62750000000000017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0.63750000000000018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0.64750000000000019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0.67000000000000015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0.68000000000000016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0.69000000000000017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0.70000000000000018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0.71000000000000019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0.73250000000000015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0.74250000000000016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0.75250000000000017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0.76250000000000018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0.77250000000000019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0.79500000000000015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0.80500000000000016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0.81500000000000017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0.82500000000000018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0.83500000000000019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0.85750000000000015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0.86750000000000016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0.87750000000000017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0.88750000000000018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0.89750000000000019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0.92000000000000015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0.93000000000000016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0.94000000000000017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0.95000000000000018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0.96000000000000019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0.97249999999999992</c:v>
                </c:pt>
                <c:pt idx="390">
                  <c:v>0.97499999999999987</c:v>
                </c:pt>
                <c:pt idx="391">
                  <c:v>0.97750000000000026</c:v>
                </c:pt>
                <c:pt idx="392">
                  <c:v>0.9800000000000002</c:v>
                </c:pt>
                <c:pt idx="393">
                  <c:v>0.98250000000000015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0.99499999999999988</c:v>
                </c:pt>
                <c:pt idx="399">
                  <c:v>0.99750000000000028</c:v>
                </c:pt>
                <c:pt idx="400">
                  <c:v>1.0000000000000002</c:v>
                </c:pt>
                <c:pt idx="401">
                  <c:v>1.0025000000000002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1.0175000000000003</c:v>
                </c:pt>
                <c:pt idx="408">
                  <c:v>1.0200000000000002</c:v>
                </c:pt>
                <c:pt idx="409">
                  <c:v>1.0225000000000002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1.0374999999999999</c:v>
                </c:pt>
                <c:pt idx="416">
                  <c:v>1.0400000000000003</c:v>
                </c:pt>
                <c:pt idx="417">
                  <c:v>1.0425000000000002</c:v>
                </c:pt>
                <c:pt idx="418">
                  <c:v>1.0450000000000002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1.0574999999999999</c:v>
                </c:pt>
                <c:pt idx="424">
                  <c:v>1.0600000000000003</c:v>
                </c:pt>
                <c:pt idx="425">
                  <c:v>1.0625000000000002</c:v>
                </c:pt>
                <c:pt idx="426">
                  <c:v>1.0650000000000002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1.0800000000000003</c:v>
                </c:pt>
                <c:pt idx="433">
                  <c:v>1.0825000000000002</c:v>
                </c:pt>
                <c:pt idx="434">
                  <c:v>1.0850000000000002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1.0999999999999999</c:v>
                </c:pt>
                <c:pt idx="441">
                  <c:v>1.1025000000000003</c:v>
                </c:pt>
                <c:pt idx="442">
                  <c:v>1.1050000000000002</c:v>
                </c:pt>
                <c:pt idx="443">
                  <c:v>1.1075000000000002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1.1199999999999999</c:v>
                </c:pt>
                <c:pt idx="449">
                  <c:v>1.1225000000000003</c:v>
                </c:pt>
                <c:pt idx="450">
                  <c:v>1.1250000000000002</c:v>
                </c:pt>
                <c:pt idx="451">
                  <c:v>1.1275000000000002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1.1425000000000003</c:v>
                </c:pt>
                <c:pt idx="458">
                  <c:v>1.1450000000000002</c:v>
                </c:pt>
                <c:pt idx="459">
                  <c:v>1.1475000000000002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1.1624999999999999</c:v>
                </c:pt>
                <c:pt idx="466">
                  <c:v>1.1650000000000003</c:v>
                </c:pt>
                <c:pt idx="467">
                  <c:v>1.1675000000000002</c:v>
                </c:pt>
                <c:pt idx="468">
                  <c:v>1.1700000000000002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1.1824999999999999</c:v>
                </c:pt>
                <c:pt idx="474">
                  <c:v>1.1850000000000003</c:v>
                </c:pt>
                <c:pt idx="475">
                  <c:v>1.1875000000000002</c:v>
                </c:pt>
                <c:pt idx="476">
                  <c:v>1.1900000000000002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1.2050000000000003</c:v>
                </c:pt>
                <c:pt idx="483">
                  <c:v>1.2075000000000002</c:v>
                </c:pt>
                <c:pt idx="484">
                  <c:v>1.2100000000000002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1.2249999999999999</c:v>
                </c:pt>
                <c:pt idx="491">
                  <c:v>1.2275000000000003</c:v>
                </c:pt>
                <c:pt idx="492">
                  <c:v>1.2300000000000002</c:v>
                </c:pt>
                <c:pt idx="493">
                  <c:v>1.2325000000000002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1.2449999999999999</c:v>
                </c:pt>
                <c:pt idx="499">
                  <c:v>1.2475000000000003</c:v>
                </c:pt>
                <c:pt idx="500">
                  <c:v>1.2500000000000002</c:v>
                </c:pt>
                <c:pt idx="501">
                  <c:v>1.2525000000000002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1.2675000000000003</c:v>
                </c:pt>
                <c:pt idx="508">
                  <c:v>1.2700000000000002</c:v>
                </c:pt>
                <c:pt idx="509">
                  <c:v>1.2725000000000002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1.2874999999999999</c:v>
                </c:pt>
                <c:pt idx="516">
                  <c:v>1.2900000000000003</c:v>
                </c:pt>
                <c:pt idx="517">
                  <c:v>1.2925000000000002</c:v>
                </c:pt>
                <c:pt idx="518">
                  <c:v>1.2950000000000002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1.3074999999999999</c:v>
                </c:pt>
                <c:pt idx="524">
                  <c:v>1.3100000000000003</c:v>
                </c:pt>
                <c:pt idx="525">
                  <c:v>1.3125000000000002</c:v>
                </c:pt>
                <c:pt idx="526">
                  <c:v>1.3150000000000002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1.3300000000000003</c:v>
                </c:pt>
                <c:pt idx="533">
                  <c:v>1.3325000000000002</c:v>
                </c:pt>
                <c:pt idx="534">
                  <c:v>1.3350000000000002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1.3499999999999999</c:v>
                </c:pt>
                <c:pt idx="541">
                  <c:v>1.3525000000000003</c:v>
                </c:pt>
                <c:pt idx="542">
                  <c:v>1.3550000000000002</c:v>
                </c:pt>
                <c:pt idx="543">
                  <c:v>1.3575000000000002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1.3699999999999999</c:v>
                </c:pt>
                <c:pt idx="549">
                  <c:v>1.3725000000000003</c:v>
                </c:pt>
                <c:pt idx="550">
                  <c:v>1.3750000000000002</c:v>
                </c:pt>
                <c:pt idx="551">
                  <c:v>1.3775000000000002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1.3925000000000003</c:v>
                </c:pt>
                <c:pt idx="558">
                  <c:v>1.3950000000000002</c:v>
                </c:pt>
                <c:pt idx="559">
                  <c:v>1.3975000000000002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1.4124999999999999</c:v>
                </c:pt>
                <c:pt idx="566">
                  <c:v>1.4150000000000003</c:v>
                </c:pt>
                <c:pt idx="567">
                  <c:v>1.4175000000000002</c:v>
                </c:pt>
                <c:pt idx="568">
                  <c:v>1.4200000000000002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1.4324999999999999</c:v>
                </c:pt>
                <c:pt idx="574">
                  <c:v>1.4350000000000003</c:v>
                </c:pt>
                <c:pt idx="575">
                  <c:v>1.4375000000000002</c:v>
                </c:pt>
                <c:pt idx="576">
                  <c:v>1.4400000000000002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1.4550000000000003</c:v>
                </c:pt>
                <c:pt idx="583">
                  <c:v>1.4575000000000002</c:v>
                </c:pt>
                <c:pt idx="584">
                  <c:v>1.4600000000000002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1.4749999999999999</c:v>
                </c:pt>
                <c:pt idx="591">
                  <c:v>1.4775000000000003</c:v>
                </c:pt>
                <c:pt idx="592">
                  <c:v>1.4800000000000002</c:v>
                </c:pt>
                <c:pt idx="593">
                  <c:v>1.4825000000000002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1.4949999999999999</c:v>
                </c:pt>
                <c:pt idx="599">
                  <c:v>1.4975000000000003</c:v>
                </c:pt>
                <c:pt idx="600">
                  <c:v>1.5000000000000002</c:v>
                </c:pt>
                <c:pt idx="601">
                  <c:v>1.5025000000000002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1.5175000000000003</c:v>
                </c:pt>
                <c:pt idx="608">
                  <c:v>1.5200000000000002</c:v>
                </c:pt>
                <c:pt idx="609">
                  <c:v>1.5225000000000002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1.5374999999999999</c:v>
                </c:pt>
                <c:pt idx="616">
                  <c:v>1.5400000000000003</c:v>
                </c:pt>
                <c:pt idx="617">
                  <c:v>1.5425000000000002</c:v>
                </c:pt>
                <c:pt idx="618">
                  <c:v>1.5450000000000002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1.5574999999999999</c:v>
                </c:pt>
                <c:pt idx="624">
                  <c:v>1.5600000000000003</c:v>
                </c:pt>
                <c:pt idx="625">
                  <c:v>1.5625000000000002</c:v>
                </c:pt>
                <c:pt idx="626">
                  <c:v>1.5650000000000002</c:v>
                </c:pt>
                <c:pt idx="627">
                  <c:v>1.5675000000000001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1.5800000000000003</c:v>
                </c:pt>
                <c:pt idx="633">
                  <c:v>1.5825000000000002</c:v>
                </c:pt>
                <c:pt idx="634">
                  <c:v>1.5850000000000002</c:v>
                </c:pt>
                <c:pt idx="635">
                  <c:v>1.5875000000000001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1.5999999999999999</c:v>
                </c:pt>
                <c:pt idx="641">
                  <c:v>1.6025000000000003</c:v>
                </c:pt>
                <c:pt idx="642">
                  <c:v>1.6050000000000002</c:v>
                </c:pt>
                <c:pt idx="643">
                  <c:v>1.6075000000000002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1.6199999999999999</c:v>
                </c:pt>
                <c:pt idx="649">
                  <c:v>1.6225000000000003</c:v>
                </c:pt>
                <c:pt idx="650">
                  <c:v>1.6250000000000002</c:v>
                </c:pt>
                <c:pt idx="651">
                  <c:v>1.6275000000000002</c:v>
                </c:pt>
                <c:pt idx="652">
                  <c:v>1.6300000000000001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1.6425000000000003</c:v>
                </c:pt>
                <c:pt idx="658">
                  <c:v>1.6450000000000002</c:v>
                </c:pt>
                <c:pt idx="659">
                  <c:v>1.6475000000000002</c:v>
                </c:pt>
                <c:pt idx="660">
                  <c:v>1.6500000000000001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1.6624999999999999</c:v>
                </c:pt>
                <c:pt idx="666">
                  <c:v>1.6650000000000003</c:v>
                </c:pt>
                <c:pt idx="667">
                  <c:v>1.6675000000000002</c:v>
                </c:pt>
                <c:pt idx="668">
                  <c:v>1.6700000000000002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1.6824999999999999</c:v>
                </c:pt>
                <c:pt idx="674">
                  <c:v>1.6850000000000003</c:v>
                </c:pt>
                <c:pt idx="675">
                  <c:v>1.6875000000000002</c:v>
                </c:pt>
                <c:pt idx="676">
                  <c:v>1.6900000000000002</c:v>
                </c:pt>
                <c:pt idx="677">
                  <c:v>1.6925000000000001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1.7050000000000003</c:v>
                </c:pt>
                <c:pt idx="683">
                  <c:v>1.7075000000000002</c:v>
                </c:pt>
                <c:pt idx="684">
                  <c:v>1.7100000000000002</c:v>
                </c:pt>
                <c:pt idx="685">
                  <c:v>1.7125000000000001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1.7249999999999999</c:v>
                </c:pt>
                <c:pt idx="691">
                  <c:v>1.7275000000000003</c:v>
                </c:pt>
                <c:pt idx="692">
                  <c:v>1.7300000000000002</c:v>
                </c:pt>
                <c:pt idx="693">
                  <c:v>1.7325000000000002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1.7449999999999999</c:v>
                </c:pt>
                <c:pt idx="699">
                  <c:v>1.7475000000000003</c:v>
                </c:pt>
                <c:pt idx="700">
                  <c:v>1.7500000000000002</c:v>
                </c:pt>
                <c:pt idx="701">
                  <c:v>1.7525000000000002</c:v>
                </c:pt>
                <c:pt idx="702">
                  <c:v>1.7550000000000001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1.7675000000000003</c:v>
                </c:pt>
                <c:pt idx="708">
                  <c:v>1.7700000000000002</c:v>
                </c:pt>
                <c:pt idx="709">
                  <c:v>1.7725000000000002</c:v>
                </c:pt>
                <c:pt idx="710">
                  <c:v>1.7750000000000001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1.7874999999999999</c:v>
                </c:pt>
                <c:pt idx="716">
                  <c:v>1.7900000000000003</c:v>
                </c:pt>
                <c:pt idx="717">
                  <c:v>1.7925000000000002</c:v>
                </c:pt>
                <c:pt idx="718">
                  <c:v>1.7950000000000002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1.8074999999999999</c:v>
                </c:pt>
                <c:pt idx="724">
                  <c:v>1.8100000000000003</c:v>
                </c:pt>
                <c:pt idx="725">
                  <c:v>1.8125000000000002</c:v>
                </c:pt>
                <c:pt idx="726">
                  <c:v>1.8150000000000002</c:v>
                </c:pt>
                <c:pt idx="727">
                  <c:v>1.8175000000000001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1.8300000000000003</c:v>
                </c:pt>
                <c:pt idx="733">
                  <c:v>1.8325000000000002</c:v>
                </c:pt>
                <c:pt idx="734">
                  <c:v>1.8350000000000002</c:v>
                </c:pt>
                <c:pt idx="735">
                  <c:v>1.8375000000000001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1.8499999999999999</c:v>
                </c:pt>
                <c:pt idx="741">
                  <c:v>1.8525000000000003</c:v>
                </c:pt>
                <c:pt idx="742">
                  <c:v>1.8550000000000002</c:v>
                </c:pt>
                <c:pt idx="743">
                  <c:v>1.8575000000000002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1.8699999999999999</c:v>
                </c:pt>
                <c:pt idx="749">
                  <c:v>1.8725000000000003</c:v>
                </c:pt>
                <c:pt idx="750">
                  <c:v>1.8750000000000002</c:v>
                </c:pt>
                <c:pt idx="751">
                  <c:v>1.8775000000000002</c:v>
                </c:pt>
                <c:pt idx="752">
                  <c:v>1.8800000000000001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1.8925000000000003</c:v>
                </c:pt>
                <c:pt idx="758">
                  <c:v>1.8950000000000002</c:v>
                </c:pt>
                <c:pt idx="759">
                  <c:v>1.8975000000000002</c:v>
                </c:pt>
                <c:pt idx="760">
                  <c:v>1.9000000000000001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1.9124999999999999</c:v>
                </c:pt>
                <c:pt idx="766">
                  <c:v>1.9150000000000003</c:v>
                </c:pt>
                <c:pt idx="767">
                  <c:v>1.9175000000000002</c:v>
                </c:pt>
                <c:pt idx="768">
                  <c:v>1.9200000000000002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1.9324999999999999</c:v>
                </c:pt>
                <c:pt idx="774">
                  <c:v>1.9350000000000003</c:v>
                </c:pt>
                <c:pt idx="775">
                  <c:v>1.9375000000000002</c:v>
                </c:pt>
                <c:pt idx="776">
                  <c:v>1.9400000000000002</c:v>
                </c:pt>
                <c:pt idx="777">
                  <c:v>1.9425000000000001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1.9550000000000003</c:v>
                </c:pt>
                <c:pt idx="783">
                  <c:v>1.9575000000000002</c:v>
                </c:pt>
                <c:pt idx="784">
                  <c:v>1.9600000000000002</c:v>
                </c:pt>
                <c:pt idx="785">
                  <c:v>1.9625000000000001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1.9749999999999999</c:v>
                </c:pt>
                <c:pt idx="791">
                  <c:v>1.9775000000000003</c:v>
                </c:pt>
                <c:pt idx="792">
                  <c:v>1.9800000000000002</c:v>
                </c:pt>
                <c:pt idx="793">
                  <c:v>1.9825000000000002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1.9949999999999999</c:v>
                </c:pt>
                <c:pt idx="799">
                  <c:v>1.9975000000000003</c:v>
                </c:pt>
                <c:pt idx="800">
                  <c:v>2</c:v>
                </c:pt>
                <c:pt idx="801">
                  <c:v>2.0025000000000004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2.0149999999999997</c:v>
                </c:pt>
                <c:pt idx="807">
                  <c:v>2.0175000000000001</c:v>
                </c:pt>
                <c:pt idx="808">
                  <c:v>2.0200000000000005</c:v>
                </c:pt>
                <c:pt idx="809">
                  <c:v>2.0225</c:v>
                </c:pt>
                <c:pt idx="810">
                  <c:v>2.0250000000000004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2.0324999999999998</c:v>
                </c:pt>
                <c:pt idx="814">
                  <c:v>2.0350000000000001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2.0425000000000004</c:v>
                </c:pt>
                <c:pt idx="818">
                  <c:v>2.0449999999999999</c:v>
                </c:pt>
                <c:pt idx="819">
                  <c:v>2.0475000000000003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2.0549999999999997</c:v>
                </c:pt>
                <c:pt idx="823">
                  <c:v>2.0575000000000001</c:v>
                </c:pt>
                <c:pt idx="824">
                  <c:v>2.0600000000000005</c:v>
                </c:pt>
                <c:pt idx="825">
                  <c:v>2.0625</c:v>
                </c:pt>
                <c:pt idx="826">
                  <c:v>2.0650000000000004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2.0774999999999997</c:v>
                </c:pt>
                <c:pt idx="832">
                  <c:v>2.08</c:v>
                </c:pt>
                <c:pt idx="833">
                  <c:v>2.0825000000000005</c:v>
                </c:pt>
                <c:pt idx="834">
                  <c:v>2.085</c:v>
                </c:pt>
                <c:pt idx="835">
                  <c:v>2.0875000000000004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2.0949999999999998</c:v>
                </c:pt>
                <c:pt idx="839">
                  <c:v>2.0975000000000001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2.1050000000000004</c:v>
                </c:pt>
                <c:pt idx="843">
                  <c:v>2.1074999999999999</c:v>
                </c:pt>
                <c:pt idx="844">
                  <c:v>2.1100000000000003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2.1174999999999997</c:v>
                </c:pt>
                <c:pt idx="848">
                  <c:v>2.12</c:v>
                </c:pt>
                <c:pt idx="849">
                  <c:v>2.1225000000000005</c:v>
                </c:pt>
                <c:pt idx="850">
                  <c:v>2.125</c:v>
                </c:pt>
                <c:pt idx="851">
                  <c:v>2.1275000000000004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2.1399999999999997</c:v>
                </c:pt>
                <c:pt idx="857">
                  <c:v>2.1425000000000001</c:v>
                </c:pt>
                <c:pt idx="858">
                  <c:v>2.1450000000000005</c:v>
                </c:pt>
                <c:pt idx="859">
                  <c:v>2.1475</c:v>
                </c:pt>
                <c:pt idx="860">
                  <c:v>2.1500000000000004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2.1574999999999998</c:v>
                </c:pt>
                <c:pt idx="864">
                  <c:v>2.16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2.1675000000000004</c:v>
                </c:pt>
                <c:pt idx="868">
                  <c:v>2.17</c:v>
                </c:pt>
                <c:pt idx="869">
                  <c:v>2.1725000000000003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2.1799999999999997</c:v>
                </c:pt>
                <c:pt idx="873">
                  <c:v>2.1825000000000001</c:v>
                </c:pt>
                <c:pt idx="874">
                  <c:v>2.1850000000000005</c:v>
                </c:pt>
                <c:pt idx="875">
                  <c:v>2.1875</c:v>
                </c:pt>
                <c:pt idx="876">
                  <c:v>2.1900000000000004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2.2024999999999997</c:v>
                </c:pt>
                <c:pt idx="882">
                  <c:v>2.2050000000000001</c:v>
                </c:pt>
                <c:pt idx="883">
                  <c:v>2.2075000000000005</c:v>
                </c:pt>
                <c:pt idx="884">
                  <c:v>2.21</c:v>
                </c:pt>
                <c:pt idx="885">
                  <c:v>2.2125000000000004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2.2199999999999998</c:v>
                </c:pt>
                <c:pt idx="889">
                  <c:v>2.2225000000000001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2.2300000000000004</c:v>
                </c:pt>
                <c:pt idx="893">
                  <c:v>2.2324999999999999</c:v>
                </c:pt>
                <c:pt idx="894">
                  <c:v>2.2350000000000003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2.2424999999999997</c:v>
                </c:pt>
                <c:pt idx="898">
                  <c:v>2.2450000000000001</c:v>
                </c:pt>
                <c:pt idx="899">
                  <c:v>2.2475000000000005</c:v>
                </c:pt>
                <c:pt idx="900">
                  <c:v>2.25</c:v>
                </c:pt>
                <c:pt idx="901">
                  <c:v>2.2525000000000004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2.2649999999999997</c:v>
                </c:pt>
                <c:pt idx="907">
                  <c:v>2.2675000000000001</c:v>
                </c:pt>
                <c:pt idx="908">
                  <c:v>2.2700000000000005</c:v>
                </c:pt>
                <c:pt idx="909">
                  <c:v>2.2725</c:v>
                </c:pt>
                <c:pt idx="910">
                  <c:v>2.2750000000000004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2.2824999999999998</c:v>
                </c:pt>
                <c:pt idx="914">
                  <c:v>2.2850000000000001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2.2925000000000004</c:v>
                </c:pt>
                <c:pt idx="918">
                  <c:v>2.2949999999999999</c:v>
                </c:pt>
                <c:pt idx="919">
                  <c:v>2.2975000000000003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2.3049999999999997</c:v>
                </c:pt>
                <c:pt idx="923">
                  <c:v>2.3075000000000001</c:v>
                </c:pt>
                <c:pt idx="924">
                  <c:v>2.3100000000000005</c:v>
                </c:pt>
                <c:pt idx="925">
                  <c:v>2.3125</c:v>
                </c:pt>
                <c:pt idx="926">
                  <c:v>2.3150000000000004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2.3274999999999997</c:v>
                </c:pt>
                <c:pt idx="932">
                  <c:v>2.33</c:v>
                </c:pt>
                <c:pt idx="933">
                  <c:v>2.3325000000000005</c:v>
                </c:pt>
                <c:pt idx="934">
                  <c:v>2.335</c:v>
                </c:pt>
                <c:pt idx="935">
                  <c:v>2.3375000000000004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2.3449999999999998</c:v>
                </c:pt>
                <c:pt idx="939">
                  <c:v>2.3475000000000001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2.3550000000000004</c:v>
                </c:pt>
                <c:pt idx="943">
                  <c:v>2.3574999999999999</c:v>
                </c:pt>
                <c:pt idx="944">
                  <c:v>2.3600000000000003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2.3674999999999997</c:v>
                </c:pt>
                <c:pt idx="948">
                  <c:v>2.37</c:v>
                </c:pt>
                <c:pt idx="949">
                  <c:v>2.3725000000000005</c:v>
                </c:pt>
                <c:pt idx="950">
                  <c:v>2.375</c:v>
                </c:pt>
                <c:pt idx="951">
                  <c:v>2.3775000000000004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2.3899999999999997</c:v>
                </c:pt>
                <c:pt idx="957">
                  <c:v>2.3925000000000001</c:v>
                </c:pt>
                <c:pt idx="958">
                  <c:v>2.3950000000000005</c:v>
                </c:pt>
                <c:pt idx="959">
                  <c:v>2.3975</c:v>
                </c:pt>
                <c:pt idx="960">
                  <c:v>2.4000000000000004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2.4074999999999998</c:v>
                </c:pt>
                <c:pt idx="964">
                  <c:v>2.41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2.4175000000000004</c:v>
                </c:pt>
                <c:pt idx="968">
                  <c:v>2.42</c:v>
                </c:pt>
                <c:pt idx="969">
                  <c:v>2.4225000000000003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2.4299999999999997</c:v>
                </c:pt>
                <c:pt idx="973">
                  <c:v>2.4325000000000001</c:v>
                </c:pt>
                <c:pt idx="974">
                  <c:v>2.4350000000000005</c:v>
                </c:pt>
                <c:pt idx="975">
                  <c:v>2.4375</c:v>
                </c:pt>
                <c:pt idx="976">
                  <c:v>2.4400000000000004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2.4524999999999997</c:v>
                </c:pt>
                <c:pt idx="982">
                  <c:v>2.4550000000000001</c:v>
                </c:pt>
                <c:pt idx="983">
                  <c:v>2.4575000000000005</c:v>
                </c:pt>
                <c:pt idx="984">
                  <c:v>2.46</c:v>
                </c:pt>
                <c:pt idx="985">
                  <c:v>2.4625000000000004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2.4699999999999998</c:v>
                </c:pt>
                <c:pt idx="989">
                  <c:v>2.4725000000000001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2.4800000000000004</c:v>
                </c:pt>
                <c:pt idx="993">
                  <c:v>2.4824999999999999</c:v>
                </c:pt>
                <c:pt idx="994">
                  <c:v>2.4850000000000003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2.4924999999999997</c:v>
                </c:pt>
                <c:pt idx="998">
                  <c:v>2.4950000000000001</c:v>
                </c:pt>
                <c:pt idx="999">
                  <c:v>2.4975000000000005</c:v>
                </c:pt>
                <c:pt idx="1000">
                  <c:v>2.5</c:v>
                </c:pt>
                <c:pt idx="1001">
                  <c:v>2.5025000000000004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2.5099999999999998</c:v>
                </c:pt>
                <c:pt idx="1005">
                  <c:v>2.5125000000000002</c:v>
                </c:pt>
                <c:pt idx="1006">
                  <c:v>2.5149999999999997</c:v>
                </c:pt>
                <c:pt idx="1007">
                  <c:v>2.5175000000000001</c:v>
                </c:pt>
                <c:pt idx="1008">
                  <c:v>2.5200000000000005</c:v>
                </c:pt>
                <c:pt idx="1009">
                  <c:v>2.5225</c:v>
                </c:pt>
                <c:pt idx="1010">
                  <c:v>2.5250000000000004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2.5324999999999998</c:v>
                </c:pt>
                <c:pt idx="1014">
                  <c:v>2.5350000000000001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2.5425000000000004</c:v>
                </c:pt>
                <c:pt idx="1018">
                  <c:v>2.5449999999999999</c:v>
                </c:pt>
                <c:pt idx="1019">
                  <c:v>2.5475000000000003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2.5549999999999997</c:v>
                </c:pt>
                <c:pt idx="1023">
                  <c:v>2.5575000000000001</c:v>
                </c:pt>
                <c:pt idx="1024">
                  <c:v>2.5600000000000005</c:v>
                </c:pt>
                <c:pt idx="1025">
                  <c:v>2.5625</c:v>
                </c:pt>
                <c:pt idx="1026">
                  <c:v>2.5650000000000004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2.5724999999999998</c:v>
                </c:pt>
                <c:pt idx="1030">
                  <c:v>2.5750000000000002</c:v>
                </c:pt>
                <c:pt idx="1031">
                  <c:v>2.5774999999999997</c:v>
                </c:pt>
                <c:pt idx="1032">
                  <c:v>2.58</c:v>
                </c:pt>
                <c:pt idx="1033">
                  <c:v>2.5825000000000005</c:v>
                </c:pt>
                <c:pt idx="1034">
                  <c:v>2.585</c:v>
                </c:pt>
                <c:pt idx="1035">
                  <c:v>2.5875000000000004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2.5949999999999998</c:v>
                </c:pt>
                <c:pt idx="1039">
                  <c:v>2.5975000000000001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2.6050000000000004</c:v>
                </c:pt>
                <c:pt idx="1043">
                  <c:v>2.6074999999999999</c:v>
                </c:pt>
                <c:pt idx="1044">
                  <c:v>2.6100000000000003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2.6174999999999997</c:v>
                </c:pt>
                <c:pt idx="1048">
                  <c:v>2.62</c:v>
                </c:pt>
                <c:pt idx="1049">
                  <c:v>2.6225000000000005</c:v>
                </c:pt>
                <c:pt idx="1050">
                  <c:v>2.625</c:v>
                </c:pt>
                <c:pt idx="1051">
                  <c:v>2.6275000000000004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2.6349999999999998</c:v>
                </c:pt>
                <c:pt idx="1055">
                  <c:v>2.6375000000000002</c:v>
                </c:pt>
                <c:pt idx="1056">
                  <c:v>2.6399999999999997</c:v>
                </c:pt>
                <c:pt idx="1057">
                  <c:v>2.6425000000000001</c:v>
                </c:pt>
                <c:pt idx="1058">
                  <c:v>2.6450000000000005</c:v>
                </c:pt>
                <c:pt idx="1059">
                  <c:v>2.6475</c:v>
                </c:pt>
                <c:pt idx="1060">
                  <c:v>2.6500000000000004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2.6574999999999998</c:v>
                </c:pt>
                <c:pt idx="1064">
                  <c:v>2.66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2.6675000000000004</c:v>
                </c:pt>
                <c:pt idx="1068">
                  <c:v>2.67</c:v>
                </c:pt>
                <c:pt idx="1069">
                  <c:v>2.6725000000000003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2.6799999999999997</c:v>
                </c:pt>
                <c:pt idx="1073">
                  <c:v>2.6825000000000001</c:v>
                </c:pt>
                <c:pt idx="1074">
                  <c:v>2.6850000000000005</c:v>
                </c:pt>
                <c:pt idx="1075">
                  <c:v>2.6875</c:v>
                </c:pt>
                <c:pt idx="1076">
                  <c:v>2.6900000000000004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2.6974999999999998</c:v>
                </c:pt>
                <c:pt idx="1080">
                  <c:v>2.7</c:v>
                </c:pt>
                <c:pt idx="1081">
                  <c:v>2.7024999999999997</c:v>
                </c:pt>
                <c:pt idx="1082">
                  <c:v>2.7050000000000001</c:v>
                </c:pt>
                <c:pt idx="1083">
                  <c:v>2.7075000000000005</c:v>
                </c:pt>
                <c:pt idx="1084">
                  <c:v>2.71</c:v>
                </c:pt>
                <c:pt idx="1085">
                  <c:v>2.7125000000000004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2.7199999999999998</c:v>
                </c:pt>
                <c:pt idx="1089">
                  <c:v>2.7225000000000001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2.7300000000000004</c:v>
                </c:pt>
                <c:pt idx="1093">
                  <c:v>2.7324999999999999</c:v>
                </c:pt>
                <c:pt idx="1094">
                  <c:v>2.7350000000000003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2.7424999999999997</c:v>
                </c:pt>
                <c:pt idx="1098">
                  <c:v>2.7450000000000001</c:v>
                </c:pt>
                <c:pt idx="1099">
                  <c:v>2.7475000000000005</c:v>
                </c:pt>
                <c:pt idx="1100">
                  <c:v>2.75</c:v>
                </c:pt>
                <c:pt idx="1101">
                  <c:v>2.7525000000000004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</c:v>
                </c:pt>
                <c:pt idx="1105">
                  <c:v>2.7625000000000002</c:v>
                </c:pt>
                <c:pt idx="1106">
                  <c:v>2.7649999999999997</c:v>
                </c:pt>
                <c:pt idx="1107">
                  <c:v>2.7675000000000001</c:v>
                </c:pt>
                <c:pt idx="1108">
                  <c:v>2.7700000000000005</c:v>
                </c:pt>
                <c:pt idx="1109">
                  <c:v>2.7725</c:v>
                </c:pt>
                <c:pt idx="1110">
                  <c:v>2.7750000000000004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2.7824999999999998</c:v>
                </c:pt>
                <c:pt idx="1114">
                  <c:v>2.7850000000000001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2.7925000000000004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2.8049999999999997</c:v>
                </c:pt>
                <c:pt idx="1123">
                  <c:v>2.8075000000000001</c:v>
                </c:pt>
                <c:pt idx="1124">
                  <c:v>2.8100000000000005</c:v>
                </c:pt>
                <c:pt idx="1125">
                  <c:v>2.8125</c:v>
                </c:pt>
                <c:pt idx="1126">
                  <c:v>2.8150000000000004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2.8224999999999998</c:v>
                </c:pt>
                <c:pt idx="1130">
                  <c:v>2.8250000000000002</c:v>
                </c:pt>
                <c:pt idx="1131">
                  <c:v>2.8274999999999997</c:v>
                </c:pt>
                <c:pt idx="1132">
                  <c:v>2.83</c:v>
                </c:pt>
                <c:pt idx="1133">
                  <c:v>2.8325000000000005</c:v>
                </c:pt>
                <c:pt idx="1134">
                  <c:v>2.835</c:v>
                </c:pt>
                <c:pt idx="1135">
                  <c:v>2.8375000000000004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2.8449999999999998</c:v>
                </c:pt>
                <c:pt idx="1139">
                  <c:v>2.8475000000000001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2.8550000000000004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2.8674999999999997</c:v>
                </c:pt>
                <c:pt idx="1148">
                  <c:v>2.87</c:v>
                </c:pt>
                <c:pt idx="1149">
                  <c:v>2.8725000000000005</c:v>
                </c:pt>
                <c:pt idx="1150">
                  <c:v>2.875</c:v>
                </c:pt>
                <c:pt idx="1151">
                  <c:v>2.8775000000000004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2.8849999999999998</c:v>
                </c:pt>
                <c:pt idx="1155">
                  <c:v>2.8875000000000002</c:v>
                </c:pt>
                <c:pt idx="1156">
                  <c:v>2.8899999999999997</c:v>
                </c:pt>
                <c:pt idx="1157">
                  <c:v>2.8925000000000001</c:v>
                </c:pt>
                <c:pt idx="1158">
                  <c:v>2.8950000000000005</c:v>
                </c:pt>
                <c:pt idx="1159">
                  <c:v>2.8975</c:v>
                </c:pt>
                <c:pt idx="1160">
                  <c:v>2.9000000000000004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2.9074999999999998</c:v>
                </c:pt>
                <c:pt idx="1164">
                  <c:v>2.91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2.9175000000000004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2.9299999999999997</c:v>
                </c:pt>
                <c:pt idx="1173">
                  <c:v>2.9325000000000001</c:v>
                </c:pt>
                <c:pt idx="1174">
                  <c:v>2.9350000000000005</c:v>
                </c:pt>
                <c:pt idx="1175">
                  <c:v>2.9375</c:v>
                </c:pt>
                <c:pt idx="1176">
                  <c:v>2.9400000000000004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2.9474999999999998</c:v>
                </c:pt>
                <c:pt idx="1180">
                  <c:v>2.95</c:v>
                </c:pt>
                <c:pt idx="1181">
                  <c:v>2.9524999999999997</c:v>
                </c:pt>
                <c:pt idx="1182">
                  <c:v>2.9550000000000001</c:v>
                </c:pt>
                <c:pt idx="1183">
                  <c:v>2.9575000000000005</c:v>
                </c:pt>
                <c:pt idx="1184">
                  <c:v>2.96</c:v>
                </c:pt>
                <c:pt idx="1185">
                  <c:v>2.9625000000000004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2.9699999999999998</c:v>
                </c:pt>
                <c:pt idx="1189">
                  <c:v>2.9725000000000001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2.9799999999999995</c:v>
                </c:pt>
                <c:pt idx="1193">
                  <c:v>2.9824999999999999</c:v>
                </c:pt>
                <c:pt idx="1194">
                  <c:v>2.9849999999999994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2.9924999999999997</c:v>
                </c:pt>
                <c:pt idx="1198">
                  <c:v>2.9950000000000001</c:v>
                </c:pt>
                <c:pt idx="1199">
                  <c:v>2.9974999999999996</c:v>
                </c:pt>
                <c:pt idx="1200">
                  <c:v>3</c:v>
                </c:pt>
                <c:pt idx="1201">
                  <c:v>3.0024999999999995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</c:v>
                </c:pt>
                <c:pt idx="1205">
                  <c:v>3.0125000000000002</c:v>
                </c:pt>
                <c:pt idx="1206">
                  <c:v>3.0149999999999997</c:v>
                </c:pt>
                <c:pt idx="1207">
                  <c:v>3.0175000000000001</c:v>
                </c:pt>
                <c:pt idx="1208">
                  <c:v>3.0199999999999996</c:v>
                </c:pt>
                <c:pt idx="1209">
                  <c:v>3.0225</c:v>
                </c:pt>
                <c:pt idx="1210">
                  <c:v>3.0249999999999995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3.0324999999999998</c:v>
                </c:pt>
                <c:pt idx="1214">
                  <c:v>3.0350000000000001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3.0424999999999995</c:v>
                </c:pt>
                <c:pt idx="1218">
                  <c:v>3.0449999999999999</c:v>
                </c:pt>
                <c:pt idx="1219">
                  <c:v>3.0474999999999994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3.0549999999999997</c:v>
                </c:pt>
                <c:pt idx="1223">
                  <c:v>3.0575000000000001</c:v>
                </c:pt>
                <c:pt idx="1224">
                  <c:v>3.0599999999999996</c:v>
                </c:pt>
                <c:pt idx="1225">
                  <c:v>3.0625</c:v>
                </c:pt>
                <c:pt idx="1226">
                  <c:v>3.0649999999999995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3.0724999999999998</c:v>
                </c:pt>
                <c:pt idx="1230">
                  <c:v>3.0750000000000002</c:v>
                </c:pt>
                <c:pt idx="1231">
                  <c:v>3.0774999999999997</c:v>
                </c:pt>
                <c:pt idx="1232">
                  <c:v>3.08</c:v>
                </c:pt>
                <c:pt idx="1233">
                  <c:v>3.0824999999999996</c:v>
                </c:pt>
                <c:pt idx="1234">
                  <c:v>3.085</c:v>
                </c:pt>
                <c:pt idx="1235">
                  <c:v>3.0874999999999995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3.0949999999999998</c:v>
                </c:pt>
                <c:pt idx="1239">
                  <c:v>3.0975000000000001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3.1049999999999995</c:v>
                </c:pt>
                <c:pt idx="1243">
                  <c:v>3.1074999999999999</c:v>
                </c:pt>
                <c:pt idx="1244">
                  <c:v>3.1099999999999994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3.1174999999999997</c:v>
                </c:pt>
                <c:pt idx="1248">
                  <c:v>3.12</c:v>
                </c:pt>
                <c:pt idx="1249">
                  <c:v>3.1224999999999996</c:v>
                </c:pt>
                <c:pt idx="1250">
                  <c:v>3.125</c:v>
                </c:pt>
                <c:pt idx="1251">
                  <c:v>3.1274999999999995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3.1349999999999998</c:v>
                </c:pt>
                <c:pt idx="1255">
                  <c:v>3.1375000000000002</c:v>
                </c:pt>
                <c:pt idx="1256">
                  <c:v>3.1399999999999997</c:v>
                </c:pt>
                <c:pt idx="1257">
                  <c:v>3.1425000000000001</c:v>
                </c:pt>
                <c:pt idx="1258">
                  <c:v>3.1449999999999996</c:v>
                </c:pt>
                <c:pt idx="1259">
                  <c:v>3.1475</c:v>
                </c:pt>
                <c:pt idx="1260">
                  <c:v>3.1499999999999995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3.1674999999999995</c:v>
                </c:pt>
                <c:pt idx="1268">
                  <c:v>3.17</c:v>
                </c:pt>
                <c:pt idx="1269">
                  <c:v>3.1724999999999994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3.1799999999999997</c:v>
                </c:pt>
                <c:pt idx="1273">
                  <c:v>3.1825000000000001</c:v>
                </c:pt>
                <c:pt idx="1274">
                  <c:v>3.1849999999999996</c:v>
                </c:pt>
                <c:pt idx="1275">
                  <c:v>3.1875</c:v>
                </c:pt>
                <c:pt idx="1276">
                  <c:v>3.1899999999999995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3.2024999999999997</c:v>
                </c:pt>
                <c:pt idx="1282">
                  <c:v>3.2050000000000001</c:v>
                </c:pt>
                <c:pt idx="1283">
                  <c:v>3.2074999999999996</c:v>
                </c:pt>
                <c:pt idx="1284">
                  <c:v>3.21</c:v>
                </c:pt>
                <c:pt idx="1285">
                  <c:v>3.2124999999999995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3.2299999999999995</c:v>
                </c:pt>
                <c:pt idx="1293">
                  <c:v>3.2324999999999999</c:v>
                </c:pt>
                <c:pt idx="1294">
                  <c:v>3.2349999999999994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3.2424999999999997</c:v>
                </c:pt>
                <c:pt idx="1298">
                  <c:v>3.2450000000000001</c:v>
                </c:pt>
                <c:pt idx="1299">
                  <c:v>3.2474999999999996</c:v>
                </c:pt>
                <c:pt idx="1300">
                  <c:v>3.25</c:v>
                </c:pt>
                <c:pt idx="1301">
                  <c:v>3.2524999999999995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</c:v>
                </c:pt>
                <c:pt idx="1305">
                  <c:v>3.2625000000000002</c:v>
                </c:pt>
                <c:pt idx="1306">
                  <c:v>3.2649999999999997</c:v>
                </c:pt>
                <c:pt idx="1307">
                  <c:v>3.2675000000000001</c:v>
                </c:pt>
                <c:pt idx="1308">
                  <c:v>3.2699999999999996</c:v>
                </c:pt>
                <c:pt idx="1309">
                  <c:v>3.2725</c:v>
                </c:pt>
                <c:pt idx="1310">
                  <c:v>3.2749999999999995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3.2824999999999998</c:v>
                </c:pt>
                <c:pt idx="1314">
                  <c:v>3.2850000000000001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3.2924999999999995</c:v>
                </c:pt>
                <c:pt idx="1318">
                  <c:v>3.2949999999999999</c:v>
                </c:pt>
                <c:pt idx="1319">
                  <c:v>3.2974999999999994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3.3049999999999997</c:v>
                </c:pt>
                <c:pt idx="1323">
                  <c:v>3.3075000000000001</c:v>
                </c:pt>
                <c:pt idx="1324">
                  <c:v>3.3099999999999996</c:v>
                </c:pt>
                <c:pt idx="1325">
                  <c:v>3.3125</c:v>
                </c:pt>
                <c:pt idx="1326">
                  <c:v>3.3149999999999995</c:v>
                </c:pt>
                <c:pt idx="1327">
                  <c:v>3.3174999999999999</c:v>
                </c:pt>
                <c:pt idx="1328">
                  <c:v>3.3200000000000003</c:v>
                </c:pt>
                <c:pt idx="1329">
                  <c:v>3.3224999999999998</c:v>
                </c:pt>
                <c:pt idx="1330">
                  <c:v>3.3250000000000002</c:v>
                </c:pt>
                <c:pt idx="1331">
                  <c:v>3.3274999999999997</c:v>
                </c:pt>
                <c:pt idx="1332">
                  <c:v>3.33</c:v>
                </c:pt>
                <c:pt idx="1333">
                  <c:v>3.3324999999999996</c:v>
                </c:pt>
                <c:pt idx="1334">
                  <c:v>3.335</c:v>
                </c:pt>
                <c:pt idx="1335">
                  <c:v>3.3374999999999995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3.3449999999999998</c:v>
                </c:pt>
                <c:pt idx="1339">
                  <c:v>3.3475000000000001</c:v>
                </c:pt>
                <c:pt idx="1340">
                  <c:v>3.3499999999999996</c:v>
                </c:pt>
                <c:pt idx="1341">
                  <c:v>3.3525</c:v>
                </c:pt>
                <c:pt idx="1342">
                  <c:v>3.3549999999999995</c:v>
                </c:pt>
                <c:pt idx="1343">
                  <c:v>3.3574999999999999</c:v>
                </c:pt>
                <c:pt idx="1344">
                  <c:v>3.3599999999999994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3.3674999999999997</c:v>
                </c:pt>
                <c:pt idx="1348">
                  <c:v>3.37</c:v>
                </c:pt>
                <c:pt idx="1349">
                  <c:v>3.3724999999999996</c:v>
                </c:pt>
                <c:pt idx="1350">
                  <c:v>3.375</c:v>
                </c:pt>
                <c:pt idx="1351">
                  <c:v>3.3774999999999995</c:v>
                </c:pt>
                <c:pt idx="1352">
                  <c:v>3.38</c:v>
                </c:pt>
                <c:pt idx="1353">
                  <c:v>3.3825000000000003</c:v>
                </c:pt>
                <c:pt idx="1354">
                  <c:v>3.3849999999999998</c:v>
                </c:pt>
                <c:pt idx="1355">
                  <c:v>3.3875000000000002</c:v>
                </c:pt>
                <c:pt idx="1356">
                  <c:v>3.3899999999999997</c:v>
                </c:pt>
                <c:pt idx="1357">
                  <c:v>3.3925000000000001</c:v>
                </c:pt>
                <c:pt idx="1358">
                  <c:v>3.3949999999999996</c:v>
                </c:pt>
                <c:pt idx="1359">
                  <c:v>3.3975</c:v>
                </c:pt>
                <c:pt idx="1360">
                  <c:v>3.3999999999999995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3.4074999999999998</c:v>
                </c:pt>
                <c:pt idx="1364">
                  <c:v>3.41</c:v>
                </c:pt>
                <c:pt idx="1365">
                  <c:v>3.4124999999999996</c:v>
                </c:pt>
                <c:pt idx="1366">
                  <c:v>3.415</c:v>
                </c:pt>
                <c:pt idx="1367">
                  <c:v>3.4174999999999995</c:v>
                </c:pt>
                <c:pt idx="1368">
                  <c:v>3.42</c:v>
                </c:pt>
                <c:pt idx="1369">
                  <c:v>3.4224999999999994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3.4299999999999997</c:v>
                </c:pt>
                <c:pt idx="1373">
                  <c:v>3.4325000000000001</c:v>
                </c:pt>
                <c:pt idx="1374">
                  <c:v>3.4349999999999996</c:v>
                </c:pt>
                <c:pt idx="1375">
                  <c:v>3.4375</c:v>
                </c:pt>
                <c:pt idx="1376">
                  <c:v>3.4399999999999995</c:v>
                </c:pt>
                <c:pt idx="1377">
                  <c:v>3.4424999999999999</c:v>
                </c:pt>
                <c:pt idx="1378">
                  <c:v>3.4450000000000003</c:v>
                </c:pt>
                <c:pt idx="1379">
                  <c:v>3.4474999999999998</c:v>
                </c:pt>
                <c:pt idx="1380">
                  <c:v>3.45</c:v>
                </c:pt>
                <c:pt idx="1381">
                  <c:v>3.4524999999999997</c:v>
                </c:pt>
                <c:pt idx="1382">
                  <c:v>3.4550000000000001</c:v>
                </c:pt>
                <c:pt idx="1383">
                  <c:v>3.4574999999999996</c:v>
                </c:pt>
                <c:pt idx="1384">
                  <c:v>3.46</c:v>
                </c:pt>
                <c:pt idx="1385">
                  <c:v>3.4624999999999995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3.4699999999999998</c:v>
                </c:pt>
                <c:pt idx="1389">
                  <c:v>3.4725000000000001</c:v>
                </c:pt>
                <c:pt idx="1390">
                  <c:v>3.4749999999999996</c:v>
                </c:pt>
                <c:pt idx="1391">
                  <c:v>3.4775</c:v>
                </c:pt>
                <c:pt idx="1392">
                  <c:v>3.4799999999999995</c:v>
                </c:pt>
                <c:pt idx="1393">
                  <c:v>3.4824999999999999</c:v>
                </c:pt>
                <c:pt idx="1394">
                  <c:v>3.4849999999999994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3.4924999999999997</c:v>
                </c:pt>
                <c:pt idx="1398">
                  <c:v>3.4950000000000001</c:v>
                </c:pt>
                <c:pt idx="1399">
                  <c:v>3.4974999999999996</c:v>
                </c:pt>
                <c:pt idx="1400">
                  <c:v>3.5</c:v>
                </c:pt>
                <c:pt idx="1401">
                  <c:v>3.5024999999999995</c:v>
                </c:pt>
                <c:pt idx="1402">
                  <c:v>3.5049999999999999</c:v>
                </c:pt>
                <c:pt idx="1403">
                  <c:v>3.5075000000000003</c:v>
                </c:pt>
                <c:pt idx="1404">
                  <c:v>3.51</c:v>
                </c:pt>
                <c:pt idx="1405">
                  <c:v>3.5125000000000002</c:v>
                </c:pt>
                <c:pt idx="1406">
                  <c:v>3.5149999999999997</c:v>
                </c:pt>
                <c:pt idx="1407">
                  <c:v>3.5175000000000001</c:v>
                </c:pt>
                <c:pt idx="1408">
                  <c:v>3.5199999999999996</c:v>
                </c:pt>
                <c:pt idx="1409">
                  <c:v>3.5225</c:v>
                </c:pt>
                <c:pt idx="1410">
                  <c:v>3.5249999999999995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3.5324999999999998</c:v>
                </c:pt>
                <c:pt idx="1414">
                  <c:v>3.5350000000000001</c:v>
                </c:pt>
                <c:pt idx="1415">
                  <c:v>3.5374999999999996</c:v>
                </c:pt>
                <c:pt idx="1416">
                  <c:v>3.54</c:v>
                </c:pt>
                <c:pt idx="1417">
                  <c:v>3.5424999999999995</c:v>
                </c:pt>
                <c:pt idx="1418">
                  <c:v>3.5449999999999999</c:v>
                </c:pt>
                <c:pt idx="1419">
                  <c:v>3.5474999999999994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3.5649999999999995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3.5824999999999996</c:v>
                </c:pt>
                <c:pt idx="1434">
                  <c:v>3.585</c:v>
                </c:pt>
                <c:pt idx="1435">
                  <c:v>3.5874999999999995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3.6049999999999995</c:v>
                </c:pt>
                <c:pt idx="1443">
                  <c:v>3.6074999999999999</c:v>
                </c:pt>
                <c:pt idx="1444">
                  <c:v>3.6099999999999994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3.6274999999999995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3.6449999999999996</c:v>
                </c:pt>
                <c:pt idx="1459">
                  <c:v>3.6475</c:v>
                </c:pt>
                <c:pt idx="1460">
                  <c:v>3.6499999999999995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3.6674999999999995</c:v>
                </c:pt>
                <c:pt idx="1468">
                  <c:v>3.67</c:v>
                </c:pt>
                <c:pt idx="1469">
                  <c:v>3.6724999999999994</c:v>
                </c:pt>
                <c:pt idx="1470">
                  <c:v>3.6749999999999998</c:v>
                </c:pt>
              </c:numCache>
            </c:numRef>
          </c:xVal>
          <c:yVal>
            <c:numRef>
              <c:f>'Ark1'!$S$438:$S$1908</c:f>
              <c:numCache>
                <c:formatCode>General</c:formatCode>
                <c:ptCount val="1471"/>
                <c:pt idx="0">
                  <c:v>0</c:v>
                </c:pt>
                <c:pt idx="1">
                  <c:v>157.26095947483904</c:v>
                </c:pt>
                <c:pt idx="2">
                  <c:v>310.63913202572229</c:v>
                </c:pt>
                <c:pt idx="3">
                  <c:v>460.2303840033905</c:v>
                </c:pt>
                <c:pt idx="4">
                  <c:v>606.12821480993807</c:v>
                </c:pt>
                <c:pt idx="5">
                  <c:v>748.42381533900971</c:v>
                </c:pt>
                <c:pt idx="6">
                  <c:v>887.20612497302454</c:v>
                </c:pt>
                <c:pt idx="7">
                  <c:v>1022.5618871732639</c:v>
                </c:pt>
                <c:pt idx="8">
                  <c:v>1154.5757036973082</c:v>
                </c:pt>
                <c:pt idx="9">
                  <c:v>1283.3300874779095</c:v>
                </c:pt>
                <c:pt idx="10">
                  <c:v>1408.9055141962181</c:v>
                </c:pt>
                <c:pt idx="11">
                  <c:v>1531.3804725817724</c:v>
                </c:pt>
                <c:pt idx="12">
                  <c:v>1650.8315134704617</c:v>
                </c:pt>
                <c:pt idx="13">
                  <c:v>1767.3332976513011</c:v>
                </c:pt>
                <c:pt idx="14">
                  <c:v>1880.9586425318703</c:v>
                </c:pt>
                <c:pt idx="15">
                  <c:v>1991.7785676515171</c:v>
                </c:pt>
                <c:pt idx="16">
                  <c:v>2099.8623390709454</c:v>
                </c:pt>
                <c:pt idx="17">
                  <c:v>2205.2775126657198</c:v>
                </c:pt>
                <c:pt idx="18">
                  <c:v>2308.0899763508992</c:v>
                </c:pt>
                <c:pt idx="19">
                  <c:v>2408.3639912630983</c:v>
                </c:pt>
                <c:pt idx="20">
                  <c:v>2506.1622319258431</c:v>
                </c:pt>
                <c:pt idx="21">
                  <c:v>2601.5458254231512</c:v>
                </c:pt>
                <c:pt idx="22">
                  <c:v>2694.5743896059644</c:v>
                </c:pt>
                <c:pt idx="23">
                  <c:v>2785.3060703552178</c:v>
                </c:pt>
                <c:pt idx="24">
                  <c:v>2873.7975779249555</c:v>
                </c:pt>
                <c:pt idx="25">
                  <c:v>2960.1042223880509</c:v>
                </c:pt>
                <c:pt idx="26">
                  <c:v>3044.2799482068208</c:v>
                </c:pt>
                <c:pt idx="27">
                  <c:v>3126.3773679500382</c:v>
                </c:pt>
                <c:pt idx="28">
                  <c:v>3206.4477951775493</c:v>
                </c:pt>
                <c:pt idx="29">
                  <c:v>3284.5412765128845</c:v>
                </c:pt>
                <c:pt idx="30">
                  <c:v>3360.7066229240422</c:v>
                </c:pt>
                <c:pt idx="31">
                  <c:v>3434.99144023191</c:v>
                </c:pt>
                <c:pt idx="32">
                  <c:v>3507.4421588654868</c:v>
                </c:pt>
                <c:pt idx="33">
                  <c:v>3578.1040628823907</c:v>
                </c:pt>
                <c:pt idx="34">
                  <c:v>3647.0213182728771</c:v>
                </c:pt>
                <c:pt idx="35">
                  <c:v>3714.2370005650018</c:v>
                </c:pt>
                <c:pt idx="36">
                  <c:v>3779.7931217482574</c:v>
                </c:pt>
                <c:pt idx="37">
                  <c:v>3843.730656532417</c:v>
                </c:pt>
                <c:pt idx="38">
                  <c:v>3906.0895679580649</c:v>
                </c:pt>
                <c:pt idx="39">
                  <c:v>3966.9088323748006</c:v>
                </c:pt>
                <c:pt idx="40">
                  <c:v>4026.2264638027104</c:v>
                </c:pt>
                <c:pt idx="41">
                  <c:v>4084.0795376923938</c:v>
                </c:pt>
                <c:pt idx="42">
                  <c:v>4140.5042140983096</c:v>
                </c:pt>
                <c:pt idx="43">
                  <c:v>4195.5357602799959</c:v>
                </c:pt>
                <c:pt idx="44">
                  <c:v>4249.2085727452341</c:v>
                </c:pt>
                <c:pt idx="45">
                  <c:v>4301.5561987490191</c:v>
                </c:pt>
                <c:pt idx="46">
                  <c:v>4352.6113572616623</c:v>
                </c:pt>
                <c:pt idx="47">
                  <c:v>4402.4059594192258</c:v>
                </c:pt>
                <c:pt idx="48">
                  <c:v>4450.9711284690002</c:v>
                </c:pt>
                <c:pt idx="49">
                  <c:v>4498.337219222577</c:v>
                </c:pt>
                <c:pt idx="50">
                  <c:v>4544.5338370285735</c:v>
                </c:pt>
                <c:pt idx="51">
                  <c:v>4589.5898562769517</c:v>
                </c:pt>
                <c:pt idx="52">
                  <c:v>4633.5334384464295</c:v>
                </c:pt>
                <c:pt idx="53">
                  <c:v>4676.3920497063536</c:v>
                </c:pt>
                <c:pt idx="54">
                  <c:v>4718.1924780839254</c:v>
                </c:pt>
                <c:pt idx="55">
                  <c:v>4758.9608502076053</c:v>
                </c:pt>
                <c:pt idx="56">
                  <c:v>4798.722647637087</c:v>
                </c:pt>
                <c:pt idx="57">
                  <c:v>4837.5027227901228</c:v>
                </c:pt>
                <c:pt idx="58">
                  <c:v>4875.325314476082</c:v>
                </c:pt>
                <c:pt idx="59">
                  <c:v>4912.2140630460026</c:v>
                </c:pt>
                <c:pt idx="60">
                  <c:v>4948.1920251685633</c:v>
                </c:pt>
                <c:pt idx="61">
                  <c:v>4983.2816882412772</c:v>
                </c:pt>
                <c:pt idx="62">
                  <c:v>5017.504984445829</c:v>
                </c:pt>
                <c:pt idx="63">
                  <c:v>5050.8833044564099</c:v>
                </c:pt>
                <c:pt idx="64">
                  <c:v>5083.4375108095865</c:v>
                </c:pt>
                <c:pt idx="65">
                  <c:v>5115.1879509440523</c:v>
                </c:pt>
                <c:pt idx="66">
                  <c:v>5146.1544699184587</c:v>
                </c:pt>
                <c:pt idx="67">
                  <c:v>5176.3564228152109</c:v>
                </c:pt>
                <c:pt idx="68">
                  <c:v>5205.8126868380295</c:v>
                </c:pt>
                <c:pt idx="69">
                  <c:v>5234.5416731108053</c:v>
                </c:pt>
                <c:pt idx="70">
                  <c:v>5262.5613381851681</c:v>
                </c:pt>
                <c:pt idx="71">
                  <c:v>5289.8891952639096</c:v>
                </c:pt>
                <c:pt idx="72">
                  <c:v>5316.5423251473021</c:v>
                </c:pt>
                <c:pt idx="73">
                  <c:v>5342.5373869091509</c:v>
                </c:pt>
                <c:pt idx="74">
                  <c:v>5367.8906283092701</c:v>
                </c:pt>
                <c:pt idx="75">
                  <c:v>5392.6178959488543</c:v>
                </c:pt>
                <c:pt idx="76">
                  <c:v>5416.7346451751191</c:v>
                </c:pt>
                <c:pt idx="77">
                  <c:v>5440.2559497413959</c:v>
                </c:pt>
                <c:pt idx="78">
                  <c:v>5463.1965112287226</c:v>
                </c:pt>
                <c:pt idx="79">
                  <c:v>5485.5706682348082</c:v>
                </c:pt>
                <c:pt idx="80">
                  <c:v>5507.3924053361225</c:v>
                </c:pt>
                <c:pt idx="81">
                  <c:v>5528.6753618287094</c:v>
                </c:pt>
                <c:pt idx="82">
                  <c:v>5549.4328402531974</c:v>
                </c:pt>
                <c:pt idx="83">
                  <c:v>5569.6778147093146</c:v>
                </c:pt>
                <c:pt idx="84">
                  <c:v>5589.4229389651282</c:v>
                </c:pt>
                <c:pt idx="85">
                  <c:v>5608.6805543660521</c:v>
                </c:pt>
                <c:pt idx="86">
                  <c:v>5627.4626975486026</c:v>
                </c:pt>
                <c:pt idx="87">
                  <c:v>5645.7811079636795</c:v>
                </c:pt>
                <c:pt idx="88">
                  <c:v>5663.6472352141072</c:v>
                </c:pt>
                <c:pt idx="89">
                  <c:v>5681.0722462110098</c:v>
                </c:pt>
                <c:pt idx="90">
                  <c:v>5698.0670321534917</c:v>
                </c:pt>
                <c:pt idx="91">
                  <c:v>5714.6422153359927</c:v>
                </c:pt>
                <c:pt idx="92">
                  <c:v>5730.8081557875712</c:v>
                </c:pt>
                <c:pt idx="93">
                  <c:v>5746.5749577472579</c:v>
                </c:pt>
                <c:pt idx="94">
                  <c:v>5761.9524759795258</c:v>
                </c:pt>
                <c:pt idx="95">
                  <c:v>5776.950321933853</c:v>
                </c:pt>
                <c:pt idx="96">
                  <c:v>5791.5778697521837</c:v>
                </c:pt>
                <c:pt idx="97">
                  <c:v>5805.8442621280701</c:v>
                </c:pt>
                <c:pt idx="98">
                  <c:v>5819.7584160211563</c:v>
                </c:pt>
                <c:pt idx="99">
                  <c:v>5833.3290282305707</c:v>
                </c:pt>
                <c:pt idx="100">
                  <c:v>5846.5645808307054</c:v>
                </c:pt>
                <c:pt idx="101">
                  <c:v>5859.4733464727915</c:v>
                </c:pt>
                <c:pt idx="102">
                  <c:v>5872.0633935555661</c:v>
                </c:pt>
                <c:pt idx="103">
                  <c:v>5884.3425912683006</c:v>
                </c:pt>
                <c:pt idx="104">
                  <c:v>5896.3186145092859</c:v>
                </c:pt>
                <c:pt idx="105">
                  <c:v>5907.9989486829018</c:v>
                </c:pt>
                <c:pt idx="106">
                  <c:v>5919.3908943782308</c:v>
                </c:pt>
                <c:pt idx="107">
                  <c:v>5930.5015719321746</c:v>
                </c:pt>
                <c:pt idx="108">
                  <c:v>5941.3379258798868</c:v>
                </c:pt>
                <c:pt idx="109">
                  <c:v>5951.9067292953378</c:v>
                </c:pt>
                <c:pt idx="110">
                  <c:v>5962.2145880247062</c:v>
                </c:pt>
                <c:pt idx="111">
                  <c:v>5972.2679448152467</c:v>
                </c:pt>
                <c:pt idx="112">
                  <c:v>5982.0730833422176</c:v>
                </c:pt>
                <c:pt idx="113">
                  <c:v>5991.6361321363838</c:v>
                </c:pt>
                <c:pt idx="114">
                  <c:v>6000.963068414545</c:v>
                </c:pt>
                <c:pt idx="115">
                  <c:v>6010.0597218154917</c:v>
                </c:pt>
                <c:pt idx="116">
                  <c:v>6018.9317780437214</c:v>
                </c:pt>
                <c:pt idx="117">
                  <c:v>6027.5847824231869</c:v>
                </c:pt>
                <c:pt idx="118">
                  <c:v>6036.0241433633046</c:v>
                </c:pt>
                <c:pt idx="119">
                  <c:v>6044.255135739385</c:v>
                </c:pt>
                <c:pt idx="120">
                  <c:v>6052.2829041896057</c:v>
                </c:pt>
                <c:pt idx="121">
                  <c:v>6060.1124663305754</c:v>
                </c:pt>
                <c:pt idx="122">
                  <c:v>6067.7487158935046</c:v>
                </c:pt>
                <c:pt idx="123">
                  <c:v>6075.1964257829513</c:v>
                </c:pt>
                <c:pt idx="124">
                  <c:v>6082.4602510600398</c:v>
                </c:pt>
                <c:pt idx="125">
                  <c:v>6089.5447318520264</c:v>
                </c:pt>
                <c:pt idx="126">
                  <c:v>6096.4542961900261</c:v>
                </c:pt>
                <c:pt idx="127">
                  <c:v>6103.1932627766728</c:v>
                </c:pt>
                <c:pt idx="128">
                  <c:v>6109.765843685459</c:v>
                </c:pt>
                <c:pt idx="129">
                  <c:v>6116.1761469934054</c:v>
                </c:pt>
                <c:pt idx="130">
                  <c:v>6122.4281793487535</c:v>
                </c:pt>
                <c:pt idx="131">
                  <c:v>6128.5258484752467</c:v>
                </c:pt>
                <c:pt idx="132">
                  <c:v>6134.4729656145846</c:v>
                </c:pt>
                <c:pt idx="133">
                  <c:v>6140.2732479085735</c:v>
                </c:pt>
                <c:pt idx="134">
                  <c:v>6145.9303207224648</c:v>
                </c:pt>
                <c:pt idx="135">
                  <c:v>6151.4477199109178</c:v>
                </c:pt>
                <c:pt idx="136">
                  <c:v>6156.8288940280336</c:v>
                </c:pt>
                <c:pt idx="137">
                  <c:v>6162.077206482807</c:v>
                </c:pt>
                <c:pt idx="138">
                  <c:v>6167.1959376413697</c:v>
                </c:pt>
                <c:pt idx="139">
                  <c:v>6172.1882868773237</c:v>
                </c:pt>
                <c:pt idx="140">
                  <c:v>6177.0573745714564</c:v>
                </c:pt>
                <c:pt idx="141">
                  <c:v>6181.8062440620797</c:v>
                </c:pt>
                <c:pt idx="142">
                  <c:v>6186.4378635472131</c:v>
                </c:pt>
                <c:pt idx="143">
                  <c:v>6190.9551279398074</c:v>
                </c:pt>
                <c:pt idx="144">
                  <c:v>6195.3608606771577</c:v>
                </c:pt>
                <c:pt idx="145">
                  <c:v>6199.6578154856425</c:v>
                </c:pt>
                <c:pt idx="146">
                  <c:v>6203.8486781018964</c:v>
                </c:pt>
                <c:pt idx="147">
                  <c:v>6207.9360679514766</c:v>
                </c:pt>
                <c:pt idx="148">
                  <c:v>6211.9225397860973</c:v>
                </c:pt>
                <c:pt idx="149">
                  <c:v>6215.8105852804247</c:v>
                </c:pt>
                <c:pt idx="150">
                  <c:v>6219.6026345894579</c:v>
                </c:pt>
                <c:pt idx="151">
                  <c:v>6223.3010578674603</c:v>
                </c:pt>
                <c:pt idx="152">
                  <c:v>6226.9081667493701</c:v>
                </c:pt>
                <c:pt idx="153">
                  <c:v>6230.4262157956628</c:v>
                </c:pt>
                <c:pt idx="154">
                  <c:v>6233.8574039015148</c:v>
                </c:pt>
                <c:pt idx="155">
                  <c:v>6237.2038756711854</c:v>
                </c:pt>
                <c:pt idx="156">
                  <c:v>6240.4677227584689</c:v>
                </c:pt>
                <c:pt idx="157">
                  <c:v>6243.6509851740402</c:v>
                </c:pt>
                <c:pt idx="158">
                  <c:v>6246.7556525605341</c:v>
                </c:pt>
                <c:pt idx="159">
                  <c:v>6249.7836654361336</c:v>
                </c:pt>
                <c:pt idx="160">
                  <c:v>6252.7369164074544</c:v>
                </c:pt>
                <c:pt idx="161">
                  <c:v>6255.6172513524916</c:v>
                </c:pt>
                <c:pt idx="162">
                  <c:v>6258.4264705743471</c:v>
                </c:pt>
                <c:pt idx="163">
                  <c:v>6261.1663299264837</c:v>
                </c:pt>
                <c:pt idx="164">
                  <c:v>6263.8385419101869</c:v>
                </c:pt>
                <c:pt idx="165">
                  <c:v>6266.4447767449319</c:v>
                </c:pt>
                <c:pt idx="166">
                  <c:v>6268.9866634123337</c:v>
                </c:pt>
                <c:pt idx="167">
                  <c:v>6271.4657906743023</c:v>
                </c:pt>
                <c:pt idx="168">
                  <c:v>6273.8837080660805</c:v>
                </c:pt>
                <c:pt idx="169">
                  <c:v>6276.2419268647473</c:v>
                </c:pt>
                <c:pt idx="170">
                  <c:v>6278.5419210338187</c:v>
                </c:pt>
                <c:pt idx="171">
                  <c:v>6280.7851281445219</c:v>
                </c:pt>
                <c:pt idx="172">
                  <c:v>6282.9729502743221</c:v>
                </c:pt>
                <c:pt idx="173">
                  <c:v>6285.1067548832716</c:v>
                </c:pt>
                <c:pt idx="174">
                  <c:v>6287.187875668712</c:v>
                </c:pt>
                <c:pt idx="175">
                  <c:v>6289.2176133988796</c:v>
                </c:pt>
                <c:pt idx="176">
                  <c:v>6291.1972367259305</c:v>
                </c:pt>
                <c:pt idx="177">
                  <c:v>6293.1279829788864</c:v>
                </c:pt>
                <c:pt idx="178">
                  <c:v>6295.0110589370042</c:v>
                </c:pt>
                <c:pt idx="179">
                  <c:v>6296.8476415840596</c:v>
                </c:pt>
                <c:pt idx="180">
                  <c:v>6298.6388788439926</c:v>
                </c:pt>
                <c:pt idx="181">
                  <c:v>6300.3858902983993</c:v>
                </c:pt>
                <c:pt idx="182">
                  <c:v>6302.0897678863084</c:v>
                </c:pt>
                <c:pt idx="183">
                  <c:v>6303.7515765866801</c:v>
                </c:pt>
                <c:pt idx="184">
                  <c:v>6305.3723550840468</c:v>
                </c:pt>
                <c:pt idx="185">
                  <c:v>6306.9531164177315</c:v>
                </c:pt>
                <c:pt idx="186">
                  <c:v>6308.4948486150251</c:v>
                </c:pt>
                <c:pt idx="187">
                  <c:v>6309.9985153087382</c:v>
                </c:pt>
                <c:pt idx="188">
                  <c:v>6311.4650563395044</c:v>
                </c:pt>
                <c:pt idx="189">
                  <c:v>6312.8953883432068</c:v>
                </c:pt>
                <c:pt idx="190">
                  <c:v>6314.290405323909</c:v>
                </c:pt>
                <c:pt idx="191">
                  <c:v>6315.6509792126353</c:v>
                </c:pt>
                <c:pt idx="192">
                  <c:v>6316.9779604123569</c:v>
                </c:pt>
                <c:pt idx="193">
                  <c:v>6318.272178329521</c:v>
                </c:pt>
                <c:pt idx="194">
                  <c:v>6319.534441892456</c:v>
                </c:pt>
                <c:pt idx="195">
                  <c:v>6320.7655400569784</c:v>
                </c:pt>
                <c:pt idx="196">
                  <c:v>6321.9662422995161</c:v>
                </c:pt>
                <c:pt idx="197">
                  <c:v>6323.1372990980599</c:v>
                </c:pt>
                <c:pt idx="198">
                  <c:v>6324.2794424012263</c:v>
                </c:pt>
                <c:pt idx="199">
                  <c:v>6325.3933860857614</c:v>
                </c:pt>
                <c:pt idx="200">
                  <c:v>6326.4798264027304</c:v>
                </c:pt>
                <c:pt idx="201">
                  <c:v>6327.5394424126971</c:v>
                </c:pt>
                <c:pt idx="202">
                  <c:v>6328.5728964101609</c:v>
                </c:pt>
                <c:pt idx="203">
                  <c:v>6329.5808343375138</c:v>
                </c:pt>
                <c:pt idx="204">
                  <c:v>6330.5638861887701</c:v>
                </c:pt>
                <c:pt idx="205">
                  <c:v>6331.522666403338</c:v>
                </c:pt>
                <c:pt idx="206">
                  <c:v>6332.4577742500624</c:v>
                </c:pt>
                <c:pt idx="207">
                  <c:v>6333.369794201788</c:v>
                </c:pt>
                <c:pt idx="208">
                  <c:v>6334.2592963006746</c:v>
                </c:pt>
                <c:pt idx="209">
                  <c:v>6335.1268365144879</c:v>
                </c:pt>
                <c:pt idx="210">
                  <c:v>6335.9729570841037</c:v>
                </c:pt>
                <c:pt idx="211">
                  <c:v>6336.7981868624202</c:v>
                </c:pt>
                <c:pt idx="212">
                  <c:v>6337.6030416449139</c:v>
                </c:pt>
                <c:pt idx="213">
                  <c:v>6338.3880244920238</c:v>
                </c:pt>
                <c:pt idx="214">
                  <c:v>6339.1536260435814</c:v>
                </c:pt>
                <c:pt idx="215">
                  <c:v>6339.9003248254803</c:v>
                </c:pt>
                <c:pt idx="216">
                  <c:v>6340.6285875487656</c:v>
                </c:pt>
                <c:pt idx="217">
                  <c:v>6341.3388694013465</c:v>
                </c:pt>
                <c:pt idx="218">
                  <c:v>6342.0316143325026</c:v>
                </c:pt>
                <c:pt idx="219">
                  <c:v>6342.707255330366</c:v>
                </c:pt>
                <c:pt idx="220">
                  <c:v>6343.3662146925562</c:v>
                </c:pt>
                <c:pt idx="221">
                  <c:v>6344.0089042901236</c:v>
                </c:pt>
                <c:pt idx="222">
                  <c:v>6344.6357258249882</c:v>
                </c:pt>
                <c:pt idx="223">
                  <c:v>6345.2470710810139</c:v>
                </c:pt>
                <c:pt idx="224">
                  <c:v>6345.8433221688883</c:v>
                </c:pt>
                <c:pt idx="225">
                  <c:v>6346.4248517649503</c:v>
                </c:pt>
                <c:pt idx="226">
                  <c:v>6346.9920233441262</c:v>
                </c:pt>
                <c:pt idx="227">
                  <c:v>6347.5451914071173</c:v>
                </c:pt>
                <c:pt idx="228">
                  <c:v>6348.0847017019714</c:v>
                </c:pt>
                <c:pt idx="229">
                  <c:v>6348.6108914401821</c:v>
                </c:pt>
                <c:pt idx="230">
                  <c:v>6349.1240895074679</c:v>
                </c:pt>
                <c:pt idx="231">
                  <c:v>6349.6246166693245</c:v>
                </c:pt>
                <c:pt idx="232">
                  <c:v>6350.1127857715237</c:v>
                </c:pt>
                <c:pt idx="233">
                  <c:v>6350.5889019356437</c:v>
                </c:pt>
                <c:pt idx="234">
                  <c:v>6351.0532627497869</c:v>
                </c:pt>
                <c:pt idx="235">
                  <c:v>6351.5061584545792</c:v>
                </c:pt>
                <c:pt idx="236">
                  <c:v>6351.9478721245769</c:v>
                </c:pt>
                <c:pt idx="237">
                  <c:v>6352.3786798452056</c:v>
                </c:pt>
                <c:pt idx="238">
                  <c:v>6352.7988508853123</c:v>
                </c:pt>
                <c:pt idx="239">
                  <c:v>6353.2086478654755</c:v>
                </c:pt>
                <c:pt idx="240">
                  <c:v>6353.6083269221481</c:v>
                </c:pt>
                <c:pt idx="241">
                  <c:v>6353.9981378677512</c:v>
                </c:pt>
                <c:pt idx="242">
                  <c:v>6354.3783243468142</c:v>
                </c:pt>
                <c:pt idx="243">
                  <c:v>6354.7491239882647</c:v>
                </c:pt>
                <c:pt idx="244">
                  <c:v>6355.1107685539473</c:v>
                </c:pt>
                <c:pt idx="245">
                  <c:v>6355.4634840834888</c:v>
                </c:pt>
                <c:pt idx="246">
                  <c:v>6355.8074910355763</c:v>
                </c:pt>
                <c:pt idx="247">
                  <c:v>6356.143004425755</c:v>
                </c:pt>
                <c:pt idx="248">
                  <c:v>6356.4702339608139</c:v>
                </c:pt>
                <c:pt idx="249">
                  <c:v>6356.7893841698651</c:v>
                </c:pt>
                <c:pt idx="250">
                  <c:v>6357.1006545321789</c:v>
                </c:pt>
                <c:pt idx="251">
                  <c:v>6357.404239601864</c:v>
                </c:pt>
                <c:pt idx="252">
                  <c:v>6357.7003291294723</c:v>
                </c:pt>
                <c:pt idx="253">
                  <c:v>6357.9891081805954</c:v>
                </c:pt>
                <c:pt idx="254">
                  <c:v>6358.2707572515437</c:v>
                </c:pt>
                <c:pt idx="255">
                  <c:v>6358.5454523821518</c:v>
                </c:pt>
                <c:pt idx="256">
                  <c:v>6358.8133652658198</c:v>
                </c:pt>
                <c:pt idx="257">
                  <c:v>6359.0746633568215</c:v>
                </c:pt>
                <c:pt idx="258">
                  <c:v>6359.3295099749703</c:v>
                </c:pt>
                <c:pt idx="259">
                  <c:v>6359.5780644076967</c:v>
                </c:pt>
                <c:pt idx="260">
                  <c:v>6359.8204820096134</c:v>
                </c:pt>
                <c:pt idx="261">
                  <c:v>6360.0569142996128</c:v>
                </c:pt>
                <c:pt idx="262">
                  <c:v>6360.2875090555735</c:v>
                </c:pt>
                <c:pt idx="263">
                  <c:v>6360.5124104067227</c:v>
                </c:pt>
                <c:pt idx="264">
                  <c:v>6360.7317589237282</c:v>
                </c:pt>
                <c:pt idx="265">
                  <c:v>6360.9456917065518</c:v>
                </c:pt>
                <c:pt idx="266">
                  <c:v>6361.1543424701476</c:v>
                </c:pt>
                <c:pt idx="267">
                  <c:v>6361.3578416280343</c:v>
                </c:pt>
                <c:pt idx="268">
                  <c:v>6361.5563163738116</c:v>
                </c:pt>
                <c:pt idx="269">
                  <c:v>6361.7498907606541</c:v>
                </c:pt>
                <c:pt idx="270">
                  <c:v>6361.9386857788577</c:v>
                </c:pt>
                <c:pt idx="271">
                  <c:v>6362.1228194314535</c:v>
                </c:pt>
                <c:pt idx="272">
                  <c:v>6362.3024068079667</c:v>
                </c:pt>
                <c:pt idx="273">
                  <c:v>6362.477560156357</c:v>
                </c:pt>
                <c:pt idx="274">
                  <c:v>6362.6483889531655</c:v>
                </c:pt>
                <c:pt idx="275">
                  <c:v>6362.8149999719526</c:v>
                </c:pt>
                <c:pt idx="276">
                  <c:v>6362.9774973500298</c:v>
                </c:pt>
                <c:pt idx="277">
                  <c:v>6363.1359826535472</c:v>
                </c:pt>
                <c:pt idx="278">
                  <c:v>6363.2905549409779</c:v>
                </c:pt>
                <c:pt idx="279">
                  <c:v>6363.4413108250337</c:v>
                </c:pt>
                <c:pt idx="280">
                  <c:v>6363.588344533051</c:v>
                </c:pt>
                <c:pt idx="281">
                  <c:v>6363.7317479658814</c:v>
                </c:pt>
                <c:pt idx="282">
                  <c:v>6363.871610755341</c:v>
                </c:pt>
                <c:pt idx="283">
                  <c:v>6364.0080203202233</c:v>
                </c:pt>
                <c:pt idx="284">
                  <c:v>6364.1410619209491</c:v>
                </c:pt>
                <c:pt idx="285">
                  <c:v>6364.2708187128501</c:v>
                </c:pt>
                <c:pt idx="286">
                  <c:v>6364.3973717981426</c:v>
                </c:pt>
                <c:pt idx="287">
                  <c:v>6364.5208002766276</c:v>
                </c:pt>
                <c:pt idx="288">
                  <c:v>6364.6411812951192</c:v>
                </c:pt>
                <c:pt idx="289">
                  <c:v>6364.7585900956756</c:v>
                </c:pt>
                <c:pt idx="290">
                  <c:v>6364.8731000626167</c:v>
                </c:pt>
                <c:pt idx="291">
                  <c:v>6364.9847827684007</c:v>
                </c:pt>
                <c:pt idx="292">
                  <c:v>6365.093708018353</c:v>
                </c:pt>
                <c:pt idx="293">
                  <c:v>6365.199943894303</c:v>
                </c:pt>
                <c:pt idx="294">
                  <c:v>6365.3035567971292</c:v>
                </c:pt>
                <c:pt idx="295">
                  <c:v>6365.4046114882703</c:v>
                </c:pt>
                <c:pt idx="296">
                  <c:v>6365.5031711301963</c:v>
                </c:pt>
                <c:pt idx="297">
                  <c:v>6365.5992973258935</c:v>
                </c:pt>
                <c:pt idx="298">
                  <c:v>6365.6930501573624</c:v>
                </c:pt>
                <c:pt idx="299">
                  <c:v>6365.7844882231739</c:v>
                </c:pt>
                <c:pt idx="300">
                  <c:v>6365.8736686750981</c:v>
                </c:pt>
                <c:pt idx="301">
                  <c:v>6365.9606472538171</c:v>
                </c:pt>
                <c:pt idx="302">
                  <c:v>6366.0454783237774</c:v>
                </c:pt>
                <c:pt idx="303">
                  <c:v>6366.1282149071576</c:v>
                </c:pt>
                <c:pt idx="304">
                  <c:v>6366.2089087170152</c:v>
                </c:pt>
                <c:pt idx="305">
                  <c:v>6366.2876101896081</c:v>
                </c:pt>
                <c:pt idx="306">
                  <c:v>6366.3643685159195</c:v>
                </c:pt>
                <c:pt idx="307">
                  <c:v>6366.4392316724015</c:v>
                </c:pt>
                <c:pt idx="308">
                  <c:v>6366.512246450965</c:v>
                </c:pt>
                <c:pt idx="309">
                  <c:v>6366.5834584882223</c:v>
                </c:pt>
                <c:pt idx="310">
                  <c:v>6366.6529122940146</c:v>
                </c:pt>
                <c:pt idx="311">
                  <c:v>6366.7206512792327</c:v>
                </c:pt>
                <c:pt idx="312">
                  <c:v>6366.7867177829457</c:v>
                </c:pt>
                <c:pt idx="313">
                  <c:v>6366.8511530988708</c:v>
                </c:pt>
                <c:pt idx="314">
                  <c:v>6366.9139975011767</c:v>
                </c:pt>
                <c:pt idx="315">
                  <c:v>6366.9752902696609</c:v>
                </c:pt>
                <c:pt idx="316">
                  <c:v>6367.0350697143003</c:v>
                </c:pt>
                <c:pt idx="317">
                  <c:v>6367.0933731991918</c:v>
                </c:pt>
                <c:pt idx="318">
                  <c:v>6367.1502371659126</c:v>
                </c:pt>
                <c:pt idx="319">
                  <c:v>6367.2056971562915</c:v>
                </c:pt>
                <c:pt idx="320">
                  <c:v>6367.2597878346305</c:v>
                </c:pt>
                <c:pt idx="321">
                  <c:v>6367.3125430093623</c:v>
                </c:pt>
                <c:pt idx="322">
                  <c:v>6367.3639956541892</c:v>
                </c:pt>
                <c:pt idx="323">
                  <c:v>6367.4141779286892</c:v>
                </c:pt>
                <c:pt idx="324">
                  <c:v>6367.463121198416</c:v>
                </c:pt>
                <c:pt idx="325">
                  <c:v>6367.5108560545095</c:v>
                </c:pt>
                <c:pt idx="326">
                  <c:v>6367.5574123328051</c:v>
                </c:pt>
                <c:pt idx="327">
                  <c:v>6367.6028191324949</c:v>
                </c:pt>
                <c:pt idx="328">
                  <c:v>6367.6471048343055</c:v>
                </c:pt>
                <c:pt idx="329">
                  <c:v>6367.6902971182426</c:v>
                </c:pt>
                <c:pt idx="330">
                  <c:v>6367.7324229808892</c:v>
                </c:pt>
                <c:pt idx="331">
                  <c:v>6367.7735087522815</c:v>
                </c:pt>
                <c:pt idx="332">
                  <c:v>6367.8135801123635</c:v>
                </c:pt>
                <c:pt idx="333">
                  <c:v>6367.8526621070405</c:v>
                </c:pt>
                <c:pt idx="334">
                  <c:v>6367.8907791638303</c:v>
                </c:pt>
                <c:pt idx="335">
                  <c:v>6367.9279551071349</c:v>
                </c:pt>
                <c:pt idx="336">
                  <c:v>6367.9642131731289</c:v>
                </c:pt>
                <c:pt idx="337">
                  <c:v>6367.9995760242837</c:v>
                </c:pt>
                <c:pt idx="338">
                  <c:v>6368.0340657635334</c:v>
                </c:pt>
                <c:pt idx="339">
                  <c:v>6368.0677039480861</c:v>
                </c:pt>
                <c:pt idx="340">
                  <c:v>6368.1005116029028</c:v>
                </c:pt>
                <c:pt idx="341">
                  <c:v>6368.1325092338357</c:v>
                </c:pt>
                <c:pt idx="342">
                  <c:v>6368.1637168404468</c:v>
                </c:pt>
                <c:pt idx="343">
                  <c:v>6368.1941539285044</c:v>
                </c:pt>
                <c:pt idx="344">
                  <c:v>6368.2238395221812</c:v>
                </c:pt>
                <c:pt idx="345">
                  <c:v>6368.2527921759383</c:v>
                </c:pt>
                <c:pt idx="346">
                  <c:v>6368.2810299861267</c:v>
                </c:pt>
                <c:pt idx="347">
                  <c:v>6368.3085706022976</c:v>
                </c:pt>
                <c:pt idx="348">
                  <c:v>6368.3354312382335</c:v>
                </c:pt>
                <c:pt idx="349">
                  <c:v>6368.3616286827046</c:v>
                </c:pt>
                <c:pt idx="350">
                  <c:v>6368.3871793099661</c:v>
                </c:pt>
                <c:pt idx="351">
                  <c:v>6368.4120990899937</c:v>
                </c:pt>
                <c:pt idx="352">
                  <c:v>6368.4364035984599</c:v>
                </c:pt>
                <c:pt idx="353">
                  <c:v>6368.4601080264738</c:v>
                </c:pt>
                <c:pt idx="354">
                  <c:v>6368.483227190075</c:v>
                </c:pt>
                <c:pt idx="355">
                  <c:v>6368.5057755394928</c:v>
                </c:pt>
                <c:pt idx="356">
                  <c:v>6368.5277671681797</c:v>
                </c:pt>
                <c:pt idx="357">
                  <c:v>6368.5492158216211</c:v>
                </c:pt>
                <c:pt idx="358">
                  <c:v>6368.5701349059209</c:v>
                </c:pt>
                <c:pt idx="359">
                  <c:v>6368.5905374961894</c:v>
                </c:pt>
                <c:pt idx="360">
                  <c:v>6368.6104363447084</c:v>
                </c:pt>
                <c:pt idx="361">
                  <c:v>6368.629843888908</c:v>
                </c:pt>
                <c:pt idx="362">
                  <c:v>6368.6487722591337</c:v>
                </c:pt>
                <c:pt idx="363">
                  <c:v>6368.6672332862336</c:v>
                </c:pt>
                <c:pt idx="364">
                  <c:v>6368.6852385089496</c:v>
                </c:pt>
                <c:pt idx="365">
                  <c:v>6368.7027991811337</c:v>
                </c:pt>
                <c:pt idx="366">
                  <c:v>6368.7199262787753</c:v>
                </c:pt>
                <c:pt idx="367">
                  <c:v>6368.7366305068708</c:v>
                </c:pt>
                <c:pt idx="368">
                  <c:v>6368.7529223061047</c:v>
                </c:pt>
                <c:pt idx="369">
                  <c:v>6368.7688118593824</c:v>
                </c:pt>
                <c:pt idx="370">
                  <c:v>6368.7843090981924</c:v>
                </c:pt>
                <c:pt idx="371">
                  <c:v>6368.7994237088124</c:v>
                </c:pt>
                <c:pt idx="372">
                  <c:v>6368.8141651383667</c:v>
                </c:pt>
                <c:pt idx="373">
                  <c:v>6368.8285426007269</c:v>
                </c:pt>
                <c:pt idx="374">
                  <c:v>6368.8425650822792</c:v>
                </c:pt>
                <c:pt idx="375">
                  <c:v>6368.8562413475265</c:v>
                </c:pt>
                <c:pt idx="376">
                  <c:v>6368.8695799445823</c:v>
                </c:pt>
                <c:pt idx="377">
                  <c:v>6368.8825892105033</c:v>
                </c:pt>
                <c:pt idx="378">
                  <c:v>6368.8952772765042</c:v>
                </c:pt>
                <c:pt idx="379">
                  <c:v>6368.9076520730396</c:v>
                </c:pt>
                <c:pt idx="380">
                  <c:v>6368.9197213347607</c:v>
                </c:pt>
                <c:pt idx="381">
                  <c:v>6368.9314926053466</c:v>
                </c:pt>
                <c:pt idx="382">
                  <c:v>6368.9429732422268</c:v>
                </c:pt>
                <c:pt idx="383">
                  <c:v>6368.9541704211724</c:v>
                </c:pt>
                <c:pt idx="384">
                  <c:v>6368.9650911407853</c:v>
                </c:pt>
                <c:pt idx="385">
                  <c:v>6368.9757422268694</c:v>
                </c:pt>
                <c:pt idx="386">
                  <c:v>6368.9861303367015</c:v>
                </c:pt>
                <c:pt idx="387">
                  <c:v>6368.9962619631888</c:v>
                </c:pt>
                <c:pt idx="388">
                  <c:v>6369.0061434389254</c:v>
                </c:pt>
                <c:pt idx="389">
                  <c:v>6369.015780940158</c:v>
                </c:pt>
                <c:pt idx="390">
                  <c:v>6369.0251804906366</c:v>
                </c:pt>
                <c:pt idx="391">
                  <c:v>6369.0343479653866</c:v>
                </c:pt>
                <c:pt idx="392">
                  <c:v>6369.0432890943794</c:v>
                </c:pt>
                <c:pt idx="393">
                  <c:v>6369.0520094661106</c:v>
                </c:pt>
                <c:pt idx="394">
                  <c:v>6369.0605145310965</c:v>
                </c:pt>
                <c:pt idx="395">
                  <c:v>6369.06880960528</c:v>
                </c:pt>
                <c:pt idx="396">
                  <c:v>6369.076899873352</c:v>
                </c:pt>
                <c:pt idx="397">
                  <c:v>6369.084790391993</c:v>
                </c:pt>
                <c:pt idx="398">
                  <c:v>6369.0924860930354</c:v>
                </c:pt>
                <c:pt idx="399">
                  <c:v>6369.099991786542</c:v>
                </c:pt>
                <c:pt idx="400">
                  <c:v>6369.1073121638146</c:v>
                </c:pt>
                <c:pt idx="401">
                  <c:v>6369.1144518003293</c:v>
                </c:pt>
                <c:pt idx="402">
                  <c:v>6369.12141515859</c:v>
                </c:pt>
                <c:pt idx="403">
                  <c:v>6369.1282065909236</c:v>
                </c:pt>
                <c:pt idx="404">
                  <c:v>6369.1348303421946</c:v>
                </c:pt>
                <c:pt idx="405">
                  <c:v>6369.1412905524639</c:v>
                </c:pt>
                <c:pt idx="406">
                  <c:v>6369.1475912595733</c:v>
                </c:pt>
                <c:pt idx="407">
                  <c:v>6369.1537364016704</c:v>
                </c:pt>
                <c:pt idx="408">
                  <c:v>6369.1597298196684</c:v>
                </c:pt>
                <c:pt idx="409">
                  <c:v>6369.1655752596489</c:v>
                </c:pt>
                <c:pt idx="410">
                  <c:v>6369.1712763752021</c:v>
                </c:pt>
                <c:pt idx="411">
                  <c:v>6369.17683672971</c:v>
                </c:pt>
                <c:pt idx="412">
                  <c:v>6369.1822597985765</c:v>
                </c:pt>
                <c:pt idx="413">
                  <c:v>6369.1875489713948</c:v>
                </c:pt>
                <c:pt idx="414">
                  <c:v>6369.1927075540716</c:v>
                </c:pt>
                <c:pt idx="415">
                  <c:v>6369.1977387708894</c:v>
                </c:pt>
                <c:pt idx="416">
                  <c:v>6369.2026457665197</c:v>
                </c:pt>
                <c:pt idx="417">
                  <c:v>6369.207431607997</c:v>
                </c:pt>
                <c:pt idx="418">
                  <c:v>6369.2120992866267</c:v>
                </c:pt>
                <c:pt idx="419">
                  <c:v>6369.2166517198611</c:v>
                </c:pt>
                <c:pt idx="420">
                  <c:v>6369.2210917531183</c:v>
                </c:pt>
                <c:pt idx="421">
                  <c:v>6369.2254221615631</c:v>
                </c:pt>
                <c:pt idx="422">
                  <c:v>6369.2296456518434</c:v>
                </c:pt>
                <c:pt idx="423">
                  <c:v>6369.2337648637758</c:v>
                </c:pt>
                <c:pt idx="424">
                  <c:v>6369.2377823720044</c:v>
                </c:pt>
                <c:pt idx="425">
                  <c:v>6369.2417006876012</c:v>
                </c:pt>
                <c:pt idx="426">
                  <c:v>6369.2455222596409</c:v>
                </c:pt>
                <c:pt idx="427">
                  <c:v>6369.2492494767312</c:v>
                </c:pt>
                <c:pt idx="428">
                  <c:v>6369.2528846685036</c:v>
                </c:pt>
                <c:pt idx="429">
                  <c:v>6369.2564301070706</c:v>
                </c:pt>
                <c:pt idx="430">
                  <c:v>6369.2598880084479</c:v>
                </c:pt>
                <c:pt idx="431">
                  <c:v>6369.2632605339368</c:v>
                </c:pt>
                <c:pt idx="432">
                  <c:v>6369.2665497914741</c:v>
                </c:pt>
                <c:pt idx="433">
                  <c:v>6369.2697578369525</c:v>
                </c:pt>
                <c:pt idx="434">
                  <c:v>6369.2728866755069</c:v>
                </c:pt>
                <c:pt idx="435">
                  <c:v>6369.2759382627619</c:v>
                </c:pt>
                <c:pt idx="436">
                  <c:v>6369.2789145060588</c:v>
                </c:pt>
                <c:pt idx="437">
                  <c:v>6369.2818172656471</c:v>
                </c:pt>
                <c:pt idx="438">
                  <c:v>6369.284648355846</c:v>
                </c:pt>
                <c:pt idx="439">
                  <c:v>6369.2874095461793</c:v>
                </c:pt>
                <c:pt idx="440">
                  <c:v>6369.2901025624797</c:v>
                </c:pt>
                <c:pt idx="441">
                  <c:v>6369.2927290879707</c:v>
                </c:pt>
                <c:pt idx="442">
                  <c:v>6369.2952907643166</c:v>
                </c:pt>
                <c:pt idx="443">
                  <c:v>6369.2977891926475</c:v>
                </c:pt>
                <c:pt idx="444">
                  <c:v>6369.300225934564</c:v>
                </c:pt>
                <c:pt idx="445">
                  <c:v>6369.3026025131076</c:v>
                </c:pt>
                <c:pt idx="446">
                  <c:v>6369.3049204137178</c:v>
                </c:pt>
                <c:pt idx="447">
                  <c:v>6369.3071810851579</c:v>
                </c:pt>
                <c:pt idx="448">
                  <c:v>6369.3093859404225</c:v>
                </c:pt>
                <c:pt idx="449">
                  <c:v>6369.3115363576162</c:v>
                </c:pt>
                <c:pt idx="450">
                  <c:v>6369.3136336808193</c:v>
                </c:pt>
                <c:pt idx="451">
                  <c:v>6369.3156792209284</c:v>
                </c:pt>
                <c:pt idx="452">
                  <c:v>6369.3176742564729</c:v>
                </c:pt>
                <c:pt idx="453">
                  <c:v>6369.3196200344137</c:v>
                </c:pt>
                <c:pt idx="454">
                  <c:v>6369.3215177709262</c:v>
                </c:pt>
                <c:pt idx="455">
                  <c:v>6369.3233686521571</c:v>
                </c:pt>
                <c:pt idx="456">
                  <c:v>6369.3251738349672</c:v>
                </c:pt>
                <c:pt idx="457">
                  <c:v>6369.3269344476557</c:v>
                </c:pt>
                <c:pt idx="458">
                  <c:v>6369.3286515906611</c:v>
                </c:pt>
                <c:pt idx="459">
                  <c:v>6369.3303263372554</c:v>
                </c:pt>
                <c:pt idx="460">
                  <c:v>6369.3319597342088</c:v>
                </c:pt>
                <c:pt idx="461">
                  <c:v>6369.3335528024472</c:v>
                </c:pt>
                <c:pt idx="462">
                  <c:v>6369.3351065376919</c:v>
                </c:pt>
                <c:pt idx="463">
                  <c:v>6369.3366219110758</c:v>
                </c:pt>
                <c:pt idx="464">
                  <c:v>6369.3380998697576</c:v>
                </c:pt>
                <c:pt idx="465">
                  <c:v>6369.3395413375092</c:v>
                </c:pt>
                <c:pt idx="466">
                  <c:v>6369.3409472152962</c:v>
                </c:pt>
                <c:pt idx="467">
                  <c:v>6369.3423183818368</c:v>
                </c:pt>
                <c:pt idx="468">
                  <c:v>6369.3436556941542</c:v>
                </c:pt>
                <c:pt idx="469">
                  <c:v>6369.3449599881133</c:v>
                </c:pt>
                <c:pt idx="470">
                  <c:v>6369.3462320789395</c:v>
                </c:pt>
                <c:pt idx="471">
                  <c:v>6369.3474727617313</c:v>
                </c:pt>
                <c:pt idx="472">
                  <c:v>6369.3486828119558</c:v>
                </c:pt>
                <c:pt idx="473">
                  <c:v>6369.3498629859341</c:v>
                </c:pt>
                <c:pt idx="474">
                  <c:v>6369.3510140213129</c:v>
                </c:pt>
                <c:pt idx="475">
                  <c:v>6369.3521366375271</c:v>
                </c:pt>
                <c:pt idx="476">
                  <c:v>6369.3532315362481</c:v>
                </c:pt>
                <c:pt idx="477">
                  <c:v>6369.3542994018235</c:v>
                </c:pt>
                <c:pt idx="478">
                  <c:v>6369.355340901704</c:v>
                </c:pt>
                <c:pt idx="479">
                  <c:v>6369.3563566868597</c:v>
                </c:pt>
                <c:pt idx="480">
                  <c:v>6369.3573473921915</c:v>
                </c:pt>
                <c:pt idx="481">
                  <c:v>6369.3583136369216</c:v>
                </c:pt>
                <c:pt idx="482">
                  <c:v>6369.3592560249845</c:v>
                </c:pt>
                <c:pt idx="483">
                  <c:v>6369.3601751454025</c:v>
                </c:pt>
                <c:pt idx="484">
                  <c:v>6369.3610715726572</c:v>
                </c:pt>
                <c:pt idx="485">
                  <c:v>6369.3619458670437</c:v>
                </c:pt>
                <c:pt idx="486">
                  <c:v>6369.3627985750245</c:v>
                </c:pt>
                <c:pt idx="487">
                  <c:v>6369.3636302295708</c:v>
                </c:pt>
                <c:pt idx="488">
                  <c:v>6369.3644413504935</c:v>
                </c:pt>
                <c:pt idx="489">
                  <c:v>6369.3652324447685</c:v>
                </c:pt>
                <c:pt idx="490">
                  <c:v>6369.3660040068571</c:v>
                </c:pt>
                <c:pt idx="491">
                  <c:v>6369.366756519009</c:v>
                </c:pt>
                <c:pt idx="492">
                  <c:v>6369.3674904515701</c:v>
                </c:pt>
                <c:pt idx="493">
                  <c:v>6369.3682062632715</c:v>
                </c:pt>
                <c:pt idx="494">
                  <c:v>6369.3689044015191</c:v>
                </c:pt>
                <c:pt idx="495">
                  <c:v>6369.369585302672</c:v>
                </c:pt>
                <c:pt idx="496">
                  <c:v>6369.3702493923156</c:v>
                </c:pt>
                <c:pt idx="497">
                  <c:v>6369.3708970855278</c:v>
                </c:pt>
                <c:pt idx="498">
                  <c:v>6369.3715287871373</c:v>
                </c:pt>
                <c:pt idx="499">
                  <c:v>6369.3721448919778</c:v>
                </c:pt>
                <c:pt idx="500">
                  <c:v>6369.3727457851364</c:v>
                </c:pt>
                <c:pt idx="501">
                  <c:v>6369.3733318421901</c:v>
                </c:pt>
                <c:pt idx="502">
                  <c:v>6369.373903429444</c:v>
                </c:pt>
                <c:pt idx="503">
                  <c:v>6369.3744609041569</c:v>
                </c:pt>
                <c:pt idx="504">
                  <c:v>6369.3750046147707</c:v>
                </c:pt>
                <c:pt idx="505">
                  <c:v>6369.3755349011226</c:v>
                </c:pt>
                <c:pt idx="506">
                  <c:v>6369.3760520946562</c:v>
                </c:pt>
                <c:pt idx="507">
                  <c:v>6369.3765565186368</c:v>
                </c:pt>
                <c:pt idx="508">
                  <c:v>6369.3770484883453</c:v>
                </c:pt>
                <c:pt idx="509">
                  <c:v>6369.3775283112782</c:v>
                </c:pt>
                <c:pt idx="510">
                  <c:v>6369.3779962873405</c:v>
                </c:pt>
                <c:pt idx="511">
                  <c:v>6369.378452709032</c:v>
                </c:pt>
                <c:pt idx="512">
                  <c:v>6369.378897861633</c:v>
                </c:pt>
                <c:pt idx="513">
                  <c:v>6369.3793320233763</c:v>
                </c:pt>
                <c:pt idx="514">
                  <c:v>6369.3797554656285</c:v>
                </c:pt>
                <c:pt idx="515">
                  <c:v>6369.3801684530536</c:v>
                </c:pt>
                <c:pt idx="516">
                  <c:v>6369.3805712437834</c:v>
                </c:pt>
                <c:pt idx="517">
                  <c:v>6369.3809640895743</c:v>
                </c:pt>
                <c:pt idx="518">
                  <c:v>6369.3813472359689</c:v>
                </c:pt>
                <c:pt idx="519">
                  <c:v>6369.3817209224444</c:v>
                </c:pt>
                <c:pt idx="520">
                  <c:v>6369.3820853825682</c:v>
                </c:pt>
                <c:pt idx="521">
                  <c:v>6369.3824408441387</c:v>
                </c:pt>
                <c:pt idx="522">
                  <c:v>6369.3827875293327</c:v>
                </c:pt>
                <c:pt idx="523">
                  <c:v>6369.3831256548392</c:v>
                </c:pt>
                <c:pt idx="524">
                  <c:v>6369.3834554319965</c:v>
                </c:pt>
                <c:pt idx="525">
                  <c:v>6369.383777066927</c:v>
                </c:pt>
                <c:pt idx="526">
                  <c:v>6369.3840907606627</c:v>
                </c:pt>
                <c:pt idx="527">
                  <c:v>6369.3843967092716</c:v>
                </c:pt>
                <c:pt idx="528">
                  <c:v>6369.3846951039832</c:v>
                </c:pt>
                <c:pt idx="529">
                  <c:v>6369.3849861313029</c:v>
                </c:pt>
                <c:pt idx="530">
                  <c:v>6369.3852699731333</c:v>
                </c:pt>
                <c:pt idx="531">
                  <c:v>6369.3855468068832</c:v>
                </c:pt>
                <c:pt idx="532">
                  <c:v>6369.385816805584</c:v>
                </c:pt>
                <c:pt idx="533">
                  <c:v>6369.3860801379924</c:v>
                </c:pt>
                <c:pt idx="534">
                  <c:v>6369.3863369687015</c:v>
                </c:pt>
                <c:pt idx="535">
                  <c:v>6369.386587458237</c:v>
                </c:pt>
                <c:pt idx="536">
                  <c:v>6369.3868317631632</c:v>
                </c:pt>
                <c:pt idx="537">
                  <c:v>6369.3870700361804</c:v>
                </c:pt>
                <c:pt idx="538">
                  <c:v>6369.3873024262157</c:v>
                </c:pt>
                <c:pt idx="539">
                  <c:v>6369.3875290785199</c:v>
                </c:pt>
                <c:pt idx="540">
                  <c:v>6369.3877501347597</c:v>
                </c:pt>
                <c:pt idx="541">
                  <c:v>6369.3879657331008</c:v>
                </c:pt>
                <c:pt idx="542">
                  <c:v>6369.3881760082995</c:v>
                </c:pt>
                <c:pt idx="543">
                  <c:v>6369.388381091786</c:v>
                </c:pt>
                <c:pt idx="544">
                  <c:v>6369.3885811117425</c:v>
                </c:pt>
                <c:pt idx="545">
                  <c:v>6369.3887761931892</c:v>
                </c:pt>
                <c:pt idx="546">
                  <c:v>6369.3889664580574</c:v>
                </c:pt>
                <c:pt idx="547">
                  <c:v>6369.3891520252701</c:v>
                </c:pt>
                <c:pt idx="548">
                  <c:v>6369.3893330108112</c:v>
                </c:pt>
                <c:pt idx="549">
                  <c:v>6369.389509527804</c:v>
                </c:pt>
                <c:pt idx="550">
                  <c:v>6369.3896816865763</c:v>
                </c:pt>
                <c:pt idx="551">
                  <c:v>6369.3898495947333</c:v>
                </c:pt>
                <c:pt idx="552">
                  <c:v>6369.3900133572224</c:v>
                </c:pt>
                <c:pt idx="553">
                  <c:v>6369.3901730764019</c:v>
                </c:pt>
                <c:pt idx="554">
                  <c:v>6369.3903288521014</c:v>
                </c:pt>
                <c:pt idx="555">
                  <c:v>6369.3904807816843</c:v>
                </c:pt>
                <c:pt idx="556">
                  <c:v>6369.3906289601136</c:v>
                </c:pt>
                <c:pt idx="557">
                  <c:v>6369.3907734800032</c:v>
                </c:pt>
                <c:pt idx="558">
                  <c:v>6369.390914431684</c:v>
                </c:pt>
                <c:pt idx="559">
                  <c:v>6369.3910519032561</c:v>
                </c:pt>
                <c:pt idx="560">
                  <c:v>6369.3911859806431</c:v>
                </c:pt>
                <c:pt idx="561">
                  <c:v>6369.3913167476467</c:v>
                </c:pt>
                <c:pt idx="562">
                  <c:v>6369.3914442860023</c:v>
                </c:pt>
                <c:pt idx="563">
                  <c:v>6369.3915686754253</c:v>
                </c:pt>
                <c:pt idx="564">
                  <c:v>6369.3916899936612</c:v>
                </c:pt>
                <c:pt idx="565">
                  <c:v>6369.3918083165399</c:v>
                </c:pt>
                <c:pt idx="566">
                  <c:v>6369.3919237180153</c:v>
                </c:pt>
                <c:pt idx="567">
                  <c:v>6369.3920362702193</c:v>
                </c:pt>
                <c:pt idx="568">
                  <c:v>6369.3921460434995</c:v>
                </c:pt>
                <c:pt idx="569">
                  <c:v>6369.3922531064673</c:v>
                </c:pt>
                <c:pt idx="570">
                  <c:v>6369.3923575260405</c:v>
                </c:pt>
                <c:pt idx="571">
                  <c:v>6369.3924593674865</c:v>
                </c:pt>
                <c:pt idx="572">
                  <c:v>6369.392558694457</c:v>
                </c:pt>
                <c:pt idx="573">
                  <c:v>6369.3926555690368</c:v>
                </c:pt>
                <c:pt idx="574">
                  <c:v>6369.3927500517739</c:v>
                </c:pt>
                <c:pt idx="575">
                  <c:v>6369.3928422017243</c:v>
                </c:pt>
                <c:pt idx="576">
                  <c:v>6369.3929320764837</c:v>
                </c:pt>
                <c:pt idx="577">
                  <c:v>6369.3930197322288</c:v>
                </c:pt>
                <c:pt idx="578">
                  <c:v>6369.3931052237449</c:v>
                </c:pt>
                <c:pt idx="579">
                  <c:v>6369.3931886044675</c:v>
                </c:pt>
                <c:pt idx="580">
                  <c:v>6369.3932699265142</c:v>
                </c:pt>
                <c:pt idx="581">
                  <c:v>6369.3933492407114</c:v>
                </c:pt>
                <c:pt idx="582">
                  <c:v>6369.3934265966345</c:v>
                </c:pt>
                <c:pt idx="583">
                  <c:v>6369.3935020426325</c:v>
                </c:pt>
                <c:pt idx="584">
                  <c:v>6369.3935756258625</c:v>
                </c:pt>
                <c:pt idx="585">
                  <c:v>6369.3936473923159</c:v>
                </c:pt>
                <c:pt idx="586">
                  <c:v>6369.3937173868489</c:v>
                </c:pt>
                <c:pt idx="587">
                  <c:v>6369.3937856532111</c:v>
                </c:pt>
                <c:pt idx="588">
                  <c:v>6369.3938522340713</c:v>
                </c:pt>
                <c:pt idx="589">
                  <c:v>6369.3939171710444</c:v>
                </c:pt>
                <c:pt idx="590">
                  <c:v>6369.3939805047166</c:v>
                </c:pt>
                <c:pt idx="591">
                  <c:v>6369.3940422746755</c:v>
                </c:pt>
                <c:pt idx="592">
                  <c:v>6369.394102519529</c:v>
                </c:pt>
                <c:pt idx="593">
                  <c:v>6369.3941612769313</c:v>
                </c:pt>
                <c:pt idx="594">
                  <c:v>6369.3942185836086</c:v>
                </c:pt>
                <c:pt idx="595">
                  <c:v>6369.3942744753786</c:v>
                </c:pt>
                <c:pt idx="596">
                  <c:v>6369.3943289871759</c:v>
                </c:pt>
                <c:pt idx="597">
                  <c:v>6369.3943821530729</c:v>
                </c:pt>
                <c:pt idx="598">
                  <c:v>6369.3944340062981</c:v>
                </c:pt>
                <c:pt idx="599">
                  <c:v>6369.394484579263</c:v>
                </c:pt>
                <c:pt idx="600">
                  <c:v>6369.3945339035781</c:v>
                </c:pt>
                <c:pt idx="601">
                  <c:v>6369.3945820100698</c:v>
                </c:pt>
                <c:pt idx="602">
                  <c:v>6369.3946289288087</c:v>
                </c:pt>
                <c:pt idx="603">
                  <c:v>6369.3946746891197</c:v>
                </c:pt>
                <c:pt idx="604">
                  <c:v>6369.3947193196045</c:v>
                </c:pt>
                <c:pt idx="605">
                  <c:v>6369.3947628481592</c:v>
                </c:pt>
                <c:pt idx="606">
                  <c:v>6369.3948053019894</c:v>
                </c:pt>
                <c:pt idx="607">
                  <c:v>6369.3948467076316</c:v>
                </c:pt>
                <c:pt idx="608">
                  <c:v>6369.3948870909644</c:v>
                </c:pt>
                <c:pt idx="609">
                  <c:v>6369.3949264772291</c:v>
                </c:pt>
                <c:pt idx="610">
                  <c:v>6369.3949648910439</c:v>
                </c:pt>
                <c:pt idx="611">
                  <c:v>6369.3950023564175</c:v>
                </c:pt>
                <c:pt idx="612">
                  <c:v>6369.3950388967678</c:v>
                </c:pt>
                <c:pt idx="613">
                  <c:v>6369.3950745349348</c:v>
                </c:pt>
                <c:pt idx="614">
                  <c:v>6369.3951092931911</c:v>
                </c:pt>
                <c:pt idx="615">
                  <c:v>6369.3951431932628</c:v>
                </c:pt>
                <c:pt idx="616">
                  <c:v>6369.3951762563393</c:v>
                </c:pt>
                <c:pt idx="617">
                  <c:v>6369.395208503086</c:v>
                </c:pt>
                <c:pt idx="618">
                  <c:v>6369.3952399536574</c:v>
                </c:pt>
                <c:pt idx="619">
                  <c:v>6369.3952706277105</c:v>
                </c:pt>
                <c:pt idx="620">
                  <c:v>6369.39530054442</c:v>
                </c:pt>
                <c:pt idx="621">
                  <c:v>6369.3953297224825</c:v>
                </c:pt>
                <c:pt idx="622">
                  <c:v>6369.3953581801361</c:v>
                </c:pt>
                <c:pt idx="623">
                  <c:v>6369.3953859351677</c:v>
                </c:pt>
                <c:pt idx="624">
                  <c:v>6369.3954130049251</c:v>
                </c:pt>
                <c:pt idx="625">
                  <c:v>6369.3954394063285</c:v>
                </c:pt>
                <c:pt idx="626">
                  <c:v>6369.3954651558779</c:v>
                </c:pt>
                <c:pt idx="627">
                  <c:v>6369.3954902696696</c:v>
                </c:pt>
                <c:pt idx="628">
                  <c:v>6369.3955147633988</c:v>
                </c:pt>
                <c:pt idx="629">
                  <c:v>6369.3955386523758</c:v>
                </c:pt>
                <c:pt idx="630">
                  <c:v>6369.3955619515318</c:v>
                </c:pt>
                <c:pt idx="631">
                  <c:v>6369.3955846754297</c:v>
                </c:pt>
                <c:pt idx="632">
                  <c:v>6369.3956068382731</c:v>
                </c:pt>
                <c:pt idx="633">
                  <c:v>6369.3956284539136</c:v>
                </c:pt>
                <c:pt idx="634">
                  <c:v>6369.3956495358616</c:v>
                </c:pt>
                <c:pt idx="635">
                  <c:v>6369.3956700972949</c:v>
                </c:pt>
                <c:pt idx="636">
                  <c:v>6369.3956901510646</c:v>
                </c:pt>
                <c:pt idx="637">
                  <c:v>6369.3957097097045</c:v>
                </c:pt>
                <c:pt idx="638">
                  <c:v>6369.395728785441</c:v>
                </c:pt>
                <c:pt idx="639">
                  <c:v>6369.3957473901946</c:v>
                </c:pt>
                <c:pt idx="640">
                  <c:v>6369.3957655355953</c:v>
                </c:pt>
                <c:pt idx="641">
                  <c:v>6369.3957832329852</c:v>
                </c:pt>
                <c:pt idx="642">
                  <c:v>6369.3958004934248</c:v>
                </c:pt>
                <c:pt idx="643">
                  <c:v>6369.3958173277024</c:v>
                </c:pt>
                <c:pt idx="644">
                  <c:v>6369.39583374634</c:v>
                </c:pt>
                <c:pt idx="645">
                  <c:v>6369.3958497596004</c:v>
                </c:pt>
                <c:pt idx="646">
                  <c:v>6369.3958653774916</c:v>
                </c:pt>
                <c:pt idx="647">
                  <c:v>6369.3958806097762</c:v>
                </c:pt>
                <c:pt idx="648">
                  <c:v>6369.3958954659738</c:v>
                </c:pt>
                <c:pt idx="649">
                  <c:v>6369.3959099553713</c:v>
                </c:pt>
                <c:pt idx="650">
                  <c:v>6369.3959240870245</c:v>
                </c:pt>
                <c:pt idx="651">
                  <c:v>6369.3959378697655</c:v>
                </c:pt>
                <c:pt idx="652">
                  <c:v>6369.395951312209</c:v>
                </c:pt>
                <c:pt idx="653">
                  <c:v>6369.3959644227571</c:v>
                </c:pt>
                <c:pt idx="654">
                  <c:v>6369.395977209605</c:v>
                </c:pt>
                <c:pt idx="655">
                  <c:v>6369.3959896807446</c:v>
                </c:pt>
                <c:pt idx="656">
                  <c:v>6369.3960018439711</c:v>
                </c:pt>
                <c:pt idx="657">
                  <c:v>6369.3960137068862</c:v>
                </c:pt>
                <c:pt idx="658">
                  <c:v>6369.3960252769039</c:v>
                </c:pt>
                <c:pt idx="659">
                  <c:v>6369.3960365612575</c:v>
                </c:pt>
                <c:pt idx="660">
                  <c:v>6369.396047567001</c:v>
                </c:pt>
                <c:pt idx="661">
                  <c:v>6369.3960583010094</c:v>
                </c:pt>
                <c:pt idx="662">
                  <c:v>6369.3960687699946</c:v>
                </c:pt>
                <c:pt idx="663">
                  <c:v>6369.3960789805005</c:v>
                </c:pt>
                <c:pt idx="664">
                  <c:v>6369.3960889389082</c:v>
                </c:pt>
                <c:pt idx="665">
                  <c:v>6369.3960986514412</c:v>
                </c:pt>
                <c:pt idx="666">
                  <c:v>6369.3961081241714</c:v>
                </c:pt>
                <c:pt idx="667">
                  <c:v>6369.3961173630187</c:v>
                </c:pt>
                <c:pt idx="668">
                  <c:v>6369.3961263737583</c:v>
                </c:pt>
                <c:pt idx="669">
                  <c:v>6369.3961351620219</c:v>
                </c:pt>
                <c:pt idx="670">
                  <c:v>6369.3961437333028</c:v>
                </c:pt>
                <c:pt idx="671">
                  <c:v>6369.3961520929579</c:v>
                </c:pt>
                <c:pt idx="672">
                  <c:v>6369.3961602462114</c:v>
                </c:pt>
                <c:pt idx="673">
                  <c:v>6369.3961681981609</c:v>
                </c:pt>
                <c:pt idx="674">
                  <c:v>6369.3961759537769</c:v>
                </c:pt>
                <c:pt idx="675">
                  <c:v>6369.3961835179052</c:v>
                </c:pt>
                <c:pt idx="676">
                  <c:v>6369.3961908952742</c:v>
                </c:pt>
                <c:pt idx="677">
                  <c:v>6369.3961980904969</c:v>
                </c:pt>
                <c:pt idx="678">
                  <c:v>6369.3962051080671</c:v>
                </c:pt>
                <c:pt idx="679">
                  <c:v>6369.3962119523749</c:v>
                </c:pt>
                <c:pt idx="680">
                  <c:v>6369.3962186276949</c:v>
                </c:pt>
                <c:pt idx="681">
                  <c:v>6369.3962251382</c:v>
                </c:pt>
                <c:pt idx="682">
                  <c:v>6369.3962314879609</c:v>
                </c:pt>
                <c:pt idx="683">
                  <c:v>6369.396237680945</c:v>
                </c:pt>
                <c:pt idx="684">
                  <c:v>6369.3962437210248</c:v>
                </c:pt>
                <c:pt idx="685">
                  <c:v>6369.3962496119739</c:v>
                </c:pt>
                <c:pt idx="686">
                  <c:v>6369.3962553574747</c:v>
                </c:pt>
                <c:pt idx="687">
                  <c:v>6369.3962609611199</c:v>
                </c:pt>
                <c:pt idx="688">
                  <c:v>6369.3962664264091</c:v>
                </c:pt>
                <c:pt idx="689">
                  <c:v>6369.3962717567601</c:v>
                </c:pt>
                <c:pt idx="690">
                  <c:v>6369.3962769555046</c:v>
                </c:pt>
                <c:pt idx="691">
                  <c:v>6369.3962820258921</c:v>
                </c:pt>
                <c:pt idx="692">
                  <c:v>6369.3962869710913</c:v>
                </c:pt>
                <c:pt idx="693">
                  <c:v>6369.3962917941926</c:v>
                </c:pt>
                <c:pt idx="694">
                  <c:v>6369.3962964982102</c:v>
                </c:pt>
                <c:pt idx="695">
                  <c:v>6369.3963010860862</c:v>
                </c:pt>
                <c:pt idx="696">
                  <c:v>6369.3963055606873</c:v>
                </c:pt>
                <c:pt idx="697">
                  <c:v>6369.3963099248094</c:v>
                </c:pt>
                <c:pt idx="698">
                  <c:v>6369.3963141811819</c:v>
                </c:pt>
                <c:pt idx="699">
                  <c:v>6369.3963183324631</c:v>
                </c:pt>
                <c:pt idx="700">
                  <c:v>6369.3963223812498</c:v>
                </c:pt>
                <c:pt idx="701">
                  <c:v>6369.3963263300711</c:v>
                </c:pt>
                <c:pt idx="702">
                  <c:v>6369.3963301813956</c:v>
                </c:pt>
                <c:pt idx="703">
                  <c:v>6369.3963339376305</c:v>
                </c:pt>
                <c:pt idx="704">
                  <c:v>6369.3963376011243</c:v>
                </c:pt>
                <c:pt idx="705">
                  <c:v>6369.3963411741652</c:v>
                </c:pt>
                <c:pt idx="706">
                  <c:v>6369.3963446589878</c:v>
                </c:pt>
                <c:pt idx="707">
                  <c:v>6369.3963480577695</c:v>
                </c:pt>
                <c:pt idx="708">
                  <c:v>6369.3963513726358</c:v>
                </c:pt>
                <c:pt idx="709">
                  <c:v>6369.3963546056575</c:v>
                </c:pt>
                <c:pt idx="710">
                  <c:v>6369.3963577588556</c:v>
                </c:pt>
                <c:pt idx="711">
                  <c:v>6369.3963608342001</c:v>
                </c:pt>
                <c:pt idx="712">
                  <c:v>6369.3963638336145</c:v>
                </c:pt>
                <c:pt idx="713">
                  <c:v>6369.3963667589742</c:v>
                </c:pt>
                <c:pt idx="714">
                  <c:v>6369.3963696121054</c:v>
                </c:pt>
                <c:pt idx="715">
                  <c:v>6369.3963723947927</c:v>
                </c:pt>
                <c:pt idx="716">
                  <c:v>6369.3963751087758</c:v>
                </c:pt>
                <c:pt idx="717">
                  <c:v>6369.3963777557492</c:v>
                </c:pt>
                <c:pt idx="718">
                  <c:v>6369.396380337369</c:v>
                </c:pt>
                <c:pt idx="719">
                  <c:v>6369.3963828552487</c:v>
                </c:pt>
                <c:pt idx="720">
                  <c:v>6369.3963853109626</c:v>
                </c:pt>
                <c:pt idx="721">
                  <c:v>6369.3963877060432</c:v>
                </c:pt>
                <c:pt idx="722">
                  <c:v>6369.3963900419894</c:v>
                </c:pt>
                <c:pt idx="723">
                  <c:v>6369.3963923202609</c:v>
                </c:pt>
                <c:pt idx="724">
                  <c:v>6369.3963945422829</c:v>
                </c:pt>
                <c:pt idx="725">
                  <c:v>6369.3963967094423</c:v>
                </c:pt>
                <c:pt idx="726">
                  <c:v>6369.3963988230935</c:v>
                </c:pt>
                <c:pt idx="727">
                  <c:v>6369.3964008845587</c:v>
                </c:pt>
                <c:pt idx="728">
                  <c:v>6369.3964028951268</c:v>
                </c:pt>
                <c:pt idx="729">
                  <c:v>6369.3964048560538</c:v>
                </c:pt>
                <c:pt idx="730">
                  <c:v>6369.3964067685647</c:v>
                </c:pt>
                <c:pt idx="731">
                  <c:v>6369.3964086338565</c:v>
                </c:pt>
                <c:pt idx="732">
                  <c:v>6369.3964104530933</c:v>
                </c:pt>
                <c:pt idx="733">
                  <c:v>6369.3964122274128</c:v>
                </c:pt>
                <c:pt idx="734">
                  <c:v>6369.3964139579248</c:v>
                </c:pt>
                <c:pt idx="735">
                  <c:v>6369.3964156457096</c:v>
                </c:pt>
                <c:pt idx="736">
                  <c:v>6369.3964172918231</c:v>
                </c:pt>
                <c:pt idx="737">
                  <c:v>6369.3964188972941</c:v>
                </c:pt>
                <c:pt idx="738">
                  <c:v>6369.3964204631257</c:v>
                </c:pt>
                <c:pt idx="739">
                  <c:v>6369.3964219902964</c:v>
                </c:pt>
                <c:pt idx="740">
                  <c:v>6369.3964234797622</c:v>
                </c:pt>
                <c:pt idx="741">
                  <c:v>6369.3964249324526</c:v>
                </c:pt>
                <c:pt idx="742">
                  <c:v>6369.3964263492753</c:v>
                </c:pt>
                <c:pt idx="743">
                  <c:v>6369.3964277311179</c:v>
                </c:pt>
                <c:pt idx="744">
                  <c:v>6369.3964290788408</c:v>
                </c:pt>
                <c:pt idx="745">
                  <c:v>6369.3964303932898</c:v>
                </c:pt>
                <c:pt idx="746">
                  <c:v>6369.3964316752845</c:v>
                </c:pt>
                <c:pt idx="747">
                  <c:v>6369.396432925626</c:v>
                </c:pt>
                <c:pt idx="748">
                  <c:v>6369.3964341450974</c:v>
                </c:pt>
                <c:pt idx="749">
                  <c:v>6369.3964353344591</c:v>
                </c:pt>
                <c:pt idx="750">
                  <c:v>6369.3964364944559</c:v>
                </c:pt>
                <c:pt idx="751">
                  <c:v>6369.3964376258118</c:v>
                </c:pt>
                <c:pt idx="752">
                  <c:v>6369.3964387292353</c:v>
                </c:pt>
                <c:pt idx="753">
                  <c:v>6369.396439805414</c:v>
                </c:pt>
                <c:pt idx="754">
                  <c:v>6369.3964408550228</c:v>
                </c:pt>
                <c:pt idx="755">
                  <c:v>6369.3964418787164</c:v>
                </c:pt>
                <c:pt idx="756">
                  <c:v>6369.3964428771351</c:v>
                </c:pt>
                <c:pt idx="757">
                  <c:v>6369.396443850902</c:v>
                </c:pt>
                <c:pt idx="758">
                  <c:v>6369.3964448006273</c:v>
                </c:pt>
                <c:pt idx="759">
                  <c:v>6369.3964457269039</c:v>
                </c:pt>
                <c:pt idx="760">
                  <c:v>6369.3964466303096</c:v>
                </c:pt>
                <c:pt idx="761">
                  <c:v>6369.3964475114108</c:v>
                </c:pt>
                <c:pt idx="762">
                  <c:v>6369.3964483707578</c:v>
                </c:pt>
                <c:pt idx="763">
                  <c:v>6369.3964492088862</c:v>
                </c:pt>
                <c:pt idx="764">
                  <c:v>6369.3964500263228</c:v>
                </c:pt>
                <c:pt idx="765">
                  <c:v>6369.3964508235758</c:v>
                </c:pt>
                <c:pt idx="766">
                  <c:v>6369.3964516011447</c:v>
                </c:pt>
                <c:pt idx="767">
                  <c:v>6369.3964523595159</c:v>
                </c:pt>
                <c:pt idx="768">
                  <c:v>6369.3964530991625</c:v>
                </c:pt>
                <c:pt idx="769">
                  <c:v>6369.3964538205473</c:v>
                </c:pt>
                <c:pt idx="770">
                  <c:v>6369.3964545241206</c:v>
                </c:pt>
                <c:pt idx="771">
                  <c:v>6369.3964552103225</c:v>
                </c:pt>
                <c:pt idx="772">
                  <c:v>6369.3964558795824</c:v>
                </c:pt>
                <c:pt idx="773">
                  <c:v>6369.3964565323186</c:v>
                </c:pt>
                <c:pt idx="774">
                  <c:v>6369.3964571689376</c:v>
                </c:pt>
                <c:pt idx="775">
                  <c:v>6369.3964577898396</c:v>
                </c:pt>
                <c:pt idx="776">
                  <c:v>6369.3964583954112</c:v>
                </c:pt>
                <c:pt idx="777">
                  <c:v>6369.3964589860307</c:v>
                </c:pt>
                <c:pt idx="778">
                  <c:v>6369.3964595620682</c:v>
                </c:pt>
                <c:pt idx="779">
                  <c:v>6369.3964601238831</c:v>
                </c:pt>
                <c:pt idx="780">
                  <c:v>6369.3964606718264</c:v>
                </c:pt>
                <c:pt idx="781">
                  <c:v>6369.3964612062409</c:v>
                </c:pt>
                <c:pt idx="782">
                  <c:v>6369.3964617274614</c:v>
                </c:pt>
                <c:pt idx="783">
                  <c:v>6369.3964622358126</c:v>
                </c:pt>
                <c:pt idx="784">
                  <c:v>6369.3964627316127</c:v>
                </c:pt>
                <c:pt idx="785">
                  <c:v>6369.396463215171</c:v>
                </c:pt>
                <c:pt idx="786">
                  <c:v>6369.3964636867904</c:v>
                </c:pt>
                <c:pt idx="787">
                  <c:v>6369.3964641467655</c:v>
                </c:pt>
                <c:pt idx="788">
                  <c:v>6369.3964645953838</c:v>
                </c:pt>
                <c:pt idx="789">
                  <c:v>6369.3964650329262</c:v>
                </c:pt>
                <c:pt idx="790">
                  <c:v>6369.3964654596648</c:v>
                </c:pt>
                <c:pt idx="791">
                  <c:v>6369.3964658758678</c:v>
                </c:pt>
                <c:pt idx="792">
                  <c:v>6369.3964662817934</c:v>
                </c:pt>
                <c:pt idx="793">
                  <c:v>6369.3964666776983</c:v>
                </c:pt>
                <c:pt idx="794">
                  <c:v>6369.3964670638279</c:v>
                </c:pt>
                <c:pt idx="795">
                  <c:v>6369.3964674404233</c:v>
                </c:pt>
                <c:pt idx="796">
                  <c:v>6369.3964678077209</c:v>
                </c:pt>
                <c:pt idx="797">
                  <c:v>6369.39646816595</c:v>
                </c:pt>
                <c:pt idx="798">
                  <c:v>6369.3964685153342</c:v>
                </c:pt>
                <c:pt idx="799">
                  <c:v>6369.3964688560927</c:v>
                </c:pt>
                <c:pt idx="800">
                  <c:v>6369.3964691884375</c:v>
                </c:pt>
                <c:pt idx="801">
                  <c:v>6369.396469512576</c:v>
                </c:pt>
                <c:pt idx="802">
                  <c:v>6369.3964698287118</c:v>
                </c:pt>
                <c:pt idx="803">
                  <c:v>6369.3964701370423</c:v>
                </c:pt>
                <c:pt idx="804">
                  <c:v>6369.3964704377604</c:v>
                </c:pt>
                <c:pt idx="805">
                  <c:v>6369.3964707310533</c:v>
                </c:pt>
                <c:pt idx="806">
                  <c:v>6369.3964710171049</c:v>
                </c:pt>
                <c:pt idx="807">
                  <c:v>6369.3964712960942</c:v>
                </c:pt>
                <c:pt idx="808">
                  <c:v>6369.396471568195</c:v>
                </c:pt>
                <c:pt idx="809">
                  <c:v>6369.3964718335774</c:v>
                </c:pt>
                <c:pt idx="810">
                  <c:v>6369.3964720924077</c:v>
                </c:pt>
                <c:pt idx="811">
                  <c:v>6369.3964723448471</c:v>
                </c:pt>
                <c:pt idx="812">
                  <c:v>6369.3964725910546</c:v>
                </c:pt>
                <c:pt idx="813">
                  <c:v>6369.396472831183</c:v>
                </c:pt>
                <c:pt idx="814">
                  <c:v>6369.3964730653825</c:v>
                </c:pt>
                <c:pt idx="815">
                  <c:v>6369.3964732937984</c:v>
                </c:pt>
                <c:pt idx="816">
                  <c:v>6369.3964735165755</c:v>
                </c:pt>
                <c:pt idx="817">
                  <c:v>6369.3964737338529</c:v>
                </c:pt>
                <c:pt idx="818">
                  <c:v>6369.3964739457651</c:v>
                </c:pt>
                <c:pt idx="819">
                  <c:v>6369.3964741524451</c:v>
                </c:pt>
                <c:pt idx="820">
                  <c:v>6369.3964743540228</c:v>
                </c:pt>
                <c:pt idx="821">
                  <c:v>6369.3964745506228</c:v>
                </c:pt>
                <c:pt idx="822">
                  <c:v>6369.3964747423688</c:v>
                </c:pt>
                <c:pt idx="823">
                  <c:v>6369.3964749293809</c:v>
                </c:pt>
                <c:pt idx="824">
                  <c:v>6369.3964751117746</c:v>
                </c:pt>
                <c:pt idx="825">
                  <c:v>6369.3964752896663</c:v>
                </c:pt>
                <c:pt idx="826">
                  <c:v>6369.3964754631661</c:v>
                </c:pt>
                <c:pt idx="827">
                  <c:v>6369.3964756323812</c:v>
                </c:pt>
                <c:pt idx="828">
                  <c:v>6369.3964757974181</c:v>
                </c:pt>
                <c:pt idx="829">
                  <c:v>6369.3964759583814</c:v>
                </c:pt>
                <c:pt idx="830">
                  <c:v>6369.3964761153693</c:v>
                </c:pt>
                <c:pt idx="831">
                  <c:v>6369.3964762684818</c:v>
                </c:pt>
                <c:pt idx="832">
                  <c:v>6369.3964764178136</c:v>
                </c:pt>
                <c:pt idx="833">
                  <c:v>6369.3964765634591</c:v>
                </c:pt>
                <c:pt idx="834">
                  <c:v>6369.3964767055077</c:v>
                </c:pt>
                <c:pt idx="835">
                  <c:v>6369.3964768440501</c:v>
                </c:pt>
                <c:pt idx="836">
                  <c:v>6369.396476979171</c:v>
                </c:pt>
                <c:pt idx="837">
                  <c:v>6369.3964771109559</c:v>
                </c:pt>
                <c:pt idx="838">
                  <c:v>6369.3964772394875</c:v>
                </c:pt>
                <c:pt idx="839">
                  <c:v>6369.3964773648449</c:v>
                </c:pt>
                <c:pt idx="840">
                  <c:v>6369.3964774871083</c:v>
                </c:pt>
                <c:pt idx="841">
                  <c:v>6369.3964776063522</c:v>
                </c:pt>
                <c:pt idx="842">
                  <c:v>6369.396477722652</c:v>
                </c:pt>
                <c:pt idx="843">
                  <c:v>6369.3964778360814</c:v>
                </c:pt>
                <c:pt idx="844">
                  <c:v>6369.3964779467087</c:v>
                </c:pt>
                <c:pt idx="845">
                  <c:v>6369.3964780546048</c:v>
                </c:pt>
                <c:pt idx="846">
                  <c:v>6369.3964781598379</c:v>
                </c:pt>
                <c:pt idx="847">
                  <c:v>6369.3964782624716</c:v>
                </c:pt>
                <c:pt idx="848">
                  <c:v>6369.3964783625725</c:v>
                </c:pt>
                <c:pt idx="849">
                  <c:v>6369.3964784602013</c:v>
                </c:pt>
                <c:pt idx="850">
                  <c:v>6369.396478555419</c:v>
                </c:pt>
                <c:pt idx="851">
                  <c:v>6369.3964786482866</c:v>
                </c:pt>
                <c:pt idx="852">
                  <c:v>6369.3964787388613</c:v>
                </c:pt>
                <c:pt idx="853">
                  <c:v>6369.3964788271996</c:v>
                </c:pt>
                <c:pt idx="854">
                  <c:v>6369.3964789133561</c:v>
                </c:pt>
                <c:pt idx="855">
                  <c:v>6369.3964789973861</c:v>
                </c:pt>
                <c:pt idx="856">
                  <c:v>6369.3964790793416</c:v>
                </c:pt>
                <c:pt idx="857">
                  <c:v>6369.3964791592734</c:v>
                </c:pt>
                <c:pt idx="858">
                  <c:v>6369.3964792372317</c:v>
                </c:pt>
                <c:pt idx="859">
                  <c:v>6369.3964793132645</c:v>
                </c:pt>
                <c:pt idx="860">
                  <c:v>6369.3964793874211</c:v>
                </c:pt>
                <c:pt idx="861">
                  <c:v>6369.3964794597459</c:v>
                </c:pt>
                <c:pt idx="862">
                  <c:v>6369.3964795302854</c:v>
                </c:pt>
                <c:pt idx="863">
                  <c:v>6369.3964795990832</c:v>
                </c:pt>
                <c:pt idx="864">
                  <c:v>6369.3964796661821</c:v>
                </c:pt>
                <c:pt idx="865">
                  <c:v>6369.3964797316248</c:v>
                </c:pt>
                <c:pt idx="866">
                  <c:v>6369.3964797954523</c:v>
                </c:pt>
                <c:pt idx="867">
                  <c:v>6369.3964798577026</c:v>
                </c:pt>
                <c:pt idx="868">
                  <c:v>6369.3964799184168</c:v>
                </c:pt>
                <c:pt idx="869">
                  <c:v>6369.3964799776313</c:v>
                </c:pt>
                <c:pt idx="870">
                  <c:v>6369.3964800353842</c:v>
                </c:pt>
                <c:pt idx="871">
                  <c:v>6369.3964800917111</c:v>
                </c:pt>
                <c:pt idx="872">
                  <c:v>6369.3964801466482</c:v>
                </c:pt>
                <c:pt idx="873">
                  <c:v>6369.3964802002274</c:v>
                </c:pt>
                <c:pt idx="874">
                  <c:v>6369.3964802524843</c:v>
                </c:pt>
                <c:pt idx="875">
                  <c:v>6369.3964803034505</c:v>
                </c:pt>
                <c:pt idx="876">
                  <c:v>6369.3964803531589</c:v>
                </c:pt>
                <c:pt idx="877">
                  <c:v>6369.3964804016405</c:v>
                </c:pt>
                <c:pt idx="878">
                  <c:v>6369.3964804489242</c:v>
                </c:pt>
                <c:pt idx="879">
                  <c:v>6369.396480495041</c:v>
                </c:pt>
                <c:pt idx="880">
                  <c:v>6369.3964805400192</c:v>
                </c:pt>
                <c:pt idx="881">
                  <c:v>6369.3964805838859</c:v>
                </c:pt>
                <c:pt idx="882">
                  <c:v>6369.3964806266704</c:v>
                </c:pt>
                <c:pt idx="883">
                  <c:v>6369.3964806683989</c:v>
                </c:pt>
                <c:pt idx="884">
                  <c:v>6369.3964807090961</c:v>
                </c:pt>
                <c:pt idx="885">
                  <c:v>6369.3964807487891</c:v>
                </c:pt>
                <c:pt idx="886">
                  <c:v>6369.3964807875027</c:v>
                </c:pt>
                <c:pt idx="887">
                  <c:v>6369.3964808252585</c:v>
                </c:pt>
                <c:pt idx="888">
                  <c:v>6369.396480862084</c:v>
                </c:pt>
                <c:pt idx="889">
                  <c:v>6369.396480897999</c:v>
                </c:pt>
                <c:pt idx="890">
                  <c:v>6369.3964809330282</c:v>
                </c:pt>
                <c:pt idx="891">
                  <c:v>6369.3964809671925</c:v>
                </c:pt>
                <c:pt idx="892">
                  <c:v>6369.3964810005127</c:v>
                </c:pt>
                <c:pt idx="893">
                  <c:v>6369.3964810330108</c:v>
                </c:pt>
                <c:pt idx="894">
                  <c:v>6369.3964810647058</c:v>
                </c:pt>
                <c:pt idx="895">
                  <c:v>6369.3964810956186</c:v>
                </c:pt>
                <c:pt idx="896">
                  <c:v>6369.3964811257683</c:v>
                </c:pt>
                <c:pt idx="897">
                  <c:v>6369.3964811551741</c:v>
                </c:pt>
                <c:pt idx="898">
                  <c:v>6369.3964811838532</c:v>
                </c:pt>
                <c:pt idx="899">
                  <c:v>6369.3964812118238</c:v>
                </c:pt>
                <c:pt idx="900">
                  <c:v>6369.396481239105</c:v>
                </c:pt>
                <c:pt idx="901">
                  <c:v>6369.3964812657123</c:v>
                </c:pt>
                <c:pt idx="902">
                  <c:v>6369.396481291662</c:v>
                </c:pt>
                <c:pt idx="903">
                  <c:v>6369.3964813169705</c:v>
                </c:pt>
                <c:pt idx="904">
                  <c:v>6369.396481341656</c:v>
                </c:pt>
                <c:pt idx="905">
                  <c:v>6369.3964813657303</c:v>
                </c:pt>
                <c:pt idx="906">
                  <c:v>6369.3964813892117</c:v>
                </c:pt>
                <c:pt idx="907">
                  <c:v>6369.3964814121118</c:v>
                </c:pt>
                <c:pt idx="908">
                  <c:v>6369.3964814344472</c:v>
                </c:pt>
                <c:pt idx="909">
                  <c:v>6369.3964814562305</c:v>
                </c:pt>
                <c:pt idx="910">
                  <c:v>6369.3964814774772</c:v>
                </c:pt>
                <c:pt idx="911">
                  <c:v>6369.3964814981982</c:v>
                </c:pt>
                <c:pt idx="912">
                  <c:v>6369.396481518409</c:v>
                </c:pt>
                <c:pt idx="913">
                  <c:v>6369.3964815381196</c:v>
                </c:pt>
                <c:pt idx="914">
                  <c:v>6369.3964815573436</c:v>
                </c:pt>
                <c:pt idx="915">
                  <c:v>6369.3964815760937</c:v>
                </c:pt>
                <c:pt idx="916">
                  <c:v>6369.39648159438</c:v>
                </c:pt>
                <c:pt idx="917">
                  <c:v>6369.3964816122152</c:v>
                </c:pt>
                <c:pt idx="918">
                  <c:v>6369.3964816296102</c:v>
                </c:pt>
                <c:pt idx="919">
                  <c:v>6369.396481646575</c:v>
                </c:pt>
                <c:pt idx="920">
                  <c:v>6369.3964816631214</c:v>
                </c:pt>
                <c:pt idx="921">
                  <c:v>6369.3964816792595</c:v>
                </c:pt>
                <c:pt idx="922">
                  <c:v>6369.3964816949992</c:v>
                </c:pt>
                <c:pt idx="923">
                  <c:v>6369.3964817103497</c:v>
                </c:pt>
                <c:pt idx="924">
                  <c:v>6369.3964817253227</c:v>
                </c:pt>
                <c:pt idx="925">
                  <c:v>6369.3964817399237</c:v>
                </c:pt>
                <c:pt idx="926">
                  <c:v>6369.3964817541664</c:v>
                </c:pt>
                <c:pt idx="927">
                  <c:v>6369.3964817680553</c:v>
                </c:pt>
                <c:pt idx="928">
                  <c:v>6369.3964817816031</c:v>
                </c:pt>
                <c:pt idx="929">
                  <c:v>6369.3964817948154</c:v>
                </c:pt>
                <c:pt idx="930">
                  <c:v>6369.396481807702</c:v>
                </c:pt>
                <c:pt idx="931">
                  <c:v>6369.3964818202703</c:v>
                </c:pt>
                <c:pt idx="932">
                  <c:v>6369.3964818325285</c:v>
                </c:pt>
                <c:pt idx="933">
                  <c:v>6369.3964818444829</c:v>
                </c:pt>
                <c:pt idx="934">
                  <c:v>6369.3964818561435</c:v>
                </c:pt>
                <c:pt idx="935">
                  <c:v>6369.3964818675158</c:v>
                </c:pt>
                <c:pt idx="936">
                  <c:v>6369.3964818786071</c:v>
                </c:pt>
                <c:pt idx="937">
                  <c:v>6369.3964818894246</c:v>
                </c:pt>
                <c:pt idx="938">
                  <c:v>6369.3964818999748</c:v>
                </c:pt>
                <c:pt idx="939">
                  <c:v>6369.3964819102657</c:v>
                </c:pt>
                <c:pt idx="940">
                  <c:v>6369.3964819203011</c:v>
                </c:pt>
                <c:pt idx="941">
                  <c:v>6369.39648193009</c:v>
                </c:pt>
                <c:pt idx="942">
                  <c:v>6369.396481939636</c:v>
                </c:pt>
                <c:pt idx="943">
                  <c:v>6369.3964819489465</c:v>
                </c:pt>
                <c:pt idx="944">
                  <c:v>6369.3964819580278</c:v>
                </c:pt>
                <c:pt idx="945">
                  <c:v>6369.3964819668845</c:v>
                </c:pt>
                <c:pt idx="946">
                  <c:v>6369.396481975522</c:v>
                </c:pt>
                <c:pt idx="947">
                  <c:v>6369.3964819839475</c:v>
                </c:pt>
                <c:pt idx="948">
                  <c:v>6369.3964819921639</c:v>
                </c:pt>
                <c:pt idx="949">
                  <c:v>6369.3964820001775</c:v>
                </c:pt>
                <c:pt idx="950">
                  <c:v>6369.3964820079937</c:v>
                </c:pt>
                <c:pt idx="951">
                  <c:v>6369.396482015617</c:v>
                </c:pt>
                <c:pt idx="952">
                  <c:v>6369.3964820230512</c:v>
                </c:pt>
                <c:pt idx="953">
                  <c:v>6369.3964820303026</c:v>
                </c:pt>
                <c:pt idx="954">
                  <c:v>6369.3964820373749</c:v>
                </c:pt>
                <c:pt idx="955">
                  <c:v>6369.3964820442725</c:v>
                </c:pt>
                <c:pt idx="956">
                  <c:v>6369.3964820509991</c:v>
                </c:pt>
                <c:pt idx="957">
                  <c:v>6369.3964820575611</c:v>
                </c:pt>
                <c:pt idx="958">
                  <c:v>6369.3964820639603</c:v>
                </c:pt>
                <c:pt idx="959">
                  <c:v>6369.3964820702013</c:v>
                </c:pt>
                <c:pt idx="960">
                  <c:v>6369.3964820762885</c:v>
                </c:pt>
                <c:pt idx="961">
                  <c:v>6369.3964820822257</c:v>
                </c:pt>
                <c:pt idx="962">
                  <c:v>6369.3964820880155</c:v>
                </c:pt>
                <c:pt idx="963">
                  <c:v>6369.3964820936626</c:v>
                </c:pt>
                <c:pt idx="964">
                  <c:v>6369.3964820991705</c:v>
                </c:pt>
                <c:pt idx="965">
                  <c:v>6369.396482104542</c:v>
                </c:pt>
                <c:pt idx="966">
                  <c:v>6369.3964821097816</c:v>
                </c:pt>
                <c:pt idx="967">
                  <c:v>6369.3964821148911</c:v>
                </c:pt>
                <c:pt idx="968">
                  <c:v>6369.3964821198751</c:v>
                </c:pt>
                <c:pt idx="969">
                  <c:v>6369.3964821247355</c:v>
                </c:pt>
                <c:pt idx="970">
                  <c:v>6369.3964821294758</c:v>
                </c:pt>
                <c:pt idx="971">
                  <c:v>6369.3964821341006</c:v>
                </c:pt>
                <c:pt idx="972">
                  <c:v>6369.3964821386098</c:v>
                </c:pt>
                <c:pt idx="973">
                  <c:v>6369.3964821430072</c:v>
                </c:pt>
                <c:pt idx="974">
                  <c:v>6369.3964821472973</c:v>
                </c:pt>
                <c:pt idx="975">
                  <c:v>6369.3964821514801</c:v>
                </c:pt>
                <c:pt idx="976">
                  <c:v>6369.396482155561</c:v>
                </c:pt>
                <c:pt idx="977">
                  <c:v>6369.39648215954</c:v>
                </c:pt>
                <c:pt idx="978">
                  <c:v>6369.3964821634218</c:v>
                </c:pt>
                <c:pt idx="979">
                  <c:v>6369.3964821672071</c:v>
                </c:pt>
                <c:pt idx="980">
                  <c:v>6369.3964821708996</c:v>
                </c:pt>
                <c:pt idx="981">
                  <c:v>6369.3964821745003</c:v>
                </c:pt>
                <c:pt idx="982">
                  <c:v>6369.3964821780128</c:v>
                </c:pt>
                <c:pt idx="983">
                  <c:v>6369.396482181437</c:v>
                </c:pt>
                <c:pt idx="984">
                  <c:v>6369.3964821847776</c:v>
                </c:pt>
                <c:pt idx="985">
                  <c:v>6369.3964821880363</c:v>
                </c:pt>
                <c:pt idx="986">
                  <c:v>6369.3964821912141</c:v>
                </c:pt>
                <c:pt idx="987">
                  <c:v>6369.3964821943136</c:v>
                </c:pt>
                <c:pt idx="988">
                  <c:v>6369.3964821973359</c:v>
                </c:pt>
                <c:pt idx="989">
                  <c:v>6369.3964822002845</c:v>
                </c:pt>
                <c:pt idx="990">
                  <c:v>6369.3964822031594</c:v>
                </c:pt>
                <c:pt idx="991">
                  <c:v>6369.3964822059643</c:v>
                </c:pt>
                <c:pt idx="992">
                  <c:v>6369.3964822086991</c:v>
                </c:pt>
                <c:pt idx="993">
                  <c:v>6369.3964822113667</c:v>
                </c:pt>
                <c:pt idx="994">
                  <c:v>6369.3964822139678</c:v>
                </c:pt>
                <c:pt idx="995">
                  <c:v>6369.3964822165062</c:v>
                </c:pt>
                <c:pt idx="996">
                  <c:v>6369.396482218981</c:v>
                </c:pt>
                <c:pt idx="997">
                  <c:v>6369.3964822213948</c:v>
                </c:pt>
                <c:pt idx="998">
                  <c:v>6369.3964822237485</c:v>
                </c:pt>
                <c:pt idx="999">
                  <c:v>6369.396482226045</c:v>
                </c:pt>
                <c:pt idx="1000">
                  <c:v>6369.3964822282842</c:v>
                </c:pt>
                <c:pt idx="1001">
                  <c:v>6369.3964822304679</c:v>
                </c:pt>
                <c:pt idx="1002">
                  <c:v>6369.3964822325979</c:v>
                </c:pt>
                <c:pt idx="1003">
                  <c:v>6369.3964822346752</c:v>
                </c:pt>
                <c:pt idx="1004">
                  <c:v>6369.3964822367016</c:v>
                </c:pt>
                <c:pt idx="1005">
                  <c:v>6369.3964822386779</c:v>
                </c:pt>
                <c:pt idx="1006">
                  <c:v>6369.3964822406051</c:v>
                </c:pt>
                <c:pt idx="1007">
                  <c:v>6369.396482242485</c:v>
                </c:pt>
                <c:pt idx="1008">
                  <c:v>6369.3964822443186</c:v>
                </c:pt>
                <c:pt idx="1009">
                  <c:v>6369.3964822461066</c:v>
                </c:pt>
                <c:pt idx="1010">
                  <c:v>6369.3964822478511</c:v>
                </c:pt>
                <c:pt idx="1011">
                  <c:v>6369.3964822495518</c:v>
                </c:pt>
                <c:pt idx="1012">
                  <c:v>6369.3964822512107</c:v>
                </c:pt>
                <c:pt idx="1013">
                  <c:v>6369.3964822528287</c:v>
                </c:pt>
                <c:pt idx="1014">
                  <c:v>6369.3964822544067</c:v>
                </c:pt>
                <c:pt idx="1015">
                  <c:v>6369.3964822559456</c:v>
                </c:pt>
                <c:pt idx="1016">
                  <c:v>6369.3964822574471</c:v>
                </c:pt>
                <c:pt idx="1017">
                  <c:v>6369.3964822589105</c:v>
                </c:pt>
                <c:pt idx="1018">
                  <c:v>6369.3964822603384</c:v>
                </c:pt>
                <c:pt idx="1019">
                  <c:v>6369.3964822617309</c:v>
                </c:pt>
                <c:pt idx="1020">
                  <c:v>6369.3964822630887</c:v>
                </c:pt>
                <c:pt idx="1021">
                  <c:v>6369.3964822644139</c:v>
                </c:pt>
                <c:pt idx="1022">
                  <c:v>6369.3964822657053</c:v>
                </c:pt>
                <c:pt idx="1023">
                  <c:v>6369.3964822669659</c:v>
                </c:pt>
                <c:pt idx="1024">
                  <c:v>6369.3964822681946</c:v>
                </c:pt>
                <c:pt idx="1025">
                  <c:v>6369.3964822693933</c:v>
                </c:pt>
                <c:pt idx="1026">
                  <c:v>6369.396482270563</c:v>
                </c:pt>
                <c:pt idx="1027">
                  <c:v>6369.3964822717026</c:v>
                </c:pt>
                <c:pt idx="1028">
                  <c:v>6369.3964822728149</c:v>
                </c:pt>
                <c:pt idx="1029">
                  <c:v>6369.396482273899</c:v>
                </c:pt>
                <c:pt idx="1030">
                  <c:v>6369.3964822749567</c:v>
                </c:pt>
                <c:pt idx="1031">
                  <c:v>6369.396482275989</c:v>
                </c:pt>
                <c:pt idx="1032">
                  <c:v>6369.3964822769949</c:v>
                </c:pt>
                <c:pt idx="1033">
                  <c:v>6369.3964822779762</c:v>
                </c:pt>
                <c:pt idx="1034">
                  <c:v>6369.396482278933</c:v>
                </c:pt>
                <c:pt idx="1035">
                  <c:v>6369.3964822798671</c:v>
                </c:pt>
                <c:pt idx="1036">
                  <c:v>6369.3964822807775</c:v>
                </c:pt>
                <c:pt idx="1037">
                  <c:v>6369.3964822816652</c:v>
                </c:pt>
                <c:pt idx="1038">
                  <c:v>6369.396482282531</c:v>
                </c:pt>
                <c:pt idx="1039">
                  <c:v>6369.3964822833759</c:v>
                </c:pt>
                <c:pt idx="1040">
                  <c:v>6369.3964822841999</c:v>
                </c:pt>
                <c:pt idx="1041">
                  <c:v>6369.3964822850039</c:v>
                </c:pt>
                <c:pt idx="1042">
                  <c:v>6369.396482285787</c:v>
                </c:pt>
                <c:pt idx="1043">
                  <c:v>6369.3964822865519</c:v>
                </c:pt>
                <c:pt idx="1044">
                  <c:v>6369.3964822872967</c:v>
                </c:pt>
                <c:pt idx="1045">
                  <c:v>6369.3964822880234</c:v>
                </c:pt>
                <c:pt idx="1046">
                  <c:v>6369.3964822887319</c:v>
                </c:pt>
                <c:pt idx="1047">
                  <c:v>6369.3964822894241</c:v>
                </c:pt>
                <c:pt idx="1048">
                  <c:v>6369.3964822900989</c:v>
                </c:pt>
                <c:pt idx="1049">
                  <c:v>6369.3964822907565</c:v>
                </c:pt>
                <c:pt idx="1050">
                  <c:v>6369.3964822913986</c:v>
                </c:pt>
                <c:pt idx="1051">
                  <c:v>6369.3964822920243</c:v>
                </c:pt>
                <c:pt idx="1052">
                  <c:v>6369.3964822926346</c:v>
                </c:pt>
                <c:pt idx="1053">
                  <c:v>6369.3964822932294</c:v>
                </c:pt>
                <c:pt idx="1054">
                  <c:v>6369.3964822938096</c:v>
                </c:pt>
                <c:pt idx="1055">
                  <c:v>6369.3964822943763</c:v>
                </c:pt>
                <c:pt idx="1056">
                  <c:v>6369.3964822949283</c:v>
                </c:pt>
                <c:pt idx="1057">
                  <c:v>6369.3964822954667</c:v>
                </c:pt>
                <c:pt idx="1058">
                  <c:v>6369.3964822959915</c:v>
                </c:pt>
                <c:pt idx="1059">
                  <c:v>6369.3964822965045</c:v>
                </c:pt>
                <c:pt idx="1060">
                  <c:v>6369.3964822970038</c:v>
                </c:pt>
                <c:pt idx="1061">
                  <c:v>6369.3964822974913</c:v>
                </c:pt>
                <c:pt idx="1062">
                  <c:v>6369.3964822979669</c:v>
                </c:pt>
                <c:pt idx="1063">
                  <c:v>6369.3964822984299</c:v>
                </c:pt>
                <c:pt idx="1064">
                  <c:v>6369.3964822988819</c:v>
                </c:pt>
                <c:pt idx="1065">
                  <c:v>6369.396482299323</c:v>
                </c:pt>
                <c:pt idx="1066">
                  <c:v>6369.3964822997532</c:v>
                </c:pt>
                <c:pt idx="1067">
                  <c:v>6369.3964823001725</c:v>
                </c:pt>
                <c:pt idx="1068">
                  <c:v>6369.3964823005817</c:v>
                </c:pt>
                <c:pt idx="1069">
                  <c:v>6369.396482300981</c:v>
                </c:pt>
                <c:pt idx="1070">
                  <c:v>6369.3964823013694</c:v>
                </c:pt>
                <c:pt idx="1071">
                  <c:v>6369.3964823017495</c:v>
                </c:pt>
                <c:pt idx="1072">
                  <c:v>6369.3964823021197</c:v>
                </c:pt>
                <c:pt idx="1073">
                  <c:v>6369.3964823024808</c:v>
                </c:pt>
                <c:pt idx="1074">
                  <c:v>6369.3964823028327</c:v>
                </c:pt>
                <c:pt idx="1075">
                  <c:v>6369.3964823031765</c:v>
                </c:pt>
                <c:pt idx="1076">
                  <c:v>6369.3964823035112</c:v>
                </c:pt>
                <c:pt idx="1077">
                  <c:v>6369.3964823038377</c:v>
                </c:pt>
                <c:pt idx="1078">
                  <c:v>6369.396482304157</c:v>
                </c:pt>
                <c:pt idx="1079">
                  <c:v>6369.3964823044671</c:v>
                </c:pt>
                <c:pt idx="1080">
                  <c:v>6369.39648230477</c:v>
                </c:pt>
                <c:pt idx="1081">
                  <c:v>6369.3964823050655</c:v>
                </c:pt>
                <c:pt idx="1082">
                  <c:v>6369.3964823053539</c:v>
                </c:pt>
                <c:pt idx="1083">
                  <c:v>6369.3964823056349</c:v>
                </c:pt>
                <c:pt idx="1084">
                  <c:v>6369.3964823059096</c:v>
                </c:pt>
                <c:pt idx="1085">
                  <c:v>6369.3964823061769</c:v>
                </c:pt>
                <c:pt idx="1086">
                  <c:v>6369.396482306438</c:v>
                </c:pt>
                <c:pt idx="1087">
                  <c:v>6369.3964823066926</c:v>
                </c:pt>
                <c:pt idx="1088">
                  <c:v>6369.39648230694</c:v>
                </c:pt>
                <c:pt idx="1089">
                  <c:v>6369.3964823071829</c:v>
                </c:pt>
                <c:pt idx="1090">
                  <c:v>6369.3964823074175</c:v>
                </c:pt>
                <c:pt idx="1091">
                  <c:v>6369.3964823076485</c:v>
                </c:pt>
                <c:pt idx="1092">
                  <c:v>6369.3964823078722</c:v>
                </c:pt>
                <c:pt idx="1093">
                  <c:v>6369.3964823080914</c:v>
                </c:pt>
                <c:pt idx="1094">
                  <c:v>6369.3964823083052</c:v>
                </c:pt>
                <c:pt idx="1095">
                  <c:v>6369.3964823085144</c:v>
                </c:pt>
                <c:pt idx="1096">
                  <c:v>6369.3964823087172</c:v>
                </c:pt>
                <c:pt idx="1097">
                  <c:v>6369.3964823089145</c:v>
                </c:pt>
                <c:pt idx="1098">
                  <c:v>6369.3964823091083</c:v>
                </c:pt>
                <c:pt idx="1099">
                  <c:v>6369.3964823092965</c:v>
                </c:pt>
                <c:pt idx="1100">
                  <c:v>6369.3964823094802</c:v>
                </c:pt>
                <c:pt idx="1101">
                  <c:v>6369.3964823096594</c:v>
                </c:pt>
                <c:pt idx="1102">
                  <c:v>6369.3964823098349</c:v>
                </c:pt>
                <c:pt idx="1103">
                  <c:v>6369.396482310005</c:v>
                </c:pt>
                <c:pt idx="1104">
                  <c:v>6369.3964823101715</c:v>
                </c:pt>
                <c:pt idx="1105">
                  <c:v>6369.3964823103333</c:v>
                </c:pt>
                <c:pt idx="1106">
                  <c:v>6369.3964823104916</c:v>
                </c:pt>
                <c:pt idx="1107">
                  <c:v>6369.3964823106462</c:v>
                </c:pt>
                <c:pt idx="1108">
                  <c:v>6369.3964823107963</c:v>
                </c:pt>
                <c:pt idx="1109">
                  <c:v>6369.3964823109436</c:v>
                </c:pt>
                <c:pt idx="1110">
                  <c:v>6369.3964823110864</c:v>
                </c:pt>
                <c:pt idx="1111">
                  <c:v>6369.3964823112265</c:v>
                </c:pt>
                <c:pt idx="1112">
                  <c:v>6369.396482311362</c:v>
                </c:pt>
                <c:pt idx="1113">
                  <c:v>6369.3964823114957</c:v>
                </c:pt>
                <c:pt idx="1114">
                  <c:v>6369.3964823116248</c:v>
                </c:pt>
                <c:pt idx="1115">
                  <c:v>6369.3964823117512</c:v>
                </c:pt>
                <c:pt idx="1116">
                  <c:v>6369.396482311874</c:v>
                </c:pt>
                <c:pt idx="1117">
                  <c:v>6369.396482311995</c:v>
                </c:pt>
                <c:pt idx="1118">
                  <c:v>6369.3964823121123</c:v>
                </c:pt>
                <c:pt idx="1119">
                  <c:v>6369.396482312226</c:v>
                </c:pt>
                <c:pt idx="1120">
                  <c:v>6369.3964823123379</c:v>
                </c:pt>
                <c:pt idx="1121">
                  <c:v>6369.3964823124461</c:v>
                </c:pt>
                <c:pt idx="1122">
                  <c:v>6369.3964823125525</c:v>
                </c:pt>
                <c:pt idx="1123">
                  <c:v>6369.3964823126562</c:v>
                </c:pt>
                <c:pt idx="1124">
                  <c:v>6369.3964823127571</c:v>
                </c:pt>
                <c:pt idx="1125">
                  <c:v>6369.3964823128554</c:v>
                </c:pt>
                <c:pt idx="1126">
                  <c:v>6369.3964823129518</c:v>
                </c:pt>
                <c:pt idx="1127">
                  <c:v>6369.3964823130445</c:v>
                </c:pt>
                <c:pt idx="1128">
                  <c:v>6369.3964823131355</c:v>
                </c:pt>
                <c:pt idx="1129">
                  <c:v>6369.3964823132246</c:v>
                </c:pt>
                <c:pt idx="1130">
                  <c:v>6369.3964823133119</c:v>
                </c:pt>
                <c:pt idx="1131">
                  <c:v>6369.3964823133965</c:v>
                </c:pt>
                <c:pt idx="1132">
                  <c:v>6369.3964823134793</c:v>
                </c:pt>
                <c:pt idx="1133">
                  <c:v>6369.3964823135593</c:v>
                </c:pt>
                <c:pt idx="1134">
                  <c:v>6369.3964823136375</c:v>
                </c:pt>
                <c:pt idx="1135">
                  <c:v>6369.3964823137148</c:v>
                </c:pt>
                <c:pt idx="1136">
                  <c:v>6369.3964823137894</c:v>
                </c:pt>
                <c:pt idx="1137">
                  <c:v>6369.3964823138622</c:v>
                </c:pt>
                <c:pt idx="1138">
                  <c:v>6369.3964823139331</c:v>
                </c:pt>
                <c:pt idx="1139">
                  <c:v>6369.3964823140032</c:v>
                </c:pt>
                <c:pt idx="1140">
                  <c:v>6369.3964823140705</c:v>
                </c:pt>
                <c:pt idx="1141">
                  <c:v>6369.3964823141368</c:v>
                </c:pt>
                <c:pt idx="1142">
                  <c:v>6369.3964823142005</c:v>
                </c:pt>
                <c:pt idx="1143">
                  <c:v>6369.3964823142642</c:v>
                </c:pt>
                <c:pt idx="1144">
                  <c:v>6369.3964823143242</c:v>
                </c:pt>
                <c:pt idx="1145">
                  <c:v>6369.3964823143842</c:v>
                </c:pt>
                <c:pt idx="1146">
                  <c:v>6369.3964823144424</c:v>
                </c:pt>
                <c:pt idx="1147">
                  <c:v>6369.3964823144997</c:v>
                </c:pt>
                <c:pt idx="1148">
                  <c:v>6369.3964823145543</c:v>
                </c:pt>
                <c:pt idx="1149">
                  <c:v>6369.3964823146089</c:v>
                </c:pt>
                <c:pt idx="1150">
                  <c:v>6369.3964823146616</c:v>
                </c:pt>
                <c:pt idx="1151">
                  <c:v>6369.3964823147126</c:v>
                </c:pt>
                <c:pt idx="1152">
                  <c:v>6369.3964823147635</c:v>
                </c:pt>
                <c:pt idx="1153">
                  <c:v>6369.3964823148117</c:v>
                </c:pt>
                <c:pt idx="1154">
                  <c:v>6369.396482314859</c:v>
                </c:pt>
                <c:pt idx="1155">
                  <c:v>6369.3964823149063</c:v>
                </c:pt>
                <c:pt idx="1156">
                  <c:v>6369.3964823149508</c:v>
                </c:pt>
                <c:pt idx="1157">
                  <c:v>6369.3964823149954</c:v>
                </c:pt>
                <c:pt idx="1158">
                  <c:v>6369.3964823150382</c:v>
                </c:pt>
                <c:pt idx="1159">
                  <c:v>6369.3964823150809</c:v>
                </c:pt>
                <c:pt idx="1160">
                  <c:v>6369.3964823151218</c:v>
                </c:pt>
                <c:pt idx="1161">
                  <c:v>6369.3964823151609</c:v>
                </c:pt>
                <c:pt idx="1162">
                  <c:v>6369.396482315201</c:v>
                </c:pt>
                <c:pt idx="1163">
                  <c:v>6369.3964823152382</c:v>
                </c:pt>
                <c:pt idx="1164">
                  <c:v>6369.3964823152755</c:v>
                </c:pt>
                <c:pt idx="1165">
                  <c:v>6369.3964823153119</c:v>
                </c:pt>
                <c:pt idx="1166">
                  <c:v>6369.3964823153474</c:v>
                </c:pt>
                <c:pt idx="1167">
                  <c:v>6369.3964823153819</c:v>
                </c:pt>
                <c:pt idx="1168">
                  <c:v>6369.3964823154147</c:v>
                </c:pt>
                <c:pt idx="1169">
                  <c:v>6369.3964823154474</c:v>
                </c:pt>
                <c:pt idx="1170">
                  <c:v>6369.3964823154802</c:v>
                </c:pt>
                <c:pt idx="1171">
                  <c:v>6369.3964823155111</c:v>
                </c:pt>
                <c:pt idx="1172">
                  <c:v>6369.396482315542</c:v>
                </c:pt>
                <c:pt idx="1173">
                  <c:v>6369.3964823155711</c:v>
                </c:pt>
                <c:pt idx="1174">
                  <c:v>6369.3964823155993</c:v>
                </c:pt>
                <c:pt idx="1175">
                  <c:v>6369.3964823156275</c:v>
                </c:pt>
                <c:pt idx="1176">
                  <c:v>6369.3964823156557</c:v>
                </c:pt>
                <c:pt idx="1177">
                  <c:v>6369.3964823156821</c:v>
                </c:pt>
                <c:pt idx="1178">
                  <c:v>6369.3964823157085</c:v>
                </c:pt>
                <c:pt idx="1179">
                  <c:v>6369.3964823157339</c:v>
                </c:pt>
                <c:pt idx="1180">
                  <c:v>6369.3964823157585</c:v>
                </c:pt>
                <c:pt idx="1181">
                  <c:v>6369.396482315783</c:v>
                </c:pt>
                <c:pt idx="1182">
                  <c:v>6369.3964823158067</c:v>
                </c:pt>
                <c:pt idx="1183">
                  <c:v>6369.3964823158303</c:v>
                </c:pt>
                <c:pt idx="1184">
                  <c:v>6369.3964823158531</c:v>
                </c:pt>
                <c:pt idx="1185">
                  <c:v>6369.3964823158749</c:v>
                </c:pt>
                <c:pt idx="1186">
                  <c:v>6369.3964823158958</c:v>
                </c:pt>
                <c:pt idx="1187">
                  <c:v>6369.3964823159167</c:v>
                </c:pt>
                <c:pt idx="1188">
                  <c:v>6369.3964823159367</c:v>
                </c:pt>
                <c:pt idx="1189">
                  <c:v>6369.3964823159567</c:v>
                </c:pt>
                <c:pt idx="1190">
                  <c:v>6369.3964823159768</c:v>
                </c:pt>
                <c:pt idx="1191">
                  <c:v>6369.3964823159949</c:v>
                </c:pt>
                <c:pt idx="1192">
                  <c:v>6369.396482316014</c:v>
                </c:pt>
                <c:pt idx="1193">
                  <c:v>6369.3964823160313</c:v>
                </c:pt>
                <c:pt idx="1194">
                  <c:v>6369.3964823160495</c:v>
                </c:pt>
                <c:pt idx="1195">
                  <c:v>6369.3964823160659</c:v>
                </c:pt>
                <c:pt idx="1196">
                  <c:v>6369.3964823160823</c:v>
                </c:pt>
                <c:pt idx="1197">
                  <c:v>6369.3964823160986</c:v>
                </c:pt>
                <c:pt idx="1198">
                  <c:v>6369.396482316115</c:v>
                </c:pt>
                <c:pt idx="1199">
                  <c:v>6369.3964823161305</c:v>
                </c:pt>
                <c:pt idx="1200">
                  <c:v>6369.3964823161459</c:v>
                </c:pt>
                <c:pt idx="1201">
                  <c:v>6369.3964823161605</c:v>
                </c:pt>
                <c:pt idx="1202">
                  <c:v>6369.3964823161741</c:v>
                </c:pt>
                <c:pt idx="1203">
                  <c:v>6369.3964823161887</c:v>
                </c:pt>
                <c:pt idx="1204">
                  <c:v>6369.3964823162023</c:v>
                </c:pt>
                <c:pt idx="1205">
                  <c:v>6369.396482316216</c:v>
                </c:pt>
                <c:pt idx="1206">
                  <c:v>6369.3964823162287</c:v>
                </c:pt>
                <c:pt idx="1207">
                  <c:v>6369.3964823162414</c:v>
                </c:pt>
                <c:pt idx="1208">
                  <c:v>6369.3964823162542</c:v>
                </c:pt>
                <c:pt idx="1209">
                  <c:v>6369.396482316266</c:v>
                </c:pt>
                <c:pt idx="1210">
                  <c:v>6369.3964823162778</c:v>
                </c:pt>
                <c:pt idx="1211">
                  <c:v>6369.3964823162887</c:v>
                </c:pt>
                <c:pt idx="1212">
                  <c:v>6369.3964823163005</c:v>
                </c:pt>
                <c:pt idx="1213">
                  <c:v>6369.3964823163105</c:v>
                </c:pt>
                <c:pt idx="1214">
                  <c:v>6369.3964823163215</c:v>
                </c:pt>
                <c:pt idx="1215">
                  <c:v>6369.3964823163324</c:v>
                </c:pt>
                <c:pt idx="1216">
                  <c:v>6369.3964823163424</c:v>
                </c:pt>
                <c:pt idx="1217">
                  <c:v>6369.3964823163524</c:v>
                </c:pt>
                <c:pt idx="1218">
                  <c:v>6369.3964823163615</c:v>
                </c:pt>
                <c:pt idx="1219">
                  <c:v>6369.3964823163715</c:v>
                </c:pt>
                <c:pt idx="1220">
                  <c:v>6369.3964823163806</c:v>
                </c:pt>
                <c:pt idx="1221">
                  <c:v>6369.3964823163888</c:v>
                </c:pt>
                <c:pt idx="1222">
                  <c:v>6369.3964823163979</c:v>
                </c:pt>
                <c:pt idx="1223">
                  <c:v>6369.396482316406</c:v>
                </c:pt>
                <c:pt idx="1224">
                  <c:v>6369.3964823164142</c:v>
                </c:pt>
                <c:pt idx="1225">
                  <c:v>6369.3964823164224</c:v>
                </c:pt>
                <c:pt idx="1226">
                  <c:v>6369.3964823164306</c:v>
                </c:pt>
                <c:pt idx="1227">
                  <c:v>6369.3964823164379</c:v>
                </c:pt>
                <c:pt idx="1228">
                  <c:v>6369.3964823164451</c:v>
                </c:pt>
                <c:pt idx="1229">
                  <c:v>6369.3964823164533</c:v>
                </c:pt>
                <c:pt idx="1230">
                  <c:v>6369.3964823164606</c:v>
                </c:pt>
                <c:pt idx="1231">
                  <c:v>6369.396482316467</c:v>
                </c:pt>
                <c:pt idx="1232">
                  <c:v>6369.3964823164733</c:v>
                </c:pt>
                <c:pt idx="1233">
                  <c:v>6369.3964823164806</c:v>
                </c:pt>
                <c:pt idx="1234">
                  <c:v>6369.396482316487</c:v>
                </c:pt>
                <c:pt idx="1235">
                  <c:v>6369.3964823164933</c:v>
                </c:pt>
                <c:pt idx="1236">
                  <c:v>6369.3964823164988</c:v>
                </c:pt>
                <c:pt idx="1237">
                  <c:v>6369.3964823165052</c:v>
                </c:pt>
                <c:pt idx="1238">
                  <c:v>6369.3964823165115</c:v>
                </c:pt>
                <c:pt idx="1239">
                  <c:v>6369.396482316517</c:v>
                </c:pt>
                <c:pt idx="1240">
                  <c:v>6369.3964823165225</c:v>
                </c:pt>
                <c:pt idx="1241">
                  <c:v>6369.3964823165279</c:v>
                </c:pt>
                <c:pt idx="1242">
                  <c:v>6369.3964823165334</c:v>
                </c:pt>
                <c:pt idx="1243">
                  <c:v>6369.3964823165379</c:v>
                </c:pt>
                <c:pt idx="1244">
                  <c:v>6369.3964823165434</c:v>
                </c:pt>
                <c:pt idx="1245">
                  <c:v>6369.3964823165479</c:v>
                </c:pt>
                <c:pt idx="1246">
                  <c:v>6369.3964823165525</c:v>
                </c:pt>
                <c:pt idx="1247">
                  <c:v>6369.3964823165579</c:v>
                </c:pt>
                <c:pt idx="1248">
                  <c:v>6369.3964823165625</c:v>
                </c:pt>
                <c:pt idx="1249">
                  <c:v>6369.3964823165661</c:v>
                </c:pt>
                <c:pt idx="1250">
                  <c:v>6369.3964823165716</c:v>
                </c:pt>
                <c:pt idx="1251">
                  <c:v>6369.3964823165752</c:v>
                </c:pt>
                <c:pt idx="1252">
                  <c:v>6369.3964823165788</c:v>
                </c:pt>
                <c:pt idx="1253">
                  <c:v>6369.3964823165834</c:v>
                </c:pt>
                <c:pt idx="1254">
                  <c:v>6369.396482316587</c:v>
                </c:pt>
                <c:pt idx="1255">
                  <c:v>6369.3964823165907</c:v>
                </c:pt>
                <c:pt idx="1256">
                  <c:v>6369.3964823165943</c:v>
                </c:pt>
                <c:pt idx="1257">
                  <c:v>6369.3964823165979</c:v>
                </c:pt>
                <c:pt idx="1258">
                  <c:v>6369.3964823166016</c:v>
                </c:pt>
                <c:pt idx="1259">
                  <c:v>6369.3964823166052</c:v>
                </c:pt>
                <c:pt idx="1260">
                  <c:v>6369.3964823166089</c:v>
                </c:pt>
                <c:pt idx="1261">
                  <c:v>6369.3964823166125</c:v>
                </c:pt>
                <c:pt idx="1262">
                  <c:v>6369.3964823166152</c:v>
                </c:pt>
                <c:pt idx="1263">
                  <c:v>6369.3964823166189</c:v>
                </c:pt>
                <c:pt idx="1264">
                  <c:v>6369.3964823166216</c:v>
                </c:pt>
                <c:pt idx="1265">
                  <c:v>6369.3964823166243</c:v>
                </c:pt>
                <c:pt idx="1266">
                  <c:v>6369.396482316627</c:v>
                </c:pt>
                <c:pt idx="1267">
                  <c:v>6369.3964823166298</c:v>
                </c:pt>
                <c:pt idx="1268">
                  <c:v>6369.3964823166325</c:v>
                </c:pt>
                <c:pt idx="1269">
                  <c:v>6369.3964823166352</c:v>
                </c:pt>
                <c:pt idx="1270">
                  <c:v>6369.396482316638</c:v>
                </c:pt>
                <c:pt idx="1271">
                  <c:v>6369.3964823166407</c:v>
                </c:pt>
                <c:pt idx="1272">
                  <c:v>6369.3964823166434</c:v>
                </c:pt>
                <c:pt idx="1273">
                  <c:v>6369.3964823166452</c:v>
                </c:pt>
                <c:pt idx="1274">
                  <c:v>6369.396482316648</c:v>
                </c:pt>
                <c:pt idx="1275">
                  <c:v>6369.3964823166507</c:v>
                </c:pt>
                <c:pt idx="1276">
                  <c:v>6369.3964823166525</c:v>
                </c:pt>
                <c:pt idx="1277">
                  <c:v>6369.3964823166543</c:v>
                </c:pt>
                <c:pt idx="1278">
                  <c:v>6369.3964823166571</c:v>
                </c:pt>
                <c:pt idx="1279">
                  <c:v>6369.3964823166589</c:v>
                </c:pt>
                <c:pt idx="1280">
                  <c:v>6369.3964823166607</c:v>
                </c:pt>
                <c:pt idx="1281">
                  <c:v>6369.3964823166634</c:v>
                </c:pt>
                <c:pt idx="1282">
                  <c:v>6369.3964823166643</c:v>
                </c:pt>
                <c:pt idx="1283">
                  <c:v>6369.3964823166671</c:v>
                </c:pt>
                <c:pt idx="1284">
                  <c:v>6369.3964823166689</c:v>
                </c:pt>
                <c:pt idx="1285">
                  <c:v>6369.3964823166698</c:v>
                </c:pt>
                <c:pt idx="1286">
                  <c:v>6369.3964823166725</c:v>
                </c:pt>
                <c:pt idx="1287">
                  <c:v>6369.3964823166734</c:v>
                </c:pt>
                <c:pt idx="1288">
                  <c:v>6369.3964823166762</c:v>
                </c:pt>
                <c:pt idx="1289">
                  <c:v>6369.3964823166771</c:v>
                </c:pt>
                <c:pt idx="1290">
                  <c:v>6369.3964823166789</c:v>
                </c:pt>
                <c:pt idx="1291">
                  <c:v>6369.3964823166798</c:v>
                </c:pt>
                <c:pt idx="1292">
                  <c:v>6369.3964823166816</c:v>
                </c:pt>
                <c:pt idx="1293">
                  <c:v>6369.3964823166834</c:v>
                </c:pt>
                <c:pt idx="1294">
                  <c:v>6369.3964823166853</c:v>
                </c:pt>
                <c:pt idx="1295">
                  <c:v>6369.3964823166862</c:v>
                </c:pt>
                <c:pt idx="1296">
                  <c:v>6369.396482316688</c:v>
                </c:pt>
                <c:pt idx="1297">
                  <c:v>6369.3964823166889</c:v>
                </c:pt>
                <c:pt idx="1298">
                  <c:v>6369.3964823166898</c:v>
                </c:pt>
                <c:pt idx="1299">
                  <c:v>6369.3964823166916</c:v>
                </c:pt>
                <c:pt idx="1300">
                  <c:v>6369.3964823166925</c:v>
                </c:pt>
                <c:pt idx="1301">
                  <c:v>6369.3964823166943</c:v>
                </c:pt>
                <c:pt idx="1302">
                  <c:v>6369.3964823166953</c:v>
                </c:pt>
                <c:pt idx="1303">
                  <c:v>6369.3964823166962</c:v>
                </c:pt>
                <c:pt idx="1304">
                  <c:v>6369.3964823166971</c:v>
                </c:pt>
                <c:pt idx="1305">
                  <c:v>6369.3964823166989</c:v>
                </c:pt>
                <c:pt idx="1306">
                  <c:v>6369.3964823166989</c:v>
                </c:pt>
                <c:pt idx="1307">
                  <c:v>6369.3964823167007</c:v>
                </c:pt>
                <c:pt idx="1308">
                  <c:v>6369.3964823167016</c:v>
                </c:pt>
                <c:pt idx="1309">
                  <c:v>6369.3964823167025</c:v>
                </c:pt>
                <c:pt idx="1310">
                  <c:v>6369.3964823167034</c:v>
                </c:pt>
                <c:pt idx="1311">
                  <c:v>6369.3964823167044</c:v>
                </c:pt>
                <c:pt idx="1312">
                  <c:v>6369.3964823167053</c:v>
                </c:pt>
                <c:pt idx="1313">
                  <c:v>6369.3964823167062</c:v>
                </c:pt>
                <c:pt idx="1314">
                  <c:v>6369.3964823167071</c:v>
                </c:pt>
                <c:pt idx="1315">
                  <c:v>6369.396482316708</c:v>
                </c:pt>
                <c:pt idx="1316">
                  <c:v>6369.3964823167089</c:v>
                </c:pt>
                <c:pt idx="1317">
                  <c:v>6369.3964823167098</c:v>
                </c:pt>
                <c:pt idx="1318">
                  <c:v>6369.3964823167107</c:v>
                </c:pt>
                <c:pt idx="1319">
                  <c:v>6369.3964823167116</c:v>
                </c:pt>
                <c:pt idx="1320">
                  <c:v>6369.3964823167116</c:v>
                </c:pt>
                <c:pt idx="1321">
                  <c:v>6369.3964823167125</c:v>
                </c:pt>
                <c:pt idx="1322">
                  <c:v>6369.3964823167134</c:v>
                </c:pt>
                <c:pt idx="1323">
                  <c:v>6369.3964823167144</c:v>
                </c:pt>
                <c:pt idx="1324">
                  <c:v>6369.3964823167144</c:v>
                </c:pt>
                <c:pt idx="1325">
                  <c:v>6369.3964823167153</c:v>
                </c:pt>
                <c:pt idx="1326">
                  <c:v>6369.3964823167162</c:v>
                </c:pt>
                <c:pt idx="1327">
                  <c:v>6369.3964823167171</c:v>
                </c:pt>
                <c:pt idx="1328">
                  <c:v>6369.396482316718</c:v>
                </c:pt>
                <c:pt idx="1329">
                  <c:v>6369.396482316718</c:v>
                </c:pt>
                <c:pt idx="1330">
                  <c:v>6369.396482316718</c:v>
                </c:pt>
                <c:pt idx="1331">
                  <c:v>6369.3964823167189</c:v>
                </c:pt>
                <c:pt idx="1332">
                  <c:v>6369.3964823167198</c:v>
                </c:pt>
                <c:pt idx="1333">
                  <c:v>6369.3964823167207</c:v>
                </c:pt>
                <c:pt idx="1334">
                  <c:v>6369.3964823167207</c:v>
                </c:pt>
                <c:pt idx="1335">
                  <c:v>6369.3964823167207</c:v>
                </c:pt>
                <c:pt idx="1336">
                  <c:v>6369.3964823167216</c:v>
                </c:pt>
                <c:pt idx="1337">
                  <c:v>6369.3964823167225</c:v>
                </c:pt>
                <c:pt idx="1338">
                  <c:v>6369.3964823167225</c:v>
                </c:pt>
                <c:pt idx="1339">
                  <c:v>6369.3964823167234</c:v>
                </c:pt>
                <c:pt idx="1340">
                  <c:v>6369.3964823167244</c:v>
                </c:pt>
                <c:pt idx="1341">
                  <c:v>6369.3964823167244</c:v>
                </c:pt>
                <c:pt idx="1342">
                  <c:v>6369.3964823167244</c:v>
                </c:pt>
                <c:pt idx="1343">
                  <c:v>6369.3964823167244</c:v>
                </c:pt>
                <c:pt idx="1344">
                  <c:v>6369.3964823167253</c:v>
                </c:pt>
                <c:pt idx="1345">
                  <c:v>6369.3964823167262</c:v>
                </c:pt>
                <c:pt idx="1346">
                  <c:v>6369.3964823167262</c:v>
                </c:pt>
                <c:pt idx="1347">
                  <c:v>6369.3964823167271</c:v>
                </c:pt>
                <c:pt idx="1348">
                  <c:v>6369.3964823167271</c:v>
                </c:pt>
                <c:pt idx="1349">
                  <c:v>6369.3964823167271</c:v>
                </c:pt>
                <c:pt idx="1350">
                  <c:v>6369.3964823167271</c:v>
                </c:pt>
                <c:pt idx="1351">
                  <c:v>6369.396482316728</c:v>
                </c:pt>
                <c:pt idx="1352">
                  <c:v>6369.396482316728</c:v>
                </c:pt>
                <c:pt idx="1353">
                  <c:v>6369.3964823167289</c:v>
                </c:pt>
                <c:pt idx="1354">
                  <c:v>6369.3964823167289</c:v>
                </c:pt>
                <c:pt idx="1355">
                  <c:v>6369.3964823167298</c:v>
                </c:pt>
                <c:pt idx="1356">
                  <c:v>6369.3964823167298</c:v>
                </c:pt>
                <c:pt idx="1357">
                  <c:v>6369.3964823167298</c:v>
                </c:pt>
                <c:pt idx="1358">
                  <c:v>6369.3964823167307</c:v>
                </c:pt>
                <c:pt idx="1359">
                  <c:v>6369.3964823167307</c:v>
                </c:pt>
                <c:pt idx="1360">
                  <c:v>6369.3964823167307</c:v>
                </c:pt>
                <c:pt idx="1361">
                  <c:v>6369.3964823167307</c:v>
                </c:pt>
                <c:pt idx="1362">
                  <c:v>6369.3964823167307</c:v>
                </c:pt>
                <c:pt idx="1363">
                  <c:v>6369.3964823167316</c:v>
                </c:pt>
                <c:pt idx="1364">
                  <c:v>6369.3964823167316</c:v>
                </c:pt>
                <c:pt idx="1365">
                  <c:v>6369.3964823167316</c:v>
                </c:pt>
                <c:pt idx="1366">
                  <c:v>6369.3964823167325</c:v>
                </c:pt>
                <c:pt idx="1367">
                  <c:v>6369.3964823167325</c:v>
                </c:pt>
                <c:pt idx="1368">
                  <c:v>6369.3964823167325</c:v>
                </c:pt>
                <c:pt idx="1369">
                  <c:v>6369.3964823167335</c:v>
                </c:pt>
                <c:pt idx="1370">
                  <c:v>6369.3964823167335</c:v>
                </c:pt>
                <c:pt idx="1371">
                  <c:v>6369.3964823167335</c:v>
                </c:pt>
                <c:pt idx="1372">
                  <c:v>6369.3964823167335</c:v>
                </c:pt>
                <c:pt idx="1373">
                  <c:v>6369.3964823167335</c:v>
                </c:pt>
                <c:pt idx="1374">
                  <c:v>6369.3964823167335</c:v>
                </c:pt>
                <c:pt idx="1375">
                  <c:v>6369.3964823167335</c:v>
                </c:pt>
                <c:pt idx="1376">
                  <c:v>6369.3964823167344</c:v>
                </c:pt>
                <c:pt idx="1377">
                  <c:v>6369.3964823167344</c:v>
                </c:pt>
                <c:pt idx="1378">
                  <c:v>6369.3964823167344</c:v>
                </c:pt>
                <c:pt idx="1379">
                  <c:v>6369.3964823167344</c:v>
                </c:pt>
                <c:pt idx="1380">
                  <c:v>6369.3964823167353</c:v>
                </c:pt>
                <c:pt idx="1381">
                  <c:v>6369.3964823167353</c:v>
                </c:pt>
                <c:pt idx="1382">
                  <c:v>6369.3964823167353</c:v>
                </c:pt>
                <c:pt idx="1383">
                  <c:v>6369.3964823167353</c:v>
                </c:pt>
                <c:pt idx="1384">
                  <c:v>6369.3964823167362</c:v>
                </c:pt>
                <c:pt idx="1385">
                  <c:v>6369.3964823167362</c:v>
                </c:pt>
                <c:pt idx="1386">
                  <c:v>6369.3964823167362</c:v>
                </c:pt>
                <c:pt idx="1387">
                  <c:v>6369.3964823167362</c:v>
                </c:pt>
                <c:pt idx="1388">
                  <c:v>6369.3964823167362</c:v>
                </c:pt>
                <c:pt idx="1389">
                  <c:v>6369.3964823167371</c:v>
                </c:pt>
                <c:pt idx="1390">
                  <c:v>6369.3964823167371</c:v>
                </c:pt>
                <c:pt idx="1391">
                  <c:v>6369.3964823167371</c:v>
                </c:pt>
                <c:pt idx="1392">
                  <c:v>6369.3964823167371</c:v>
                </c:pt>
                <c:pt idx="1393">
                  <c:v>6369.3964823167371</c:v>
                </c:pt>
                <c:pt idx="1394">
                  <c:v>6369.3964823167371</c:v>
                </c:pt>
                <c:pt idx="1395">
                  <c:v>6369.3964823167371</c:v>
                </c:pt>
                <c:pt idx="1396">
                  <c:v>6369.3964823167371</c:v>
                </c:pt>
                <c:pt idx="1397">
                  <c:v>6369.3964823167371</c:v>
                </c:pt>
                <c:pt idx="1398">
                  <c:v>6369.3964823167371</c:v>
                </c:pt>
                <c:pt idx="1399">
                  <c:v>6369.3964823167371</c:v>
                </c:pt>
                <c:pt idx="1400">
                  <c:v>6369.3964823167371</c:v>
                </c:pt>
                <c:pt idx="1401">
                  <c:v>6369.3964823167371</c:v>
                </c:pt>
                <c:pt idx="1402">
                  <c:v>6369.396482316738</c:v>
                </c:pt>
                <c:pt idx="1403">
                  <c:v>6369.396482316738</c:v>
                </c:pt>
                <c:pt idx="1404">
                  <c:v>6369.396482316738</c:v>
                </c:pt>
                <c:pt idx="1405">
                  <c:v>6369.396482316738</c:v>
                </c:pt>
                <c:pt idx="1406">
                  <c:v>6369.396482316738</c:v>
                </c:pt>
                <c:pt idx="1407">
                  <c:v>6369.396482316738</c:v>
                </c:pt>
                <c:pt idx="1408">
                  <c:v>6369.396482316738</c:v>
                </c:pt>
                <c:pt idx="1409">
                  <c:v>6369.396482316738</c:v>
                </c:pt>
                <c:pt idx="1410">
                  <c:v>6369.3964823167389</c:v>
                </c:pt>
                <c:pt idx="1411">
                  <c:v>6369.3964823167389</c:v>
                </c:pt>
                <c:pt idx="1412">
                  <c:v>6369.3964823167389</c:v>
                </c:pt>
                <c:pt idx="1413">
                  <c:v>6369.3964823167389</c:v>
                </c:pt>
                <c:pt idx="1414">
                  <c:v>6369.3964823167389</c:v>
                </c:pt>
                <c:pt idx="1415">
                  <c:v>6369.3964823167389</c:v>
                </c:pt>
                <c:pt idx="1416">
                  <c:v>6369.3964823167389</c:v>
                </c:pt>
                <c:pt idx="1417">
                  <c:v>6369.3964823167389</c:v>
                </c:pt>
                <c:pt idx="1418">
                  <c:v>6369.3964823167389</c:v>
                </c:pt>
                <c:pt idx="1419">
                  <c:v>6369.3964823167389</c:v>
                </c:pt>
                <c:pt idx="1420">
                  <c:v>6369.3964823167398</c:v>
                </c:pt>
                <c:pt idx="1421">
                  <c:v>6369.3964823167398</c:v>
                </c:pt>
                <c:pt idx="1422">
                  <c:v>6369.3964823167398</c:v>
                </c:pt>
                <c:pt idx="1423">
                  <c:v>6369.3964823167398</c:v>
                </c:pt>
                <c:pt idx="1424">
                  <c:v>6369.3964823167398</c:v>
                </c:pt>
                <c:pt idx="1425">
                  <c:v>6369.3964823167398</c:v>
                </c:pt>
                <c:pt idx="1426">
                  <c:v>6369.3964823167398</c:v>
                </c:pt>
                <c:pt idx="1427">
                  <c:v>6369.3964823167398</c:v>
                </c:pt>
                <c:pt idx="1428">
                  <c:v>6369.3964823167398</c:v>
                </c:pt>
                <c:pt idx="1429">
                  <c:v>6369.3964823167398</c:v>
                </c:pt>
                <c:pt idx="1430">
                  <c:v>6369.3964823167398</c:v>
                </c:pt>
                <c:pt idx="1431">
                  <c:v>6369.3964823167398</c:v>
                </c:pt>
                <c:pt idx="1432">
                  <c:v>6369.3964823167398</c:v>
                </c:pt>
                <c:pt idx="1433">
                  <c:v>6369.3964823167398</c:v>
                </c:pt>
                <c:pt idx="1434">
                  <c:v>6369.3964823167398</c:v>
                </c:pt>
                <c:pt idx="1435">
                  <c:v>6369.3964823167398</c:v>
                </c:pt>
                <c:pt idx="1436">
                  <c:v>6369.3964823167398</c:v>
                </c:pt>
                <c:pt idx="1437">
                  <c:v>6369.3964823167398</c:v>
                </c:pt>
                <c:pt idx="1438">
                  <c:v>6369.3964823167398</c:v>
                </c:pt>
                <c:pt idx="1439">
                  <c:v>6369.3964823167398</c:v>
                </c:pt>
                <c:pt idx="1440">
                  <c:v>6369.3964823167398</c:v>
                </c:pt>
                <c:pt idx="1441">
                  <c:v>6369.3964823167398</c:v>
                </c:pt>
                <c:pt idx="1442">
                  <c:v>6369.3964823167398</c:v>
                </c:pt>
                <c:pt idx="1443">
                  <c:v>6369.3964823167398</c:v>
                </c:pt>
                <c:pt idx="1444">
                  <c:v>6369.3964823167398</c:v>
                </c:pt>
                <c:pt idx="1445">
                  <c:v>6369.3964823167398</c:v>
                </c:pt>
                <c:pt idx="1446">
                  <c:v>6369.3964823167398</c:v>
                </c:pt>
                <c:pt idx="1447">
                  <c:v>6369.3964823167398</c:v>
                </c:pt>
                <c:pt idx="1448">
                  <c:v>6369.3964823167398</c:v>
                </c:pt>
                <c:pt idx="1449">
                  <c:v>6369.3964823167398</c:v>
                </c:pt>
                <c:pt idx="1450">
                  <c:v>6369.3964823167398</c:v>
                </c:pt>
                <c:pt idx="1451">
                  <c:v>6369.3964823167398</c:v>
                </c:pt>
                <c:pt idx="1452">
                  <c:v>6369.3964823167398</c:v>
                </c:pt>
                <c:pt idx="1453">
                  <c:v>6369.3964823167398</c:v>
                </c:pt>
                <c:pt idx="1454">
                  <c:v>6369.3964823167407</c:v>
                </c:pt>
                <c:pt idx="1455">
                  <c:v>6369.3964823167407</c:v>
                </c:pt>
                <c:pt idx="1456">
                  <c:v>6369.3964823167407</c:v>
                </c:pt>
                <c:pt idx="1457">
                  <c:v>6369.3964823167407</c:v>
                </c:pt>
                <c:pt idx="1458">
                  <c:v>6369.3964823167407</c:v>
                </c:pt>
                <c:pt idx="1459">
                  <c:v>6369.3964823167407</c:v>
                </c:pt>
                <c:pt idx="1460">
                  <c:v>6369.3964823167407</c:v>
                </c:pt>
                <c:pt idx="1461">
                  <c:v>6369.3964823167407</c:v>
                </c:pt>
                <c:pt idx="1462">
                  <c:v>6369.3964823167407</c:v>
                </c:pt>
                <c:pt idx="1463">
                  <c:v>6369.3964823167407</c:v>
                </c:pt>
                <c:pt idx="1464">
                  <c:v>6369.3964823167407</c:v>
                </c:pt>
                <c:pt idx="1465">
                  <c:v>6369.3964823167407</c:v>
                </c:pt>
                <c:pt idx="1466">
                  <c:v>6369.3964823167407</c:v>
                </c:pt>
                <c:pt idx="1467">
                  <c:v>6369.3964823167407</c:v>
                </c:pt>
                <c:pt idx="1468">
                  <c:v>6369.3964823167407</c:v>
                </c:pt>
                <c:pt idx="1469">
                  <c:v>6369.3964823167407</c:v>
                </c:pt>
                <c:pt idx="1470">
                  <c:v>6369.3964823167407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18B-43CB-BFB0-AB21297E6BD6}"/>
            </c:ext>
          </c:extLst>
        </c:ser>
        <c:ser>
          <c:idx val="9"/>
          <c:order val="9"/>
          <c:tx>
            <c:v>Fit 70</c:v>
          </c:tx>
          <c:spPr>
            <a:ln w="25400" cap="rnd">
              <a:noFill/>
            </a:ln>
            <a:effectLst>
              <a:glow rad="139700">
                <a:schemeClr val="accent1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/>
              </a:solidFill>
              <a:ln>
                <a:noFill/>
              </a:ln>
              <a:effectLst>
                <a:glow rad="139700">
                  <a:schemeClr val="accent1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'Ark1'!$V$117:$V$1840</c:f>
              <c:numCache>
                <c:formatCode>General</c:formatCode>
                <c:ptCount val="1724"/>
                <c:pt idx="0">
                  <c:v>0</c:v>
                </c:pt>
                <c:pt idx="1">
                  <c:v>2.4999999999999745E-3</c:v>
                </c:pt>
                <c:pt idx="2">
                  <c:v>4.9999999999999767E-3</c:v>
                </c:pt>
                <c:pt idx="3">
                  <c:v>7.4999999999999789E-3</c:v>
                </c:pt>
                <c:pt idx="4">
                  <c:v>9.9999999999999811E-3</c:v>
                </c:pt>
                <c:pt idx="5">
                  <c:v>1.2499999999999983E-2</c:v>
                </c:pt>
                <c:pt idx="6">
                  <c:v>1.4999999999999986E-2</c:v>
                </c:pt>
                <c:pt idx="7">
                  <c:v>1.7499999999999988E-2</c:v>
                </c:pt>
                <c:pt idx="8">
                  <c:v>1.999999999999999E-2</c:v>
                </c:pt>
                <c:pt idx="9">
                  <c:v>2.2499999999999992E-2</c:v>
                </c:pt>
                <c:pt idx="10">
                  <c:v>2.4999999999999994E-2</c:v>
                </c:pt>
                <c:pt idx="11">
                  <c:v>2.7499999999999997E-2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3.5000000000000003E-2</c:v>
                </c:pt>
                <c:pt idx="15">
                  <c:v>3.7500000000000006E-2</c:v>
                </c:pt>
                <c:pt idx="16">
                  <c:v>4.0000000000000008E-2</c:v>
                </c:pt>
                <c:pt idx="17">
                  <c:v>4.250000000000001E-2</c:v>
                </c:pt>
                <c:pt idx="18">
                  <c:v>4.5000000000000012E-2</c:v>
                </c:pt>
                <c:pt idx="19">
                  <c:v>4.7500000000000014E-2</c:v>
                </c:pt>
                <c:pt idx="20">
                  <c:v>4.9999999999999961E-2</c:v>
                </c:pt>
                <c:pt idx="21">
                  <c:v>5.2499999999999963E-2</c:v>
                </c:pt>
                <c:pt idx="22">
                  <c:v>5.4999999999999966E-2</c:v>
                </c:pt>
                <c:pt idx="23">
                  <c:v>5.7499999999999968E-2</c:v>
                </c:pt>
                <c:pt idx="24">
                  <c:v>5.999999999999997E-2</c:v>
                </c:pt>
                <c:pt idx="25">
                  <c:v>6.2499999999999972E-2</c:v>
                </c:pt>
                <c:pt idx="26">
                  <c:v>6.4999999999999974E-2</c:v>
                </c:pt>
                <c:pt idx="27">
                  <c:v>6.7499999999999977E-2</c:v>
                </c:pt>
                <c:pt idx="28">
                  <c:v>6.9999999999999979E-2</c:v>
                </c:pt>
                <c:pt idx="29">
                  <c:v>7.2499999999999981E-2</c:v>
                </c:pt>
                <c:pt idx="30">
                  <c:v>7.4999999999999983E-2</c:v>
                </c:pt>
                <c:pt idx="31">
                  <c:v>7.7499999999999986E-2</c:v>
                </c:pt>
                <c:pt idx="32">
                  <c:v>7.9999999999999988E-2</c:v>
                </c:pt>
                <c:pt idx="33">
                  <c:v>8.249999999999999E-2</c:v>
                </c:pt>
                <c:pt idx="34">
                  <c:v>8.4999999999999992E-2</c:v>
                </c:pt>
                <c:pt idx="35">
                  <c:v>8.7499999999999994E-2</c:v>
                </c:pt>
                <c:pt idx="36">
                  <c:v>0.09</c:v>
                </c:pt>
                <c:pt idx="37">
                  <c:v>9.2499999999999999E-2</c:v>
                </c:pt>
                <c:pt idx="38">
                  <c:v>9.5000000000000001E-2</c:v>
                </c:pt>
                <c:pt idx="39">
                  <c:v>9.7500000000000003E-2</c:v>
                </c:pt>
                <c:pt idx="40">
                  <c:v>0.1</c:v>
                </c:pt>
                <c:pt idx="41">
                  <c:v>0.10250000000000001</c:v>
                </c:pt>
                <c:pt idx="42">
                  <c:v>0.10500000000000001</c:v>
                </c:pt>
                <c:pt idx="43">
                  <c:v>0.10750000000000001</c:v>
                </c:pt>
                <c:pt idx="44">
                  <c:v>0.11000000000000001</c:v>
                </c:pt>
                <c:pt idx="45">
                  <c:v>0.11249999999999996</c:v>
                </c:pt>
                <c:pt idx="46">
                  <c:v>0.11499999999999996</c:v>
                </c:pt>
                <c:pt idx="47">
                  <c:v>0.11749999999999997</c:v>
                </c:pt>
                <c:pt idx="48">
                  <c:v>0.11999999999999997</c:v>
                </c:pt>
                <c:pt idx="49">
                  <c:v>0.12249999999999997</c:v>
                </c:pt>
                <c:pt idx="50">
                  <c:v>0.12499999999999997</c:v>
                </c:pt>
                <c:pt idx="51">
                  <c:v>0.12749999999999997</c:v>
                </c:pt>
                <c:pt idx="52">
                  <c:v>0.12999999999999998</c:v>
                </c:pt>
                <c:pt idx="53">
                  <c:v>0.13249999999999998</c:v>
                </c:pt>
                <c:pt idx="54">
                  <c:v>0.13499999999999998</c:v>
                </c:pt>
                <c:pt idx="55">
                  <c:v>0.13749999999999998</c:v>
                </c:pt>
                <c:pt idx="56">
                  <c:v>0.13999999999999999</c:v>
                </c:pt>
                <c:pt idx="57">
                  <c:v>0.14249999999999999</c:v>
                </c:pt>
                <c:pt idx="58">
                  <c:v>0.14499999999999999</c:v>
                </c:pt>
                <c:pt idx="59">
                  <c:v>0.14749999999999999</c:v>
                </c:pt>
                <c:pt idx="60">
                  <c:v>0.15</c:v>
                </c:pt>
                <c:pt idx="61">
                  <c:v>0.1525</c:v>
                </c:pt>
                <c:pt idx="62">
                  <c:v>0.155</c:v>
                </c:pt>
                <c:pt idx="63">
                  <c:v>0.1575</c:v>
                </c:pt>
                <c:pt idx="64">
                  <c:v>0.16</c:v>
                </c:pt>
                <c:pt idx="65">
                  <c:v>0.16250000000000001</c:v>
                </c:pt>
                <c:pt idx="66">
                  <c:v>0.16500000000000001</c:v>
                </c:pt>
                <c:pt idx="67">
                  <c:v>0.16750000000000001</c:v>
                </c:pt>
                <c:pt idx="68">
                  <c:v>0.17</c:v>
                </c:pt>
                <c:pt idx="69">
                  <c:v>0.17250000000000001</c:v>
                </c:pt>
                <c:pt idx="70">
                  <c:v>0.17499999999999996</c:v>
                </c:pt>
                <c:pt idx="71">
                  <c:v>0.17749999999999996</c:v>
                </c:pt>
                <c:pt idx="72">
                  <c:v>0.17999999999999997</c:v>
                </c:pt>
                <c:pt idx="73">
                  <c:v>0.18249999999999997</c:v>
                </c:pt>
                <c:pt idx="74">
                  <c:v>0.18499999999999997</c:v>
                </c:pt>
                <c:pt idx="75">
                  <c:v>0.18749999999999997</c:v>
                </c:pt>
                <c:pt idx="76">
                  <c:v>0.18999999999999997</c:v>
                </c:pt>
                <c:pt idx="77">
                  <c:v>0.19249999999999998</c:v>
                </c:pt>
                <c:pt idx="78">
                  <c:v>0.19499999999999998</c:v>
                </c:pt>
                <c:pt idx="79">
                  <c:v>0.19749999999999998</c:v>
                </c:pt>
                <c:pt idx="80">
                  <c:v>0.19999999999999998</c:v>
                </c:pt>
                <c:pt idx="81">
                  <c:v>0.20249999999999999</c:v>
                </c:pt>
                <c:pt idx="82">
                  <c:v>0.20499999999999999</c:v>
                </c:pt>
                <c:pt idx="83">
                  <c:v>0.20749999999999999</c:v>
                </c:pt>
                <c:pt idx="84">
                  <c:v>0.21</c:v>
                </c:pt>
                <c:pt idx="85">
                  <c:v>0.21249999999999999</c:v>
                </c:pt>
                <c:pt idx="86">
                  <c:v>0.215</c:v>
                </c:pt>
                <c:pt idx="87">
                  <c:v>0.2175</c:v>
                </c:pt>
                <c:pt idx="88">
                  <c:v>0.22</c:v>
                </c:pt>
                <c:pt idx="89">
                  <c:v>0.2225</c:v>
                </c:pt>
                <c:pt idx="90">
                  <c:v>0.22500000000000001</c:v>
                </c:pt>
                <c:pt idx="91">
                  <c:v>0.22750000000000001</c:v>
                </c:pt>
                <c:pt idx="92">
                  <c:v>0.23</c:v>
                </c:pt>
                <c:pt idx="93">
                  <c:v>0.23250000000000001</c:v>
                </c:pt>
                <c:pt idx="94">
                  <c:v>0.23500000000000001</c:v>
                </c:pt>
                <c:pt idx="95">
                  <c:v>0.23749999999999996</c:v>
                </c:pt>
                <c:pt idx="96">
                  <c:v>0.23999999999999996</c:v>
                </c:pt>
                <c:pt idx="97">
                  <c:v>0.24249999999999997</c:v>
                </c:pt>
                <c:pt idx="98">
                  <c:v>0.24499999999999997</c:v>
                </c:pt>
                <c:pt idx="99">
                  <c:v>0.24749999999999997</c:v>
                </c:pt>
                <c:pt idx="100">
                  <c:v>0.24999999999999997</c:v>
                </c:pt>
                <c:pt idx="101">
                  <c:v>0.25249999999999995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0.6875</c:v>
                </c:pt>
                <c:pt idx="276">
                  <c:v>0.69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0.82500000000000007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0.88750000000000007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0.95000000000000007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1.0025000000000002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1.0450000000000002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1.0650000000000002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1.1075000000000002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1.1275000000000002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1.1700000000000002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1.1900000000000002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1.2325000000000002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1.2525000000000002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1.2950000000000002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1.3150000000000002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1.3575000000000002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1.3775000000000002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1.4200000000000002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1.4400000000000002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1.4825000000000002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1.5025000000000002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1.5450000000000002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1.5650000000000002</c:v>
                </c:pt>
                <c:pt idx="627">
                  <c:v>1.5675000000000001</c:v>
                </c:pt>
                <c:pt idx="628">
                  <c:v>1.57</c:v>
                </c:pt>
                <c:pt idx="629">
                  <c:v>1.5725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1.5875000000000001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1.6075000000000002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1.6275000000000002</c:v>
                </c:pt>
                <c:pt idx="652">
                  <c:v>1.6300000000000001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1.6500000000000001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1.6700000000000002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1.6900000000000002</c:v>
                </c:pt>
                <c:pt idx="677">
                  <c:v>1.6925000000000001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1.7125000000000001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1.7325000000000002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1.7525000000000002</c:v>
                </c:pt>
                <c:pt idx="702">
                  <c:v>1.7550000000000001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1.8200000000000003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1.8825000000000003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1.9450000000000003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2.0075000000000003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2.0700000000000003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2.1325000000000003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2.1950000000000003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2.2575000000000003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2.3200000000000003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2.3825000000000003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2.4450000000000003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2.5075000000000003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2.5700000000000003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2.6325000000000003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2.6950000000000003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2.7575000000000003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2.9875000000000003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3.1750000000000003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3.2375000000000003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3.3000000000000003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3.3200000000000003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3.3625000000000003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3.3825000000000003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3.4250000000000003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3.4450000000000003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3.5075000000000003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</c:v>
                </c:pt>
                <c:pt idx="1418">
                  <c:v>3.5449999999999999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3.5525000000000002</c:v>
                </c:pt>
                <c:pt idx="1422">
                  <c:v>3.5550000000000002</c:v>
                </c:pt>
                <c:pt idx="1423">
                  <c:v>3.5575000000000001</c:v>
                </c:pt>
                <c:pt idx="1424">
                  <c:v>3.56</c:v>
                </c:pt>
                <c:pt idx="1425">
                  <c:v>3.5625</c:v>
                </c:pt>
                <c:pt idx="1426">
                  <c:v>3.5649999999999999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3.5725000000000002</c:v>
                </c:pt>
                <c:pt idx="1430">
                  <c:v>3.5750000000000002</c:v>
                </c:pt>
                <c:pt idx="1431">
                  <c:v>3.5775000000000001</c:v>
                </c:pt>
                <c:pt idx="1432">
                  <c:v>3.58</c:v>
                </c:pt>
                <c:pt idx="1433">
                  <c:v>3.5825</c:v>
                </c:pt>
                <c:pt idx="1434">
                  <c:v>3.585</c:v>
                </c:pt>
                <c:pt idx="1435">
                  <c:v>3.5874999999999999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3.5950000000000002</c:v>
                </c:pt>
                <c:pt idx="1439">
                  <c:v>3.5975000000000001</c:v>
                </c:pt>
                <c:pt idx="1440">
                  <c:v>3.6</c:v>
                </c:pt>
                <c:pt idx="1441">
                  <c:v>3.6025</c:v>
                </c:pt>
                <c:pt idx="1442">
                  <c:v>3.605</c:v>
                </c:pt>
                <c:pt idx="1443">
                  <c:v>3.6074999999999999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3.6150000000000002</c:v>
                </c:pt>
                <c:pt idx="1447">
                  <c:v>3.6175000000000002</c:v>
                </c:pt>
                <c:pt idx="1448">
                  <c:v>3.62</c:v>
                </c:pt>
                <c:pt idx="1449">
                  <c:v>3.6225000000000001</c:v>
                </c:pt>
                <c:pt idx="1450">
                  <c:v>3.625</c:v>
                </c:pt>
                <c:pt idx="1451">
                  <c:v>3.6274999999999999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3.6350000000000002</c:v>
                </c:pt>
                <c:pt idx="1455">
                  <c:v>3.6375000000000002</c:v>
                </c:pt>
                <c:pt idx="1456">
                  <c:v>3.64</c:v>
                </c:pt>
                <c:pt idx="1457">
                  <c:v>3.6425000000000001</c:v>
                </c:pt>
                <c:pt idx="1458">
                  <c:v>3.645</c:v>
                </c:pt>
                <c:pt idx="1459">
                  <c:v>3.6475</c:v>
                </c:pt>
                <c:pt idx="1460">
                  <c:v>3.65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3.6575000000000002</c:v>
                </c:pt>
                <c:pt idx="1464">
                  <c:v>3.66</c:v>
                </c:pt>
                <c:pt idx="1465">
                  <c:v>3.6625000000000001</c:v>
                </c:pt>
                <c:pt idx="1466">
                  <c:v>3.665</c:v>
                </c:pt>
                <c:pt idx="1467">
                  <c:v>3.6675</c:v>
                </c:pt>
                <c:pt idx="1468">
                  <c:v>3.67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3.6775000000000002</c:v>
                </c:pt>
                <c:pt idx="1472">
                  <c:v>3.68</c:v>
                </c:pt>
                <c:pt idx="1473">
                  <c:v>3.6825000000000001</c:v>
                </c:pt>
                <c:pt idx="1474">
                  <c:v>3.6850000000000001</c:v>
                </c:pt>
                <c:pt idx="1475">
                  <c:v>3.6875</c:v>
                </c:pt>
                <c:pt idx="1476">
                  <c:v>3.69</c:v>
                </c:pt>
                <c:pt idx="1477">
                  <c:v>3.6924999999999999</c:v>
                </c:pt>
                <c:pt idx="1478">
                  <c:v>3.6950000000000003</c:v>
                </c:pt>
                <c:pt idx="1479">
                  <c:v>3.6975000000000002</c:v>
                </c:pt>
                <c:pt idx="1480">
                  <c:v>3.7</c:v>
                </c:pt>
                <c:pt idx="1481">
                  <c:v>3.7025000000000001</c:v>
                </c:pt>
                <c:pt idx="1482">
                  <c:v>3.7050000000000001</c:v>
                </c:pt>
                <c:pt idx="1483">
                  <c:v>3.7075</c:v>
                </c:pt>
                <c:pt idx="1484">
                  <c:v>3.71</c:v>
                </c:pt>
                <c:pt idx="1485">
                  <c:v>3.7124999999999999</c:v>
                </c:pt>
                <c:pt idx="1486">
                  <c:v>3.7149999999999999</c:v>
                </c:pt>
                <c:pt idx="1487">
                  <c:v>3.7175000000000002</c:v>
                </c:pt>
                <c:pt idx="1488">
                  <c:v>3.72</c:v>
                </c:pt>
                <c:pt idx="1489">
                  <c:v>3.7225000000000001</c:v>
                </c:pt>
                <c:pt idx="1490">
                  <c:v>3.7250000000000001</c:v>
                </c:pt>
                <c:pt idx="1491">
                  <c:v>3.7275</c:v>
                </c:pt>
                <c:pt idx="1492">
                  <c:v>3.73</c:v>
                </c:pt>
                <c:pt idx="1493">
                  <c:v>3.7324999999999999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3.74</c:v>
                </c:pt>
                <c:pt idx="1497">
                  <c:v>3.7425000000000002</c:v>
                </c:pt>
                <c:pt idx="1498">
                  <c:v>3.7450000000000001</c:v>
                </c:pt>
                <c:pt idx="1499">
                  <c:v>3.7475000000000001</c:v>
                </c:pt>
                <c:pt idx="1500">
                  <c:v>3.75</c:v>
                </c:pt>
                <c:pt idx="1501">
                  <c:v>3.7524999999999999</c:v>
                </c:pt>
                <c:pt idx="1502">
                  <c:v>3.7549999999999999</c:v>
                </c:pt>
                <c:pt idx="1503">
                  <c:v>3.7575000000000003</c:v>
                </c:pt>
                <c:pt idx="1504">
                  <c:v>3.7600000000000002</c:v>
                </c:pt>
                <c:pt idx="1505">
                  <c:v>3.7625000000000002</c:v>
                </c:pt>
                <c:pt idx="1506">
                  <c:v>3.7650000000000001</c:v>
                </c:pt>
                <c:pt idx="1507">
                  <c:v>3.7675000000000001</c:v>
                </c:pt>
                <c:pt idx="1508">
                  <c:v>3.7700000000000005</c:v>
                </c:pt>
                <c:pt idx="1509">
                  <c:v>3.7725</c:v>
                </c:pt>
                <c:pt idx="1510">
                  <c:v>3.7750000000000004</c:v>
                </c:pt>
                <c:pt idx="1511">
                  <c:v>3.7774999999999999</c:v>
                </c:pt>
                <c:pt idx="1512">
                  <c:v>3.7800000000000002</c:v>
                </c:pt>
                <c:pt idx="1513">
                  <c:v>3.7824999999999998</c:v>
                </c:pt>
                <c:pt idx="1514">
                  <c:v>3.7850000000000001</c:v>
                </c:pt>
                <c:pt idx="1515">
                  <c:v>3.7874999999999996</c:v>
                </c:pt>
                <c:pt idx="1516">
                  <c:v>3.79</c:v>
                </c:pt>
                <c:pt idx="1517">
                  <c:v>3.7925000000000004</c:v>
                </c:pt>
                <c:pt idx="1518">
                  <c:v>3.7949999999999999</c:v>
                </c:pt>
                <c:pt idx="1519">
                  <c:v>3.7975000000000003</c:v>
                </c:pt>
                <c:pt idx="1520">
                  <c:v>3.8</c:v>
                </c:pt>
                <c:pt idx="1521">
                  <c:v>3.8025000000000002</c:v>
                </c:pt>
                <c:pt idx="1522">
                  <c:v>3.8049999999999997</c:v>
                </c:pt>
                <c:pt idx="1523">
                  <c:v>3.8075000000000001</c:v>
                </c:pt>
                <c:pt idx="1524">
                  <c:v>3.8100000000000005</c:v>
                </c:pt>
                <c:pt idx="1525">
                  <c:v>3.8125</c:v>
                </c:pt>
                <c:pt idx="1526">
                  <c:v>3.8150000000000004</c:v>
                </c:pt>
                <c:pt idx="1527">
                  <c:v>3.8174999999999999</c:v>
                </c:pt>
                <c:pt idx="1528">
                  <c:v>3.8200000000000003</c:v>
                </c:pt>
                <c:pt idx="1529">
                  <c:v>3.8224999999999998</c:v>
                </c:pt>
                <c:pt idx="1530">
                  <c:v>3.8250000000000002</c:v>
                </c:pt>
                <c:pt idx="1531">
                  <c:v>3.8274999999999997</c:v>
                </c:pt>
                <c:pt idx="1532">
                  <c:v>3.83</c:v>
                </c:pt>
                <c:pt idx="1533">
                  <c:v>3.8325000000000005</c:v>
                </c:pt>
                <c:pt idx="1534">
                  <c:v>3.835</c:v>
                </c:pt>
                <c:pt idx="1535">
                  <c:v>3.8375000000000004</c:v>
                </c:pt>
                <c:pt idx="1536">
                  <c:v>3.84</c:v>
                </c:pt>
                <c:pt idx="1537">
                  <c:v>3.8425000000000002</c:v>
                </c:pt>
                <c:pt idx="1538">
                  <c:v>3.8449999999999998</c:v>
                </c:pt>
                <c:pt idx="1539">
                  <c:v>3.8475000000000001</c:v>
                </c:pt>
                <c:pt idx="1540">
                  <c:v>3.8499999999999996</c:v>
                </c:pt>
                <c:pt idx="1541">
                  <c:v>3.8525</c:v>
                </c:pt>
                <c:pt idx="1542">
                  <c:v>3.8550000000000004</c:v>
                </c:pt>
                <c:pt idx="1543">
                  <c:v>3.8574999999999999</c:v>
                </c:pt>
                <c:pt idx="1544">
                  <c:v>3.8600000000000003</c:v>
                </c:pt>
                <c:pt idx="1545">
                  <c:v>3.8624999999999998</c:v>
                </c:pt>
                <c:pt idx="1546">
                  <c:v>3.8650000000000002</c:v>
                </c:pt>
                <c:pt idx="1547">
                  <c:v>3.8674999999999997</c:v>
                </c:pt>
                <c:pt idx="1548">
                  <c:v>3.87</c:v>
                </c:pt>
                <c:pt idx="1549">
                  <c:v>3.8725000000000005</c:v>
                </c:pt>
                <c:pt idx="1550">
                  <c:v>3.875</c:v>
                </c:pt>
                <c:pt idx="1551">
                  <c:v>3.8775000000000004</c:v>
                </c:pt>
                <c:pt idx="1552">
                  <c:v>3.88</c:v>
                </c:pt>
                <c:pt idx="1553">
                  <c:v>3.8825000000000003</c:v>
                </c:pt>
                <c:pt idx="1554">
                  <c:v>3.8849999999999998</c:v>
                </c:pt>
                <c:pt idx="1555">
                  <c:v>3.8875000000000002</c:v>
                </c:pt>
                <c:pt idx="1556">
                  <c:v>3.8899999999999997</c:v>
                </c:pt>
                <c:pt idx="1557">
                  <c:v>3.8925000000000001</c:v>
                </c:pt>
                <c:pt idx="1558">
                  <c:v>3.8950000000000005</c:v>
                </c:pt>
                <c:pt idx="1559">
                  <c:v>3.8975</c:v>
                </c:pt>
                <c:pt idx="1560">
                  <c:v>3.9000000000000004</c:v>
                </c:pt>
                <c:pt idx="1561">
                  <c:v>3.9024999999999999</c:v>
                </c:pt>
                <c:pt idx="1562">
                  <c:v>3.9050000000000002</c:v>
                </c:pt>
                <c:pt idx="1563">
                  <c:v>3.9074999999999998</c:v>
                </c:pt>
                <c:pt idx="1564">
                  <c:v>3.91</c:v>
                </c:pt>
                <c:pt idx="1565">
                  <c:v>3.9124999999999996</c:v>
                </c:pt>
                <c:pt idx="1566">
                  <c:v>3.915</c:v>
                </c:pt>
                <c:pt idx="1567">
                  <c:v>3.9175000000000004</c:v>
                </c:pt>
                <c:pt idx="1568">
                  <c:v>3.92</c:v>
                </c:pt>
                <c:pt idx="1569">
                  <c:v>3.9225000000000003</c:v>
                </c:pt>
                <c:pt idx="1570">
                  <c:v>3.9249999999999998</c:v>
                </c:pt>
                <c:pt idx="1571">
                  <c:v>3.9275000000000002</c:v>
                </c:pt>
                <c:pt idx="1572">
                  <c:v>3.9299999999999997</c:v>
                </c:pt>
                <c:pt idx="1573">
                  <c:v>3.9325000000000001</c:v>
                </c:pt>
                <c:pt idx="1574">
                  <c:v>3.9350000000000005</c:v>
                </c:pt>
                <c:pt idx="1575">
                  <c:v>3.9375</c:v>
                </c:pt>
                <c:pt idx="1576">
                  <c:v>3.9400000000000004</c:v>
                </c:pt>
                <c:pt idx="1577">
                  <c:v>3.9424999999999999</c:v>
                </c:pt>
                <c:pt idx="1578">
                  <c:v>3.9450000000000003</c:v>
                </c:pt>
                <c:pt idx="1579">
                  <c:v>3.9474999999999998</c:v>
                </c:pt>
                <c:pt idx="1580">
                  <c:v>3.95</c:v>
                </c:pt>
                <c:pt idx="1581">
                  <c:v>3.9524999999999997</c:v>
                </c:pt>
                <c:pt idx="1582">
                  <c:v>3.9550000000000001</c:v>
                </c:pt>
                <c:pt idx="1583">
                  <c:v>3.9575000000000005</c:v>
                </c:pt>
                <c:pt idx="1584">
                  <c:v>3.96</c:v>
                </c:pt>
                <c:pt idx="1585">
                  <c:v>3.9625000000000004</c:v>
                </c:pt>
                <c:pt idx="1586">
                  <c:v>3.9649999999999999</c:v>
                </c:pt>
                <c:pt idx="1587">
                  <c:v>3.9675000000000002</c:v>
                </c:pt>
                <c:pt idx="1588">
                  <c:v>3.9699999999999998</c:v>
                </c:pt>
                <c:pt idx="1589">
                  <c:v>3.9725000000000001</c:v>
                </c:pt>
                <c:pt idx="1590">
                  <c:v>3.9749999999999996</c:v>
                </c:pt>
                <c:pt idx="1591">
                  <c:v>3.9775</c:v>
                </c:pt>
                <c:pt idx="1592">
                  <c:v>3.9800000000000004</c:v>
                </c:pt>
                <c:pt idx="1593">
                  <c:v>3.9824999999999999</c:v>
                </c:pt>
                <c:pt idx="1594">
                  <c:v>3.9850000000000003</c:v>
                </c:pt>
                <c:pt idx="1595">
                  <c:v>3.9874999999999998</c:v>
                </c:pt>
                <c:pt idx="1596">
                  <c:v>3.99</c:v>
                </c:pt>
                <c:pt idx="1597">
                  <c:v>3.9924999999999997</c:v>
                </c:pt>
                <c:pt idx="1598">
                  <c:v>3.9950000000000001</c:v>
                </c:pt>
                <c:pt idx="1599">
                  <c:v>3.9975000000000005</c:v>
                </c:pt>
                <c:pt idx="1600">
                  <c:v>4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4.0125000000000002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4.0324999999999998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4.0750000000000002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4.0949999999999998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4.1124999999999998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4.1375000000000002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4.1574999999999998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4.1749999999999998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4.1850000000000005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4.2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4.2374999999999998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4.2475000000000005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4.2625000000000002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4.2824999999999998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4.3075000000000001</c:v>
                </c:pt>
              </c:numCache>
            </c:numRef>
          </c:xVal>
          <c:yVal>
            <c:numRef>
              <c:f>'Ark1'!$X$117:$X$1840</c:f>
              <c:numCache>
                <c:formatCode>General</c:formatCode>
                <c:ptCount val="1724"/>
                <c:pt idx="0">
                  <c:v>0</c:v>
                </c:pt>
                <c:pt idx="1">
                  <c:v>177.29075723921383</c:v>
                </c:pt>
                <c:pt idx="2">
                  <c:v>350.20419008563027</c:v>
                </c:pt>
                <c:pt idx="3">
                  <c:v>518.84837506358565</c:v>
                </c:pt>
                <c:pt idx="4">
                  <c:v>683.328720278525</c:v>
                </c:pt>
                <c:pt idx="5">
                  <c:v>843.74803130049725</c:v>
                </c:pt>
                <c:pt idx="6">
                  <c:v>1000.206575420983</c:v>
                </c:pt>
                <c:pt idx="7">
                  <c:v>1152.8021443232146</c:v>
                </c:pt>
                <c:pt idx="8">
                  <c:v>1301.6301152051637</c:v>
                </c:pt>
                <c:pt idx="9">
                  <c:v>1446.783510393393</c:v>
                </c:pt>
                <c:pt idx="10">
                  <c:v>1588.3530554850383</c:v>
                </c:pt>
                <c:pt idx="11">
                  <c:v>1726.427236054262</c:v>
                </c:pt>
                <c:pt idx="12">
                  <c:v>1861.0923529586157</c:v>
                </c:pt>
                <c:pt idx="13">
                  <c:v>1992.4325762798858</c:v>
                </c:pt>
                <c:pt idx="14">
                  <c:v>2120.5299979331357</c:v>
                </c:pt>
                <c:pt idx="15">
                  <c:v>2245.4646829768235</c:v>
                </c:pt>
                <c:pt idx="16">
                  <c:v>2367.3147196560694</c:v>
                </c:pt>
                <c:pt idx="17">
                  <c:v>2486.156268210354</c:v>
                </c:pt>
                <c:pt idx="18">
                  <c:v>2602.0636084761441</c:v>
                </c:pt>
                <c:pt idx="19">
                  <c:v>2715.1091863142096</c:v>
                </c:pt>
                <c:pt idx="20">
                  <c:v>2825.3636588906434</c:v>
                </c:pt>
                <c:pt idx="21">
                  <c:v>2932.8959388398971</c:v>
                </c:pt>
                <c:pt idx="22">
                  <c:v>3037.7732373374106</c:v>
                </c:pt>
                <c:pt idx="23">
                  <c:v>3140.0611061087889</c:v>
                </c:pt>
                <c:pt idx="24">
                  <c:v>3239.8234784017677</c:v>
                </c:pt>
                <c:pt idx="25">
                  <c:v>3337.122708946571</c:v>
                </c:pt>
                <c:pt idx="26">
                  <c:v>3432.0196129296473</c:v>
                </c:pt>
                <c:pt idx="27">
                  <c:v>3524.5735040051422</c:v>
                </c:pt>
                <c:pt idx="28">
                  <c:v>3614.8422313678634</c:v>
                </c:pt>
                <c:pt idx="29">
                  <c:v>3702.8822159109086</c:v>
                </c:pt>
                <c:pt idx="30">
                  <c:v>3788.748485490562</c:v>
                </c:pt>
                <c:pt idx="31">
                  <c:v>3872.4947093204942</c:v>
                </c:pt>
                <c:pt idx="32">
                  <c:v>3954.173231516771</c:v>
                </c:pt>
                <c:pt idx="33">
                  <c:v>4033.8351038146252</c:v>
                </c:pt>
                <c:pt idx="34">
                  <c:v>4111.5301174774586</c:v>
                </c:pt>
                <c:pt idx="35">
                  <c:v>4187.3068344179965</c:v>
                </c:pt>
                <c:pt idx="36">
                  <c:v>4261.2126175510675</c:v>
                </c:pt>
                <c:pt idx="37">
                  <c:v>4333.2936603969692</c:v>
                </c:pt>
                <c:pt idx="38">
                  <c:v>4403.5950159539152</c:v>
                </c:pt>
                <c:pt idx="39">
                  <c:v>4472.1606248576336</c:v>
                </c:pt>
                <c:pt idx="40">
                  <c:v>4539.0333428456879</c:v>
                </c:pt>
                <c:pt idx="41">
                  <c:v>4604.2549675437122</c:v>
                </c:pt>
                <c:pt idx="42">
                  <c:v>4667.8662645902878</c:v>
                </c:pt>
                <c:pt idx="43">
                  <c:v>4729.9069931167905</c:v>
                </c:pt>
                <c:pt idx="44">
                  <c:v>4790.4159305981493</c:v>
                </c:pt>
                <c:pt idx="45">
                  <c:v>4849.4308970900192</c:v>
                </c:pt>
                <c:pt idx="46">
                  <c:v>4906.9887788675605</c:v>
                </c:pt>
                <c:pt idx="47">
                  <c:v>4963.1255514805516</c:v>
                </c:pt>
                <c:pt idx="48">
                  <c:v>5017.8763022392832</c:v>
                </c:pt>
                <c:pt idx="49">
                  <c:v>5071.2752521452658</c:v>
                </c:pt>
                <c:pt idx="50">
                  <c:v>5123.3557772804761</c:v>
                </c:pt>
                <c:pt idx="51">
                  <c:v>5174.150429668487</c:v>
                </c:pt>
                <c:pt idx="52">
                  <c:v>5223.6909576205471</c:v>
                </c:pt>
                <c:pt idx="53">
                  <c:v>5272.0083255793097</c:v>
                </c:pt>
                <c:pt idx="54">
                  <c:v>5319.1327334726084</c:v>
                </c:pt>
                <c:pt idx="55">
                  <c:v>5365.093635589411</c:v>
                </c:pt>
                <c:pt idx="56">
                  <c:v>5409.9197589896912</c:v>
                </c:pt>
                <c:pt idx="57">
                  <c:v>5453.6391214597907</c:v>
                </c:pt>
                <c:pt idx="58">
                  <c:v>5496.2790490244379</c:v>
                </c:pt>
                <c:pt idx="59">
                  <c:v>5537.8661930264079</c:v>
                </c:pt>
                <c:pt idx="60">
                  <c:v>5578.4265467844789</c:v>
                </c:pt>
                <c:pt idx="61">
                  <c:v>5617.9854618401023</c:v>
                </c:pt>
                <c:pt idx="62">
                  <c:v>5656.5676638029381</c:v>
                </c:pt>
                <c:pt idx="63">
                  <c:v>5694.1972678051698</c:v>
                </c:pt>
                <c:pt idx="64">
                  <c:v>5730.8977935742487</c:v>
                </c:pt>
                <c:pt idx="65">
                  <c:v>5766.692180133482</c:v>
                </c:pt>
                <c:pt idx="66">
                  <c:v>5801.6028001396762</c:v>
                </c:pt>
                <c:pt idx="67">
                  <c:v>5835.651473866772</c:v>
                </c:pt>
                <c:pt idx="68">
                  <c:v>5868.8594828442274</c:v>
                </c:pt>
                <c:pt idx="69">
                  <c:v>5901.2475831586653</c:v>
                </c:pt>
                <c:pt idx="70">
                  <c:v>5932.8360184271041</c:v>
                </c:pt>
                <c:pt idx="71">
                  <c:v>5963.6445324498782</c:v>
                </c:pt>
                <c:pt idx="72">
                  <c:v>5993.6923815511527</c:v>
                </c:pt>
                <c:pt idx="73">
                  <c:v>6022.9983466147587</c:v>
                </c:pt>
                <c:pt idx="74">
                  <c:v>6051.5807448228497</c:v>
                </c:pt>
                <c:pt idx="75">
                  <c:v>6079.4574411047406</c:v>
                </c:pt>
                <c:pt idx="76">
                  <c:v>6106.6458593030738</c:v>
                </c:pt>
                <c:pt idx="77">
                  <c:v>6133.1629930642785</c:v>
                </c:pt>
                <c:pt idx="78">
                  <c:v>6159.0254164601629</c:v>
                </c:pt>
                <c:pt idx="79">
                  <c:v>6184.2492943472416</c:v>
                </c:pt>
                <c:pt idx="80">
                  <c:v>6208.8503924703027</c:v>
                </c:pt>
                <c:pt idx="81">
                  <c:v>6232.8440873165055</c:v>
                </c:pt>
                <c:pt idx="82">
                  <c:v>6256.2453757261901</c:v>
                </c:pt>
                <c:pt idx="83">
                  <c:v>6279.0688842663894</c:v>
                </c:pt>
                <c:pt idx="84">
                  <c:v>6301.3288783729095</c:v>
                </c:pt>
                <c:pt idx="85">
                  <c:v>6323.0392712666899</c:v>
                </c:pt>
                <c:pt idx="86">
                  <c:v>6344.213632650024</c:v>
                </c:pt>
                <c:pt idx="87">
                  <c:v>6364.865197188059</c:v>
                </c:pt>
                <c:pt idx="88">
                  <c:v>6385.0068727808984</c:v>
                </c:pt>
                <c:pt idx="89">
                  <c:v>6404.6512486314541</c:v>
                </c:pt>
                <c:pt idx="90">
                  <c:v>6423.8106031141097</c:v>
                </c:pt>
                <c:pt idx="91">
                  <c:v>6442.4969114491087</c:v>
                </c:pt>
                <c:pt idx="92">
                  <c:v>6460.7218531874505</c:v>
                </c:pt>
                <c:pt idx="93">
                  <c:v>6478.496819510995</c:v>
                </c:pt>
                <c:pt idx="94">
                  <c:v>6495.8329203523181</c:v>
                </c:pt>
                <c:pt idx="95">
                  <c:v>6512.7409913387819</c:v>
                </c:pt>
                <c:pt idx="96">
                  <c:v>6529.2316005651592</c:v>
                </c:pt>
                <c:pt idx="97">
                  <c:v>6545.3150551990311</c:v>
                </c:pt>
                <c:pt idx="98">
                  <c:v>6561.0014079231041</c:v>
                </c:pt>
                <c:pt idx="99">
                  <c:v>6576.3004632184648</c:v>
                </c:pt>
                <c:pt idx="100">
                  <c:v>6591.2217834927005</c:v>
                </c:pt>
                <c:pt idx="101">
                  <c:v>6605.7746950567116</c:v>
                </c:pt>
                <c:pt idx="102">
                  <c:v>6619.9682939539634</c:v>
                </c:pt>
                <c:pt idx="103">
                  <c:v>6633.8114516458072</c:v>
                </c:pt>
                <c:pt idx="104">
                  <c:v>6647.3128205564344</c:v>
                </c:pt>
                <c:pt idx="105">
                  <c:v>6660.4808394809188</c:v>
                </c:pt>
                <c:pt idx="106">
                  <c:v>6673.3237388597472</c:v>
                </c:pt>
                <c:pt idx="107">
                  <c:v>6685.8495459230999</c:v>
                </c:pt>
                <c:pt idx="108">
                  <c:v>6698.0660897081416</c:v>
                </c:pt>
                <c:pt idx="109">
                  <c:v>6709.9810059524216</c:v>
                </c:pt>
                <c:pt idx="110">
                  <c:v>6721.601741866456</c:v>
                </c:pt>
                <c:pt idx="111">
                  <c:v>6732.9355607884754</c:v>
                </c:pt>
                <c:pt idx="112">
                  <c:v>6743.9895467242568</c:v>
                </c:pt>
                <c:pt idx="113">
                  <c:v>6754.7706087748466</c:v>
                </c:pt>
                <c:pt idx="114">
                  <c:v>6765.2854854549787</c:v>
                </c:pt>
                <c:pt idx="115">
                  <c:v>6775.5407489048666</c:v>
                </c:pt>
                <c:pt idx="116">
                  <c:v>6785.5428089980041</c:v>
                </c:pt>
                <c:pt idx="117">
                  <c:v>6795.2979173475451</c:v>
                </c:pt>
                <c:pt idx="118">
                  <c:v>6804.8121712137618</c:v>
                </c:pt>
                <c:pt idx="119">
                  <c:v>6814.091517315037</c:v>
                </c:pt>
                <c:pt idx="120">
                  <c:v>6823.1417555447533</c:v>
                </c:pt>
                <c:pt idx="121">
                  <c:v>6831.9685425964126</c:v>
                </c:pt>
                <c:pt idx="122">
                  <c:v>6840.5773954992583</c:v>
                </c:pt>
                <c:pt idx="123">
                  <c:v>6848.9736950665983</c:v>
                </c:pt>
                <c:pt idx="124">
                  <c:v>6857.1626892589848</c:v>
                </c:pt>
                <c:pt idx="125">
                  <c:v>6865.1494964643616</c:v>
                </c:pt>
                <c:pt idx="126">
                  <c:v>6872.9391086972246</c:v>
                </c:pt>
                <c:pt idx="127">
                  <c:v>6880.5363947187934</c:v>
                </c:pt>
                <c:pt idx="128">
                  <c:v>6887.9461030801431</c:v>
                </c:pt>
                <c:pt idx="129">
                  <c:v>6895.1728650902078</c:v>
                </c:pt>
                <c:pt idx="130">
                  <c:v>6902.2211977104926</c:v>
                </c:pt>
                <c:pt idx="131">
                  <c:v>6909.0955063783294</c:v>
                </c:pt>
                <c:pt idx="132">
                  <c:v>6915.8000877604127</c:v>
                </c:pt>
                <c:pt idx="133">
                  <c:v>6922.3391324383592</c:v>
                </c:pt>
                <c:pt idx="134">
                  <c:v>6928.7167275279571</c:v>
                </c:pt>
                <c:pt idx="135">
                  <c:v>6934.9368592337432</c:v>
                </c:pt>
                <c:pt idx="136">
                  <c:v>6941.0034153405204</c:v>
                </c:pt>
                <c:pt idx="137">
                  <c:v>6946.9201876433353</c:v>
                </c:pt>
                <c:pt idx="138">
                  <c:v>6952.6908743174854</c:v>
                </c:pt>
                <c:pt idx="139">
                  <c:v>6958.3190822299939</c:v>
                </c:pt>
                <c:pt idx="140">
                  <c:v>6963.8083291940202</c:v>
                </c:pt>
                <c:pt idx="141">
                  <c:v>6969.1620461676057</c:v>
                </c:pt>
                <c:pt idx="142">
                  <c:v>6974.383579398138</c:v>
                </c:pt>
                <c:pt idx="143">
                  <c:v>6979.4761925138619</c:v>
                </c:pt>
                <c:pt idx="144">
                  <c:v>6984.4430685637526</c:v>
                </c:pt>
                <c:pt idx="145">
                  <c:v>6989.2873120070271</c:v>
                </c:pt>
                <c:pt idx="146">
                  <c:v>6994.011950653532</c:v>
                </c:pt>
                <c:pt idx="147">
                  <c:v>6998.6199375562192</c:v>
                </c:pt>
                <c:pt idx="148">
                  <c:v>7003.1141528569069</c:v>
                </c:pt>
                <c:pt idx="149">
                  <c:v>7007.4974055864568</c:v>
                </c:pt>
                <c:pt idx="150">
                  <c:v>7011.7724354205129</c:v>
                </c:pt>
                <c:pt idx="151">
                  <c:v>7015.941914391884</c:v>
                </c:pt>
                <c:pt idx="152">
                  <c:v>7020.0084485606558</c:v>
                </c:pt>
                <c:pt idx="153">
                  <c:v>7023.9745796430616</c:v>
                </c:pt>
                <c:pt idx="154">
                  <c:v>7027.8427866001348</c:v>
                </c:pt>
                <c:pt idx="155">
                  <c:v>7031.6154871871458</c:v>
                </c:pt>
                <c:pt idx="156">
                  <c:v>7035.2950394647733</c:v>
                </c:pt>
                <c:pt idx="157">
                  <c:v>7038.8837432729679</c:v>
                </c:pt>
                <c:pt idx="158">
                  <c:v>7042.3838416684357</c:v>
                </c:pt>
                <c:pt idx="159">
                  <c:v>7045.7975223266094</c:v>
                </c:pt>
                <c:pt idx="160">
                  <c:v>7049.1269189090253</c:v>
                </c:pt>
                <c:pt idx="161">
                  <c:v>7052.3741123969285</c:v>
                </c:pt>
                <c:pt idx="162">
                  <c:v>7055.5411323919561</c:v>
                </c:pt>
                <c:pt idx="163">
                  <c:v>7058.6299583846967</c:v>
                </c:pt>
                <c:pt idx="164">
                  <c:v>7061.642520991948</c:v>
                </c:pt>
                <c:pt idx="165">
                  <c:v>7064.5807031634058</c:v>
                </c:pt>
                <c:pt idx="166">
                  <c:v>7067.4463413585736</c:v>
                </c:pt>
                <c:pt idx="167">
                  <c:v>7070.2412266946076</c:v>
                </c:pt>
                <c:pt idx="168">
                  <c:v>7072.9671060658247</c:v>
                </c:pt>
                <c:pt idx="169">
                  <c:v>7075.6256832355657</c:v>
                </c:pt>
                <c:pt idx="170">
                  <c:v>7078.2186199011076</c:v>
                </c:pt>
                <c:pt idx="171">
                  <c:v>7080.7475367322713</c:v>
                </c:pt>
                <c:pt idx="172">
                  <c:v>7083.2140143843999</c:v>
                </c:pt>
                <c:pt idx="173">
                  <c:v>7085.6195944863184</c:v>
                </c:pt>
                <c:pt idx="174">
                  <c:v>7087.9657806038967</c:v>
                </c:pt>
                <c:pt idx="175">
                  <c:v>7090.2540391798348</c:v>
                </c:pt>
                <c:pt idx="176">
                  <c:v>7092.4858004502312</c:v>
                </c:pt>
                <c:pt idx="177">
                  <c:v>7094.6624593385286</c:v>
                </c:pt>
                <c:pt idx="178">
                  <c:v>7096.7853763273906</c:v>
                </c:pt>
                <c:pt idx="179">
                  <c:v>7098.8558783090411</c:v>
                </c:pt>
                <c:pt idx="180">
                  <c:v>7100.8752594146199</c:v>
                </c:pt>
                <c:pt idx="181">
                  <c:v>7102.8447818230525</c:v>
                </c:pt>
                <c:pt idx="182">
                  <c:v>7104.7656765499587</c:v>
                </c:pt>
                <c:pt idx="183">
                  <c:v>7106.6391442170734</c:v>
                </c:pt>
                <c:pt idx="184">
                  <c:v>7108.466355802675</c:v>
                </c:pt>
                <c:pt idx="185">
                  <c:v>7110.2484533734851</c:v>
                </c:pt>
                <c:pt idx="186">
                  <c:v>7111.9865507984978</c:v>
                </c:pt>
                <c:pt idx="187">
                  <c:v>7113.6817344451838</c:v>
                </c:pt>
                <c:pt idx="188">
                  <c:v>7115.3350638585052</c:v>
                </c:pt>
                <c:pt idx="189">
                  <c:v>7116.9475724231661</c:v>
                </c:pt>
                <c:pt idx="190">
                  <c:v>7118.520268009509</c:v>
                </c:pt>
                <c:pt idx="191">
                  <c:v>7120.054133603473</c:v>
                </c:pt>
                <c:pt idx="192">
                  <c:v>7121.5501279209857</c:v>
                </c:pt>
                <c:pt idx="193">
                  <c:v>7123.0091860071934</c:v>
                </c:pt>
                <c:pt idx="194">
                  <c:v>7124.4322198208965</c:v>
                </c:pt>
                <c:pt idx="195">
                  <c:v>7125.8201188045541</c:v>
                </c:pt>
                <c:pt idx="196">
                  <c:v>7127.1737504402081</c:v>
                </c:pt>
                <c:pt idx="197">
                  <c:v>7128.4939607916967</c:v>
                </c:pt>
                <c:pt idx="198">
                  <c:v>7129.7815750334667</c:v>
                </c:pt>
                <c:pt idx="199">
                  <c:v>7131.0373979663336</c:v>
                </c:pt>
                <c:pt idx="200">
                  <c:v>7132.2622145205105</c:v>
                </c:pt>
                <c:pt idx="201">
                  <c:v>7133.4567902462168</c:v>
                </c:pt>
                <c:pt idx="202">
                  <c:v>7134.6218717921656</c:v>
                </c:pt>
                <c:pt idx="203">
                  <c:v>7135.7581873722511</c:v>
                </c:pt>
                <c:pt idx="204">
                  <c:v>7136.866447220701</c:v>
                </c:pt>
                <c:pt idx="205">
                  <c:v>7137.947344035997</c:v>
                </c:pt>
                <c:pt idx="206">
                  <c:v>7139.0015534138347</c:v>
                </c:pt>
                <c:pt idx="207">
                  <c:v>7140.029734269393</c:v>
                </c:pt>
                <c:pt idx="208">
                  <c:v>7141.0325292491771</c:v>
                </c:pt>
                <c:pt idx="209">
                  <c:v>7142.0105651326921</c:v>
                </c:pt>
                <c:pt idx="210">
                  <c:v>7142.9644532242046</c:v>
                </c:pt>
                <c:pt idx="211">
                  <c:v>7143.8947897348226</c:v>
                </c:pt>
                <c:pt idx="212">
                  <c:v>7144.8021561551495</c:v>
                </c:pt>
                <c:pt idx="213">
                  <c:v>7145.6871196187358</c:v>
                </c:pt>
                <c:pt idx="214">
                  <c:v>7146.5502332565547</c:v>
                </c:pt>
                <c:pt idx="215">
                  <c:v>7147.3920365427266</c:v>
                </c:pt>
                <c:pt idx="216">
                  <c:v>7148.2130556317088</c:v>
                </c:pt>
                <c:pt idx="217">
                  <c:v>7149.0138036871567</c:v>
                </c:pt>
                <c:pt idx="218">
                  <c:v>7149.7947812026723</c:v>
                </c:pt>
                <c:pt idx="219">
                  <c:v>7150.5564763146258</c:v>
                </c:pt>
                <c:pt idx="220">
                  <c:v>7151.2993651072584</c:v>
                </c:pt>
                <c:pt idx="221">
                  <c:v>7152.023911910248</c:v>
                </c:pt>
                <c:pt idx="222">
                  <c:v>7152.7305695889308</c:v>
                </c:pt>
                <c:pt idx="223">
                  <c:v>7153.4197798273617</c:v>
                </c:pt>
                <c:pt idx="224">
                  <c:v>7154.0919734043746</c:v>
                </c:pt>
                <c:pt idx="225">
                  <c:v>7154.7475704628378</c:v>
                </c:pt>
                <c:pt idx="226">
                  <c:v>7155.3869807722531</c:v>
                </c:pt>
                <c:pt idx="227">
                  <c:v>7156.0106039848788</c:v>
                </c:pt>
                <c:pt idx="228">
                  <c:v>7156.6188298855241</c:v>
                </c:pt>
                <c:pt idx="229">
                  <c:v>7157.2120386351744</c:v>
                </c:pt>
                <c:pt idx="230">
                  <c:v>7157.7906010086117</c:v>
                </c:pt>
                <c:pt idx="231">
                  <c:v>7158.3548786261508</c:v>
                </c:pt>
                <c:pt idx="232">
                  <c:v>7158.9052241796735</c:v>
                </c:pt>
                <c:pt idx="233">
                  <c:v>7159.4419816530644</c:v>
                </c:pt>
                <c:pt idx="234">
                  <c:v>7159.9654865372177</c:v>
                </c:pt>
                <c:pt idx="235">
                  <c:v>7160.4760660397278</c:v>
                </c:pt>
                <c:pt idx="236">
                  <c:v>7160.9740392894037</c:v>
                </c:pt>
                <c:pt idx="237">
                  <c:v>7161.4597175357385</c:v>
                </c:pt>
                <c:pt idx="238">
                  <c:v>7161.9334043434455</c:v>
                </c:pt>
                <c:pt idx="239">
                  <c:v>7162.3953957821986</c:v>
                </c:pt>
                <c:pt idx="240">
                  <c:v>7162.8459806116871</c:v>
                </c:pt>
                <c:pt idx="241">
                  <c:v>7163.2854404620957</c:v>
                </c:pt>
                <c:pt idx="242">
                  <c:v>7163.7140500101395</c:v>
                </c:pt>
                <c:pt idx="243">
                  <c:v>7164.1320771507353</c:v>
                </c:pt>
                <c:pt idx="244">
                  <c:v>7164.5397831644559</c:v>
                </c:pt>
                <c:pt idx="245">
                  <c:v>7164.937422880831</c:v>
                </c:pt>
                <c:pt idx="246">
                  <c:v>7165.3252448376279</c:v>
                </c:pt>
                <c:pt idx="247">
                  <c:v>7165.7034914361939</c:v>
                </c:pt>
                <c:pt idx="248">
                  <c:v>7166.0723990929664</c:v>
                </c:pt>
                <c:pt idx="249">
                  <c:v>7166.4321983872396</c:v>
                </c:pt>
                <c:pt idx="250">
                  <c:v>7166.7831142052855</c:v>
                </c:pt>
                <c:pt idx="251">
                  <c:v>7167.1253658809128</c:v>
                </c:pt>
                <c:pt idx="252">
                  <c:v>7167.4591673325604</c:v>
                </c:pt>
                <c:pt idx="253">
                  <c:v>7167.7847271970013</c:v>
                </c:pt>
                <c:pt idx="254">
                  <c:v>7168.1022489597499</c:v>
                </c:pt>
                <c:pt idx="255">
                  <c:v>7168.4119310822434</c:v>
                </c:pt>
                <c:pt idx="256">
                  <c:v>7168.7139671258883</c:v>
                </c:pt>
                <c:pt idx="257">
                  <c:v>7169.0085458730464</c:v>
                </c:pt>
                <c:pt idx="258">
                  <c:v>7169.295851445022</c:v>
                </c:pt>
                <c:pt idx="259">
                  <c:v>7169.5760634171502</c:v>
                </c:pt>
                <c:pt idx="260">
                  <c:v>7169.8493569310358</c:v>
                </c:pt>
                <c:pt idx="261">
                  <c:v>7170.1159028040229</c:v>
                </c:pt>
                <c:pt idx="262">
                  <c:v>7170.3758676359557</c:v>
                </c:pt>
                <c:pt idx="263">
                  <c:v>7170.6294139133188</c:v>
                </c:pt>
                <c:pt idx="264">
                  <c:v>7170.8767001107899</c:v>
                </c:pt>
                <c:pt idx="265">
                  <c:v>7171.1178807902916</c:v>
                </c:pt>
                <c:pt idx="266">
                  <c:v>7171.3531066975984</c:v>
                </c:pt>
                <c:pt idx="267">
                  <c:v>7171.5825248565598</c:v>
                </c:pt>
                <c:pt idx="268">
                  <c:v>7171.8062786609962</c:v>
                </c:pt>
                <c:pt idx="269">
                  <c:v>7172.0245079643146</c:v>
                </c:pt>
                <c:pt idx="270">
                  <c:v>7172.2373491669377</c:v>
                </c:pt>
                <c:pt idx="271">
                  <c:v>7172.4449353015443</c:v>
                </c:pt>
                <c:pt idx="272">
                  <c:v>7172.6473961162246</c:v>
                </c:pt>
                <c:pt idx="273">
                  <c:v>7172.8448581555813</c:v>
                </c:pt>
                <c:pt idx="274">
                  <c:v>7173.0374448398134</c:v>
                </c:pt>
                <c:pt idx="275">
                  <c:v>7173.2252765418698</c:v>
                </c:pt>
                <c:pt idx="276">
                  <c:v>7173.4084706626791</c:v>
                </c:pt>
                <c:pt idx="277">
                  <c:v>7173.58714170453</c:v>
                </c:pt>
                <c:pt idx="278">
                  <c:v>7173.7614013426401</c:v>
                </c:pt>
                <c:pt idx="279">
                  <c:v>7173.9313584949541</c:v>
                </c:pt>
                <c:pt idx="280">
                  <c:v>7174.0971193902269</c:v>
                </c:pt>
                <c:pt idx="281">
                  <c:v>7174.2587876344123</c:v>
                </c:pt>
                <c:pt idx="282">
                  <c:v>7174.4164642754276</c:v>
                </c:pt>
                <c:pt idx="283">
                  <c:v>7174.5702478663052</c:v>
                </c:pt>
                <c:pt idx="284">
                  <c:v>7174.7202345267942</c:v>
                </c:pt>
                <c:pt idx="285">
                  <c:v>7174.8665180034423</c:v>
                </c:pt>
                <c:pt idx="286">
                  <c:v>7175.0091897281818</c:v>
                </c:pt>
                <c:pt idx="287">
                  <c:v>7175.1483388754878</c:v>
                </c:pt>
                <c:pt idx="288">
                  <c:v>7175.2840524181047</c:v>
                </c:pt>
                <c:pt idx="289">
                  <c:v>7175.4164151814166</c:v>
                </c:pt>
                <c:pt idx="290">
                  <c:v>7175.5455098964567</c:v>
                </c:pt>
                <c:pt idx="291">
                  <c:v>7175.6714172516267</c:v>
                </c:pt>
                <c:pt idx="292">
                  <c:v>7175.7942159431213</c:v>
                </c:pt>
                <c:pt idx="293">
                  <c:v>7175.9139827241197</c:v>
                </c:pt>
                <c:pt idx="294">
                  <c:v>7176.0307924527597</c:v>
                </c:pt>
                <c:pt idx="295">
                  <c:v>7176.1447181389231</c:v>
                </c:pt>
                <c:pt idx="296">
                  <c:v>7176.2558309898732</c:v>
                </c:pt>
                <c:pt idx="297">
                  <c:v>7176.3642004547582</c:v>
                </c:pt>
                <c:pt idx="298">
                  <c:v>7176.4698942680216</c:v>
                </c:pt>
                <c:pt idx="299">
                  <c:v>7176.5729784917385</c:v>
                </c:pt>
                <c:pt idx="300">
                  <c:v>7176.6735175569029</c:v>
                </c:pt>
                <c:pt idx="301">
                  <c:v>7176.7715743037024</c:v>
                </c:pt>
                <c:pt idx="302">
                  <c:v>7176.8672100207996</c:v>
                </c:pt>
                <c:pt idx="303">
                  <c:v>7176.9604844836267</c:v>
                </c:pt>
                <c:pt idx="304">
                  <c:v>7177.0514559917619</c:v>
                </c:pt>
                <c:pt idx="305">
                  <c:v>7177.1401814053579</c:v>
                </c:pt>
                <c:pt idx="306">
                  <c:v>7177.2267161806867</c:v>
                </c:pt>
                <c:pt idx="307">
                  <c:v>7177.3111144048007</c:v>
                </c:pt>
                <c:pt idx="308">
                  <c:v>7177.3934288293367</c:v>
                </c:pt>
                <c:pt idx="309">
                  <c:v>7177.4737109034886</c:v>
                </c:pt>
                <c:pt idx="310">
                  <c:v>7177.5520108061673</c:v>
                </c:pt>
                <c:pt idx="311">
                  <c:v>7177.6283774773619</c:v>
                </c:pt>
                <c:pt idx="312">
                  <c:v>7177.7028586487259</c:v>
                </c:pt>
                <c:pt idx="313">
                  <c:v>7177.7755008734166</c:v>
                </c:pt>
                <c:pt idx="314">
                  <c:v>7177.8463495551887</c:v>
                </c:pt>
                <c:pt idx="315">
                  <c:v>7177.9154489767761</c:v>
                </c:pt>
                <c:pt idx="316">
                  <c:v>7177.9828423275649</c:v>
                </c:pt>
                <c:pt idx="317">
                  <c:v>7178.0485717305946</c:v>
                </c:pt>
                <c:pt idx="318">
                  <c:v>7178.1126782688807</c:v>
                </c:pt>
                <c:pt idx="319">
                  <c:v>7178.1752020110971</c:v>
                </c:pt>
                <c:pt idx="320">
                  <c:v>7178.2361820366186</c:v>
                </c:pt>
                <c:pt idx="321">
                  <c:v>7178.2956564599444</c:v>
                </c:pt>
                <c:pt idx="322">
                  <c:v>7178.3536624545268</c:v>
                </c:pt>
                <c:pt idx="323">
                  <c:v>7178.4102362760004</c:v>
                </c:pt>
                <c:pt idx="324">
                  <c:v>7178.4654132848445</c:v>
                </c:pt>
                <c:pt idx="325">
                  <c:v>7178.5192279684861</c:v>
                </c:pt>
                <c:pt idx="326">
                  <c:v>7178.5717139628541</c:v>
                </c:pt>
                <c:pt idx="327">
                  <c:v>7178.6229040734052</c:v>
                </c:pt>
                <c:pt idx="328">
                  <c:v>7178.6728302956226</c:v>
                </c:pt>
                <c:pt idx="329">
                  <c:v>7178.7215238350209</c:v>
                </c:pt>
                <c:pt idx="330">
                  <c:v>7178.7690151266488</c:v>
                </c:pt>
                <c:pt idx="331">
                  <c:v>7178.8153338541078</c:v>
                </c:pt>
                <c:pt idx="332">
                  <c:v>7178.8605089681114</c:v>
                </c:pt>
                <c:pt idx="333">
                  <c:v>7178.9045687045755</c:v>
                </c:pt>
                <c:pt idx="334">
                  <c:v>7178.9475406022711</c:v>
                </c:pt>
                <c:pt idx="335">
                  <c:v>7178.9894515200322</c:v>
                </c:pt>
                <c:pt idx="336">
                  <c:v>7179.0303276535469</c:v>
                </c:pt>
                <c:pt idx="337">
                  <c:v>7179.0701945517285</c:v>
                </c:pt>
                <c:pt idx="338">
                  <c:v>7179.1090771326881</c:v>
                </c:pt>
                <c:pt idx="339">
                  <c:v>7179.1469996993019</c:v>
                </c:pt>
                <c:pt idx="340">
                  <c:v>7179.1839859544107</c:v>
                </c:pt>
                <c:pt idx="341">
                  <c:v>7179.2200590156262</c:v>
                </c:pt>
                <c:pt idx="342">
                  <c:v>7179.2552414297879</c:v>
                </c:pt>
                <c:pt idx="343">
                  <c:v>7179.2895551870479</c:v>
                </c:pt>
                <c:pt idx="344">
                  <c:v>7179.3230217346236</c:v>
                </c:pt>
                <c:pt idx="345">
                  <c:v>7179.3556619901947</c:v>
                </c:pt>
                <c:pt idx="346">
                  <c:v>7179.3874963549843</c:v>
                </c:pt>
                <c:pt idx="347">
                  <c:v>7179.4185447265072</c:v>
                </c:pt>
                <c:pt idx="348">
                  <c:v>7179.4488265110067</c:v>
                </c:pt>
                <c:pt idx="349">
                  <c:v>7179.4783606355822</c:v>
                </c:pt>
                <c:pt idx="350">
                  <c:v>7179.5071655600232</c:v>
                </c:pt>
                <c:pt idx="351">
                  <c:v>7179.5352592883464</c:v>
                </c:pt>
                <c:pt idx="352">
                  <c:v>7179.5626593800444</c:v>
                </c:pt>
                <c:pt idx="353">
                  <c:v>7179.5893829610695</c:v>
                </c:pt>
                <c:pt idx="354">
                  <c:v>7179.6154467345277</c:v>
                </c:pt>
                <c:pt idx="355">
                  <c:v>7179.6408669911261</c:v>
                </c:pt>
                <c:pt idx="356">
                  <c:v>7179.6656596193534</c:v>
                </c:pt>
                <c:pt idx="357">
                  <c:v>7179.6898401154085</c:v>
                </c:pt>
                <c:pt idx="358">
                  <c:v>7179.7134235928888</c:v>
                </c:pt>
                <c:pt idx="359">
                  <c:v>7179.736424792236</c:v>
                </c:pt>
                <c:pt idx="360">
                  <c:v>7179.7588580899464</c:v>
                </c:pt>
                <c:pt idx="361">
                  <c:v>7179.7807375075636</c:v>
                </c:pt>
                <c:pt idx="362">
                  <c:v>7179.8020767204353</c:v>
                </c:pt>
                <c:pt idx="363">
                  <c:v>7179.822889066264</c:v>
                </c:pt>
                <c:pt idx="364">
                  <c:v>7179.8431875534434</c:v>
                </c:pt>
                <c:pt idx="365">
                  <c:v>7179.862984869188</c:v>
                </c:pt>
                <c:pt idx="366">
                  <c:v>7179.8822933874653</c:v>
                </c:pt>
                <c:pt idx="367">
                  <c:v>7179.9011251767279</c:v>
                </c:pt>
                <c:pt idx="368">
                  <c:v>7179.9194920074569</c:v>
                </c:pt>
                <c:pt idx="369">
                  <c:v>7179.9374053595202</c:v>
                </c:pt>
                <c:pt idx="370">
                  <c:v>7179.9548764293449</c:v>
                </c:pt>
                <c:pt idx="371">
                  <c:v>7179.9719161369185</c:v>
                </c:pt>
                <c:pt idx="372">
                  <c:v>7179.9885351326129</c:v>
                </c:pt>
                <c:pt idx="373">
                  <c:v>7180.0047438038409</c:v>
                </c:pt>
                <c:pt idx="374">
                  <c:v>7180.0205522815522</c:v>
                </c:pt>
                <c:pt idx="375">
                  <c:v>7180.0359704465563</c:v>
                </c:pt>
                <c:pt idx="376">
                  <c:v>7180.0510079357109</c:v>
                </c:pt>
                <c:pt idx="377">
                  <c:v>7180.0656741479352</c:v>
                </c:pt>
                <c:pt idx="378">
                  <c:v>7180.0799782500899</c:v>
                </c:pt>
                <c:pt idx="379">
                  <c:v>7180.0939291827035</c:v>
                </c:pt>
                <c:pt idx="380">
                  <c:v>7180.1075356655647</c:v>
                </c:pt>
                <c:pt idx="381">
                  <c:v>7180.1208062031656</c:v>
                </c:pt>
                <c:pt idx="382">
                  <c:v>7180.133749090026</c:v>
                </c:pt>
                <c:pt idx="383">
                  <c:v>7180.1463724158721</c:v>
                </c:pt>
                <c:pt idx="384">
                  <c:v>7180.1586840706914</c:v>
                </c:pt>
                <c:pt idx="385">
                  <c:v>7180.1706917496704</c:v>
                </c:pt>
                <c:pt idx="386">
                  <c:v>7180.1824029580002</c:v>
                </c:pt>
                <c:pt idx="387">
                  <c:v>7180.1938250155654</c:v>
                </c:pt>
                <c:pt idx="388">
                  <c:v>7180.2049650615245</c:v>
                </c:pt>
                <c:pt idx="389">
                  <c:v>7180.215830058768</c:v>
                </c:pt>
                <c:pt idx="390">
                  <c:v>7180.2264267982746</c:v>
                </c:pt>
                <c:pt idx="391">
                  <c:v>7180.2367619033503</c:v>
                </c:pt>
                <c:pt idx="392">
                  <c:v>7180.246841833773</c:v>
                </c:pt>
                <c:pt idx="393">
                  <c:v>7180.2566728898264</c:v>
                </c:pt>
                <c:pt idx="394">
                  <c:v>7180.2662612162412</c:v>
                </c:pt>
                <c:pt idx="395">
                  <c:v>7180.2756128060328</c:v>
                </c:pt>
                <c:pt idx="396">
                  <c:v>7180.2847335042507</c:v>
                </c:pt>
                <c:pt idx="397">
                  <c:v>7180.2936290116259</c:v>
                </c:pt>
                <c:pt idx="398">
                  <c:v>7180.3023048881423</c:v>
                </c:pt>
                <c:pt idx="399">
                  <c:v>7180.3107665565039</c:v>
                </c:pt>
                <c:pt idx="400">
                  <c:v>7180.3190193055298</c:v>
                </c:pt>
                <c:pt idx="401">
                  <c:v>7180.3270682934563</c:v>
                </c:pt>
                <c:pt idx="402">
                  <c:v>7180.3349185511624</c:v>
                </c:pt>
                <c:pt idx="403">
                  <c:v>7180.342574985315</c:v>
                </c:pt>
                <c:pt idx="404">
                  <c:v>7180.3500423814357</c:v>
                </c:pt>
                <c:pt idx="405">
                  <c:v>7180.3573254068879</c:v>
                </c:pt>
                <c:pt idx="406">
                  <c:v>7180.3644286138024</c:v>
                </c:pt>
                <c:pt idx="407">
                  <c:v>7180.3713564419122</c:v>
                </c:pt>
                <c:pt idx="408">
                  <c:v>7180.3781132213371</c:v>
                </c:pt>
                <c:pt idx="409">
                  <c:v>7180.3847031752839</c:v>
                </c:pt>
                <c:pt idx="410">
                  <c:v>7180.3911304226876</c:v>
                </c:pt>
                <c:pt idx="411">
                  <c:v>7180.3973989807873</c:v>
                </c:pt>
                <c:pt idx="412">
                  <c:v>7180.4035127676361</c:v>
                </c:pt>
                <c:pt idx="413">
                  <c:v>7180.4094756045497</c:v>
                </c:pt>
                <c:pt idx="414">
                  <c:v>7180.4152912184954</c:v>
                </c:pt>
                <c:pt idx="415">
                  <c:v>7180.4209632444217</c:v>
                </c:pt>
                <c:pt idx="416">
                  <c:v>7180.426495227528</c:v>
                </c:pt>
                <c:pt idx="417">
                  <c:v>7180.4318906254857</c:v>
                </c:pt>
                <c:pt idx="418">
                  <c:v>7180.4371528105921</c:v>
                </c:pt>
                <c:pt idx="419">
                  <c:v>7180.4422850718865</c:v>
                </c:pt>
                <c:pt idx="420">
                  <c:v>7180.4472906171977</c:v>
                </c:pt>
                <c:pt idx="421">
                  <c:v>7180.4521725751547</c:v>
                </c:pt>
                <c:pt idx="422">
                  <c:v>7180.4569339971395</c:v>
                </c:pt>
                <c:pt idx="423">
                  <c:v>7180.461577859197</c:v>
                </c:pt>
                <c:pt idx="424">
                  <c:v>7180.4661070638922</c:v>
                </c:pt>
                <c:pt idx="425">
                  <c:v>7180.4705244421248</c:v>
                </c:pt>
                <c:pt idx="426">
                  <c:v>7180.4748327549005</c:v>
                </c:pt>
                <c:pt idx="427">
                  <c:v>7180.4790346950549</c:v>
                </c:pt>
                <c:pt idx="428">
                  <c:v>7180.4831328889368</c:v>
                </c:pt>
                <c:pt idx="429">
                  <c:v>7180.4871298980506</c:v>
                </c:pt>
                <c:pt idx="430">
                  <c:v>7180.4910282206592</c:v>
                </c:pt>
                <c:pt idx="431">
                  <c:v>7180.494830293339</c:v>
                </c:pt>
                <c:pt idx="432">
                  <c:v>7180.4985384925103</c:v>
                </c:pt>
                <c:pt idx="433">
                  <c:v>7180.5021551359168</c:v>
                </c:pt>
                <c:pt idx="434">
                  <c:v>7180.5056824840794</c:v>
                </c:pt>
                <c:pt idx="435">
                  <c:v>7180.509122741707</c:v>
                </c:pt>
                <c:pt idx="436">
                  <c:v>7180.5124780590695</c:v>
                </c:pt>
                <c:pt idx="437">
                  <c:v>7180.5157505333518</c:v>
                </c:pt>
                <c:pt idx="438">
                  <c:v>7180.5189422099565</c:v>
                </c:pt>
                <c:pt idx="439">
                  <c:v>7180.5220550837848</c:v>
                </c:pt>
                <c:pt idx="440">
                  <c:v>7180.525091100485</c:v>
                </c:pt>
                <c:pt idx="441">
                  <c:v>7180.5280521576651</c:v>
                </c:pt>
                <c:pt idx="442">
                  <c:v>7180.5309401060831</c:v>
                </c:pt>
                <c:pt idx="443">
                  <c:v>7180.5337567508004</c:v>
                </c:pt>
                <c:pt idx="444">
                  <c:v>7180.5365038523123</c:v>
                </c:pt>
                <c:pt idx="445">
                  <c:v>7180.5391831276465</c:v>
                </c:pt>
                <c:pt idx="446">
                  <c:v>7180.5417962514357</c:v>
                </c:pt>
                <c:pt idx="447">
                  <c:v>7180.5443448569695</c:v>
                </c:pt>
                <c:pt idx="448">
                  <c:v>7180.5468305372087</c:v>
                </c:pt>
                <c:pt idx="449">
                  <c:v>7180.5492548457842</c:v>
                </c:pt>
                <c:pt idx="450">
                  <c:v>7180.5516192979667</c:v>
                </c:pt>
                <c:pt idx="451">
                  <c:v>7180.553925371617</c:v>
                </c:pt>
                <c:pt idx="452">
                  <c:v>7180.5561745081068</c:v>
                </c:pt>
                <c:pt idx="453">
                  <c:v>7180.5583681132184</c:v>
                </c:pt>
                <c:pt idx="454">
                  <c:v>7180.560507558027</c:v>
                </c:pt>
                <c:pt idx="455">
                  <c:v>7180.5625941797553</c:v>
                </c:pt>
                <c:pt idx="456">
                  <c:v>7180.5646292826086</c:v>
                </c:pt>
                <c:pt idx="457">
                  <c:v>7180.5666141385946</c:v>
                </c:pt>
                <c:pt idx="458">
                  <c:v>7180.5685499883111</c:v>
                </c:pt>
                <c:pt idx="459">
                  <c:v>7180.5704380417274</c:v>
                </c:pt>
                <c:pt idx="460">
                  <c:v>7180.572279478939</c:v>
                </c:pt>
                <c:pt idx="461">
                  <c:v>7180.5740754509043</c:v>
                </c:pt>
                <c:pt idx="462">
                  <c:v>7180.5758270801634</c:v>
                </c:pt>
                <c:pt idx="463">
                  <c:v>7180.5775354615425</c:v>
                </c:pt>
                <c:pt idx="464">
                  <c:v>7180.5792016628338</c:v>
                </c:pt>
                <c:pt idx="465">
                  <c:v>7180.5808267254697</c:v>
                </c:pt>
                <c:pt idx="466">
                  <c:v>7180.5824116651656</c:v>
                </c:pt>
                <c:pt idx="467">
                  <c:v>7180.5839574725624</c:v>
                </c:pt>
                <c:pt idx="468">
                  <c:v>7180.585465113837</c:v>
                </c:pt>
                <c:pt idx="469">
                  <c:v>7180.5869355313171</c:v>
                </c:pt>
                <c:pt idx="470">
                  <c:v>7180.5883696440587</c:v>
                </c:pt>
                <c:pt idx="471">
                  <c:v>7180.5897683484318</c:v>
                </c:pt>
                <c:pt idx="472">
                  <c:v>7180.5911325186707</c:v>
                </c:pt>
                <c:pt idx="473">
                  <c:v>7180.592463007426</c:v>
                </c:pt>
                <c:pt idx="474">
                  <c:v>7180.5937606462967</c:v>
                </c:pt>
                <c:pt idx="475">
                  <c:v>7180.5950262463502</c:v>
                </c:pt>
                <c:pt idx="476">
                  <c:v>7180.5962605986269</c:v>
                </c:pt>
                <c:pt idx="477">
                  <c:v>7180.5974644746366</c:v>
                </c:pt>
                <c:pt idx="478">
                  <c:v>7180.5986386268432</c:v>
                </c:pt>
                <c:pt idx="479">
                  <c:v>7180.5997837891273</c:v>
                </c:pt>
                <c:pt idx="480">
                  <c:v>7180.6009006772538</c:v>
                </c:pt>
                <c:pt idx="481">
                  <c:v>7180.6019899893145</c:v>
                </c:pt>
                <c:pt idx="482">
                  <c:v>7180.6030524061653</c:v>
                </c:pt>
                <c:pt idx="483">
                  <c:v>7180.6040885918501</c:v>
                </c:pt>
                <c:pt idx="484">
                  <c:v>7180.6050991940183</c:v>
                </c:pt>
                <c:pt idx="485">
                  <c:v>7180.6060848443312</c:v>
                </c:pt>
                <c:pt idx="486">
                  <c:v>7180.6070461588506</c:v>
                </c:pt>
                <c:pt idx="487">
                  <c:v>7180.6079837384304</c:v>
                </c:pt>
                <c:pt idx="488">
                  <c:v>7180.6088981690873</c:v>
                </c:pt>
                <c:pt idx="489">
                  <c:v>7180.6097900223713</c:v>
                </c:pt>
                <c:pt idx="490">
                  <c:v>7180.6106598557189</c:v>
                </c:pt>
                <c:pt idx="491">
                  <c:v>7180.6115082128053</c:v>
                </c:pt>
                <c:pt idx="492">
                  <c:v>7180.6123356238795</c:v>
                </c:pt>
                <c:pt idx="493">
                  <c:v>7180.6131426061029</c:v>
                </c:pt>
                <c:pt idx="494">
                  <c:v>7180.613929663863</c:v>
                </c:pt>
                <c:pt idx="495">
                  <c:v>7180.6146972890974</c:v>
                </c:pt>
                <c:pt idx="496">
                  <c:v>7180.6154459615991</c:v>
                </c:pt>
                <c:pt idx="497">
                  <c:v>7180.6161761493095</c:v>
                </c:pt>
                <c:pt idx="498">
                  <c:v>7180.616888308622</c:v>
                </c:pt>
                <c:pt idx="499">
                  <c:v>7180.6175828846572</c:v>
                </c:pt>
                <c:pt idx="500">
                  <c:v>7180.6182603115494</c:v>
                </c:pt>
                <c:pt idx="501">
                  <c:v>7180.6189210127122</c:v>
                </c:pt>
                <c:pt idx="502">
                  <c:v>7180.6195654011062</c:v>
                </c:pt>
                <c:pt idx="503">
                  <c:v>7180.6201938794929</c:v>
                </c:pt>
                <c:pt idx="504">
                  <c:v>7180.6208068406922</c:v>
                </c:pt>
                <c:pt idx="505">
                  <c:v>7180.6214046678269</c:v>
                </c:pt>
                <c:pt idx="506">
                  <c:v>7180.6219877345566</c:v>
                </c:pt>
                <c:pt idx="507">
                  <c:v>7180.6225564053175</c:v>
                </c:pt>
                <c:pt idx="508">
                  <c:v>7180.6231110355475</c:v>
                </c:pt>
                <c:pt idx="509">
                  <c:v>7180.6236519719077</c:v>
                </c:pt>
                <c:pt idx="510">
                  <c:v>7180.624179552502</c:v>
                </c:pt>
                <c:pt idx="511">
                  <c:v>7180.6246941070849</c:v>
                </c:pt>
                <c:pt idx="512">
                  <c:v>7180.625195957271</c:v>
                </c:pt>
                <c:pt idx="513">
                  <c:v>7180.6256854167304</c:v>
                </c:pt>
                <c:pt idx="514">
                  <c:v>7180.6261627913927</c:v>
                </c:pt>
                <c:pt idx="515">
                  <c:v>7180.6266283796331</c:v>
                </c:pt>
                <c:pt idx="516">
                  <c:v>7180.6270824724597</c:v>
                </c:pt>
                <c:pt idx="517">
                  <c:v>7180.6275253536924</c:v>
                </c:pt>
                <c:pt idx="518">
                  <c:v>7180.6279573001502</c:v>
                </c:pt>
                <c:pt idx="519">
                  <c:v>7180.6283785818114</c:v>
                </c:pt>
                <c:pt idx="520">
                  <c:v>7180.6287894619918</c:v>
                </c:pt>
                <c:pt idx="521">
                  <c:v>7180.6291901975037</c:v>
                </c:pt>
                <c:pt idx="522">
                  <c:v>7180.6295810388201</c:v>
                </c:pt>
                <c:pt idx="523">
                  <c:v>7180.6299622302313</c:v>
                </c:pt>
                <c:pt idx="524">
                  <c:v>7180.6303340099921</c:v>
                </c:pt>
                <c:pt idx="525">
                  <c:v>7180.6306966104785</c:v>
                </c:pt>
                <c:pt idx="526">
                  <c:v>7180.6310502583265</c:v>
                </c:pt>
                <c:pt idx="527">
                  <c:v>7180.6313951745788</c:v>
                </c:pt>
                <c:pt idx="528">
                  <c:v>7180.6317315748174</c:v>
                </c:pt>
                <c:pt idx="529">
                  <c:v>7180.6320596693049</c:v>
                </c:pt>
                <c:pt idx="530">
                  <c:v>7180.6323796631114</c:v>
                </c:pt>
                <c:pt idx="531">
                  <c:v>7180.6326917562419</c:v>
                </c:pt>
                <c:pt idx="532">
                  <c:v>7180.6329961437659</c:v>
                </c:pt>
                <c:pt idx="533">
                  <c:v>7180.6332930159351</c:v>
                </c:pt>
                <c:pt idx="534">
                  <c:v>7180.6335825583046</c:v>
                </c:pt>
                <c:pt idx="535">
                  <c:v>7180.6338649518466</c:v>
                </c:pt>
                <c:pt idx="536">
                  <c:v>7180.6341403730676</c:v>
                </c:pt>
                <c:pt idx="537">
                  <c:v>7180.6344089941149</c:v>
                </c:pt>
                <c:pt idx="538">
                  <c:v>7180.634670982884</c:v>
                </c:pt>
                <c:pt idx="539">
                  <c:v>7180.6349265031286</c:v>
                </c:pt>
                <c:pt idx="540">
                  <c:v>7180.6351757145549</c:v>
                </c:pt>
                <c:pt idx="541">
                  <c:v>7180.6354187729294</c:v>
                </c:pt>
                <c:pt idx="542">
                  <c:v>7180.6356558301713</c:v>
                </c:pt>
                <c:pt idx="543">
                  <c:v>7180.6358870344493</c:v>
                </c:pt>
                <c:pt idx="544">
                  <c:v>7180.6361125302728</c:v>
                </c:pt>
                <c:pt idx="545">
                  <c:v>7180.6363324585845</c:v>
                </c:pt>
                <c:pt idx="546">
                  <c:v>7180.6365469568473</c:v>
                </c:pt>
                <c:pt idx="547">
                  <c:v>7180.6367561591296</c:v>
                </c:pt>
                <c:pt idx="548">
                  <c:v>7180.6369601961887</c:v>
                </c:pt>
                <c:pt idx="549">
                  <c:v>7180.637159195554</c:v>
                </c:pt>
                <c:pt idx="550">
                  <c:v>7180.6373532816087</c:v>
                </c:pt>
                <c:pt idx="551">
                  <c:v>7180.6375425756614</c:v>
                </c:pt>
                <c:pt idx="552">
                  <c:v>7180.6377271960264</c:v>
                </c:pt>
                <c:pt idx="553">
                  <c:v>7180.6379072580994</c:v>
                </c:pt>
                <c:pt idx="554">
                  <c:v>7180.6380828744241</c:v>
                </c:pt>
                <c:pt idx="555">
                  <c:v>7180.6382541547655</c:v>
                </c:pt>
                <c:pt idx="556">
                  <c:v>7180.6384212061803</c:v>
                </c:pt>
                <c:pt idx="557">
                  <c:v>7180.6385841330812</c:v>
                </c:pt>
                <c:pt idx="558">
                  <c:v>7180.6387430373015</c:v>
                </c:pt>
                <c:pt idx="559">
                  <c:v>7180.6388980181646</c:v>
                </c:pt>
                <c:pt idx="560">
                  <c:v>7180.6390491725351</c:v>
                </c:pt>
                <c:pt idx="561">
                  <c:v>7180.6391965948915</c:v>
                </c:pt>
                <c:pt idx="562">
                  <c:v>7180.6393403773773</c:v>
                </c:pt>
                <c:pt idx="563">
                  <c:v>7180.6394806098606</c:v>
                </c:pt>
                <c:pt idx="564">
                  <c:v>7180.6396173799913</c:v>
                </c:pt>
                <c:pt idx="565">
                  <c:v>7180.6397507732554</c:v>
                </c:pt>
                <c:pt idx="566">
                  <c:v>7180.6398808730273</c:v>
                </c:pt>
                <c:pt idx="567">
                  <c:v>7180.6400077606258</c:v>
                </c:pt>
                <c:pt idx="568">
                  <c:v>7180.640131515358</c:v>
                </c:pt>
                <c:pt idx="569">
                  <c:v>7180.6402522145745</c:v>
                </c:pt>
                <c:pt idx="570">
                  <c:v>7180.640369933717</c:v>
                </c:pt>
                <c:pt idx="571">
                  <c:v>7180.6404847463637</c:v>
                </c:pt>
                <c:pt idx="572">
                  <c:v>7180.6405967242754</c:v>
                </c:pt>
                <c:pt idx="573">
                  <c:v>7180.6407059374442</c:v>
                </c:pt>
                <c:pt idx="574">
                  <c:v>7180.6408124541285</c:v>
                </c:pt>
                <c:pt idx="575">
                  <c:v>7180.6409163409071</c:v>
                </c:pt>
                <c:pt idx="576">
                  <c:v>7180.6410176627114</c:v>
                </c:pt>
                <c:pt idx="577">
                  <c:v>7180.6411164828723</c:v>
                </c:pt>
                <c:pt idx="578">
                  <c:v>7180.6412128631546</c:v>
                </c:pt>
                <c:pt idx="579">
                  <c:v>7180.6413068637994</c:v>
                </c:pt>
                <c:pt idx="580">
                  <c:v>7180.6413985435602</c:v>
                </c:pt>
                <c:pt idx="581">
                  <c:v>7180.6414879597387</c:v>
                </c:pt>
                <c:pt idx="582">
                  <c:v>7180.6415751682243</c:v>
                </c:pt>
                <c:pt idx="583">
                  <c:v>7180.6416602235249</c:v>
                </c:pt>
                <c:pt idx="584">
                  <c:v>7180.6417431788022</c:v>
                </c:pt>
                <c:pt idx="585">
                  <c:v>7180.6418240859075</c:v>
                </c:pt>
                <c:pt idx="586">
                  <c:v>7180.6419029954077</c:v>
                </c:pt>
                <c:pt idx="587">
                  <c:v>7180.6419799566265</c:v>
                </c:pt>
                <c:pt idx="588">
                  <c:v>7180.6420550176663</c:v>
                </c:pt>
                <c:pt idx="589">
                  <c:v>7180.6421282254414</c:v>
                </c:pt>
                <c:pt idx="590">
                  <c:v>7180.6421996257104</c:v>
                </c:pt>
                <c:pt idx="591">
                  <c:v>7180.6422692631013</c:v>
                </c:pt>
                <c:pt idx="592">
                  <c:v>7180.6423371811379</c:v>
                </c:pt>
                <c:pt idx="593">
                  <c:v>7180.6424034222719</c:v>
                </c:pt>
                <c:pt idx="594">
                  <c:v>7180.6424680279079</c:v>
                </c:pt>
                <c:pt idx="595">
                  <c:v>7180.6425310384238</c:v>
                </c:pt>
                <c:pt idx="596">
                  <c:v>7180.6425924932055</c:v>
                </c:pt>
                <c:pt idx="597">
                  <c:v>7180.6426524306626</c:v>
                </c:pt>
                <c:pt idx="598">
                  <c:v>7180.642710888259</c:v>
                </c:pt>
                <c:pt idx="599">
                  <c:v>7180.6427679025319</c:v>
                </c:pt>
                <c:pt idx="600">
                  <c:v>7180.6428235091171</c:v>
                </c:pt>
                <c:pt idx="601">
                  <c:v>7180.6428777427709</c:v>
                </c:pt>
                <c:pt idx="602">
                  <c:v>7180.6429306373921</c:v>
                </c:pt>
                <c:pt idx="603">
                  <c:v>7180.6429822260388</c:v>
                </c:pt>
                <c:pt idx="604">
                  <c:v>7180.6430325409583</c:v>
                </c:pt>
                <c:pt idx="605">
                  <c:v>7180.643081613598</c:v>
                </c:pt>
                <c:pt idx="606">
                  <c:v>7180.6431294746289</c:v>
                </c:pt>
                <c:pt idx="607">
                  <c:v>7180.6431761539689</c:v>
                </c:pt>
                <c:pt idx="608">
                  <c:v>7180.6432216807898</c:v>
                </c:pt>
                <c:pt idx="609">
                  <c:v>7180.6432660835499</c:v>
                </c:pt>
                <c:pt idx="610">
                  <c:v>7180.6433093900032</c:v>
                </c:pt>
                <c:pt idx="611">
                  <c:v>7180.6433516272145</c:v>
                </c:pt>
                <c:pt idx="612">
                  <c:v>7180.6433928215865</c:v>
                </c:pt>
                <c:pt idx="613">
                  <c:v>7180.643432998866</c:v>
                </c:pt>
                <c:pt idx="614">
                  <c:v>7180.6434721841642</c:v>
                </c:pt>
                <c:pt idx="615">
                  <c:v>7180.6435104019738</c:v>
                </c:pt>
                <c:pt idx="616">
                  <c:v>7180.6435476761826</c:v>
                </c:pt>
                <c:pt idx="617">
                  <c:v>7180.6435840300883</c:v>
                </c:pt>
                <c:pt idx="618">
                  <c:v>7180.6436194864136</c:v>
                </c:pt>
                <c:pt idx="619">
                  <c:v>7180.6436540673176</c:v>
                </c:pt>
                <c:pt idx="620">
                  <c:v>7180.6436877944161</c:v>
                </c:pt>
                <c:pt idx="621">
                  <c:v>7180.6437206887904</c:v>
                </c:pt>
                <c:pt idx="622">
                  <c:v>7180.6437527709995</c:v>
                </c:pt>
                <c:pt idx="623">
                  <c:v>7180.6437840610961</c:v>
                </c:pt>
                <c:pt idx="624">
                  <c:v>7180.6438145786369</c:v>
                </c:pt>
                <c:pt idx="625">
                  <c:v>7180.6438443426978</c:v>
                </c:pt>
                <c:pt idx="626">
                  <c:v>7180.6438733718805</c:v>
                </c:pt>
                <c:pt idx="627">
                  <c:v>7180.6439016843306</c:v>
                </c:pt>
                <c:pt idx="628">
                  <c:v>7180.6439292977439</c:v>
                </c:pt>
                <c:pt idx="629">
                  <c:v>7180.643956229379</c:v>
                </c:pt>
                <c:pt idx="630">
                  <c:v>7180.6439824960698</c:v>
                </c:pt>
                <c:pt idx="631">
                  <c:v>7180.6440081142346</c:v>
                </c:pt>
                <c:pt idx="632">
                  <c:v>7180.6440330998848</c:v>
                </c:pt>
                <c:pt idx="633">
                  <c:v>7180.6440574686358</c:v>
                </c:pt>
                <c:pt idx="634">
                  <c:v>7180.6440812357205</c:v>
                </c:pt>
                <c:pt idx="635">
                  <c:v>7180.6441044159938</c:v>
                </c:pt>
                <c:pt idx="636">
                  <c:v>7180.6441270239447</c:v>
                </c:pt>
                <c:pt idx="637">
                  <c:v>7180.6441490737034</c:v>
                </c:pt>
                <c:pt idx="638">
                  <c:v>7180.6441705790512</c:v>
                </c:pt>
                <c:pt idx="639">
                  <c:v>7180.6441915534297</c:v>
                </c:pt>
                <c:pt idx="640">
                  <c:v>7180.6442120099491</c:v>
                </c:pt>
                <c:pt idx="641">
                  <c:v>7180.6442319613961</c:v>
                </c:pt>
                <c:pt idx="642">
                  <c:v>7180.644251420239</c:v>
                </c:pt>
                <c:pt idx="643">
                  <c:v>7180.6442703986422</c:v>
                </c:pt>
                <c:pt idx="644">
                  <c:v>7180.6442889084665</c:v>
                </c:pt>
                <c:pt idx="645">
                  <c:v>7180.6443069612815</c:v>
                </c:pt>
                <c:pt idx="646">
                  <c:v>7180.6443245683713</c:v>
                </c:pt>
                <c:pt idx="647">
                  <c:v>7180.6443417407399</c:v>
                </c:pt>
                <c:pt idx="648">
                  <c:v>7180.6443584891213</c:v>
                </c:pt>
                <c:pt idx="649">
                  <c:v>7180.6443748239844</c:v>
                </c:pt>
                <c:pt idx="650">
                  <c:v>7180.6443907555386</c:v>
                </c:pt>
                <c:pt idx="651">
                  <c:v>7180.6444062937408</c:v>
                </c:pt>
                <c:pt idx="652">
                  <c:v>7180.6444214483026</c:v>
                </c:pt>
                <c:pt idx="653">
                  <c:v>7180.6444362286975</c:v>
                </c:pt>
                <c:pt idx="654">
                  <c:v>7180.644450644164</c:v>
                </c:pt>
                <c:pt idx="655">
                  <c:v>7180.6444647037106</c:v>
                </c:pt>
                <c:pt idx="656">
                  <c:v>7180.6444784161249</c:v>
                </c:pt>
                <c:pt idx="657">
                  <c:v>7180.6444917899798</c:v>
                </c:pt>
                <c:pt idx="658">
                  <c:v>7180.6445048336318</c:v>
                </c:pt>
                <c:pt idx="659">
                  <c:v>7180.6445175552353</c:v>
                </c:pt>
                <c:pt idx="660">
                  <c:v>7180.644529962743</c:v>
                </c:pt>
                <c:pt idx="661">
                  <c:v>7180.6445420639056</c:v>
                </c:pt>
                <c:pt idx="662">
                  <c:v>7180.6445538662911</c:v>
                </c:pt>
                <c:pt idx="663">
                  <c:v>7180.6445653772744</c:v>
                </c:pt>
                <c:pt idx="664">
                  <c:v>7180.6445766040506</c:v>
                </c:pt>
                <c:pt idx="665">
                  <c:v>7180.6445875536365</c:v>
                </c:pt>
                <c:pt idx="666">
                  <c:v>7180.644598232876</c:v>
                </c:pt>
                <c:pt idx="667">
                  <c:v>7180.6446086484439</c:v>
                </c:pt>
                <c:pt idx="668">
                  <c:v>7180.6446188068512</c:v>
                </c:pt>
                <c:pt idx="669">
                  <c:v>7180.6446287144463</c:v>
                </c:pt>
                <c:pt idx="670">
                  <c:v>7180.6446383774219</c:v>
                </c:pt>
                <c:pt idx="671">
                  <c:v>7180.6446478018188</c:v>
                </c:pt>
                <c:pt idx="672">
                  <c:v>7180.6446569935251</c:v>
                </c:pt>
                <c:pt idx="673">
                  <c:v>7180.6446659582871</c:v>
                </c:pt>
                <c:pt idx="674">
                  <c:v>7180.6446747017098</c:v>
                </c:pt>
                <c:pt idx="675">
                  <c:v>7180.6446832292559</c:v>
                </c:pt>
                <c:pt idx="676">
                  <c:v>7180.6446915462557</c:v>
                </c:pt>
                <c:pt idx="677">
                  <c:v>7180.6446996579089</c:v>
                </c:pt>
                <c:pt idx="678">
                  <c:v>7180.6447075692831</c:v>
                </c:pt>
                <c:pt idx="679">
                  <c:v>7180.644715285327</c:v>
                </c:pt>
                <c:pt idx="680">
                  <c:v>7180.64472281086</c:v>
                </c:pt>
                <c:pt idx="681">
                  <c:v>7180.6447301505868</c:v>
                </c:pt>
                <c:pt idx="682">
                  <c:v>7180.644737309095</c:v>
                </c:pt>
                <c:pt idx="683">
                  <c:v>7180.6447442908593</c:v>
                </c:pt>
                <c:pt idx="684">
                  <c:v>7180.6447511002434</c:v>
                </c:pt>
                <c:pt idx="685">
                  <c:v>7180.6447577415029</c:v>
                </c:pt>
                <c:pt idx="686">
                  <c:v>7180.6447642187886</c:v>
                </c:pt>
                <c:pt idx="687">
                  <c:v>7180.6447705361506</c:v>
                </c:pt>
                <c:pt idx="688">
                  <c:v>7180.6447766975352</c:v>
                </c:pt>
                <c:pt idx="689">
                  <c:v>7180.6447827067959</c:v>
                </c:pt>
                <c:pt idx="690">
                  <c:v>7180.6447885676871</c:v>
                </c:pt>
                <c:pt idx="691">
                  <c:v>7180.6447942838722</c:v>
                </c:pt>
                <c:pt idx="692">
                  <c:v>7180.6447998589247</c:v>
                </c:pt>
                <c:pt idx="693">
                  <c:v>7180.6448052963278</c:v>
                </c:pt>
                <c:pt idx="694">
                  <c:v>7180.6448105994805</c:v>
                </c:pt>
                <c:pt idx="695">
                  <c:v>7180.6448157716986</c:v>
                </c:pt>
                <c:pt idx="696">
                  <c:v>7180.6448208162146</c:v>
                </c:pt>
                <c:pt idx="697">
                  <c:v>7180.6448257361808</c:v>
                </c:pt>
                <c:pt idx="698">
                  <c:v>7180.6448305346721</c:v>
                </c:pt>
                <c:pt idx="699">
                  <c:v>7180.644835214689</c:v>
                </c:pt>
                <c:pt idx="700">
                  <c:v>7180.6448397791555</c:v>
                </c:pt>
                <c:pt idx="701">
                  <c:v>7180.6448442309247</c:v>
                </c:pt>
                <c:pt idx="702">
                  <c:v>7180.6448485727797</c:v>
                </c:pt>
                <c:pt idx="703">
                  <c:v>7180.6448528074343</c:v>
                </c:pt>
                <c:pt idx="704">
                  <c:v>7180.6448569375334</c:v>
                </c:pt>
                <c:pt idx="705">
                  <c:v>7180.6448609656609</c:v>
                </c:pt>
                <c:pt idx="706">
                  <c:v>7180.6448648943342</c:v>
                </c:pt>
                <c:pt idx="707">
                  <c:v>7180.6448687260072</c:v>
                </c:pt>
                <c:pt idx="708">
                  <c:v>7180.6448724630773</c:v>
                </c:pt>
                <c:pt idx="709">
                  <c:v>7180.6448761078773</c:v>
                </c:pt>
                <c:pt idx="710">
                  <c:v>7180.6448796626873</c:v>
                </c:pt>
                <c:pt idx="711">
                  <c:v>7180.6448831297284</c:v>
                </c:pt>
                <c:pt idx="712">
                  <c:v>7180.6448865111688</c:v>
                </c:pt>
                <c:pt idx="713">
                  <c:v>7180.6448898091212</c:v>
                </c:pt>
                <c:pt idx="714">
                  <c:v>7180.6448930256456</c:v>
                </c:pt>
                <c:pt idx="715">
                  <c:v>7180.6448961627548</c:v>
                </c:pt>
                <c:pt idx="716">
                  <c:v>7180.6448992224086</c:v>
                </c:pt>
                <c:pt idx="717">
                  <c:v>7180.644902206519</c:v>
                </c:pt>
                <c:pt idx="718">
                  <c:v>7180.6449051169502</c:v>
                </c:pt>
                <c:pt idx="719">
                  <c:v>7180.6449079555241</c:v>
                </c:pt>
                <c:pt idx="720">
                  <c:v>7180.6449107240132</c:v>
                </c:pt>
                <c:pt idx="721">
                  <c:v>7180.6449134241484</c:v>
                </c:pt>
                <c:pt idx="722">
                  <c:v>7180.6449160576158</c:v>
                </c:pt>
                <c:pt idx="723">
                  <c:v>7180.6449186260634</c:v>
                </c:pt>
                <c:pt idx="724">
                  <c:v>7180.6449211310965</c:v>
                </c:pt>
                <c:pt idx="725">
                  <c:v>7180.6449235742793</c:v>
                </c:pt>
                <c:pt idx="726">
                  <c:v>7180.6449259571391</c:v>
                </c:pt>
                <c:pt idx="727">
                  <c:v>7180.6449282811664</c:v>
                </c:pt>
                <c:pt idx="728">
                  <c:v>7180.6449305478136</c:v>
                </c:pt>
                <c:pt idx="729">
                  <c:v>7180.6449327584969</c:v>
                </c:pt>
                <c:pt idx="730">
                  <c:v>7180.6449349145978</c:v>
                </c:pt>
                <c:pt idx="731">
                  <c:v>7180.6449370174651</c:v>
                </c:pt>
                <c:pt idx="732">
                  <c:v>7180.644939068412</c:v>
                </c:pt>
                <c:pt idx="733">
                  <c:v>7180.644941068721</c:v>
                </c:pt>
                <c:pt idx="734">
                  <c:v>7180.6449430196426</c:v>
                </c:pt>
                <c:pt idx="735">
                  <c:v>7180.6449449223946</c:v>
                </c:pt>
                <c:pt idx="736">
                  <c:v>7180.6449467781686</c:v>
                </c:pt>
                <c:pt idx="737">
                  <c:v>7180.6449485881221</c:v>
                </c:pt>
                <c:pt idx="738">
                  <c:v>7180.6449503533895</c:v>
                </c:pt>
                <c:pt idx="739">
                  <c:v>7180.6449520750712</c:v>
                </c:pt>
                <c:pt idx="740">
                  <c:v>7180.6449537542439</c:v>
                </c:pt>
                <c:pt idx="741">
                  <c:v>7180.6449553919583</c:v>
                </c:pt>
                <c:pt idx="742">
                  <c:v>7180.6449569892375</c:v>
                </c:pt>
                <c:pt idx="743">
                  <c:v>7180.64495854708</c:v>
                </c:pt>
                <c:pt idx="744">
                  <c:v>7180.6449600664591</c:v>
                </c:pt>
                <c:pt idx="745">
                  <c:v>7180.6449615483243</c:v>
                </c:pt>
                <c:pt idx="746">
                  <c:v>7180.6449629936023</c:v>
                </c:pt>
                <c:pt idx="747">
                  <c:v>7180.6449644031964</c:v>
                </c:pt>
                <c:pt idx="748">
                  <c:v>7180.6449657779867</c:v>
                </c:pt>
                <c:pt idx="749">
                  <c:v>7180.6449671188338</c:v>
                </c:pt>
                <c:pt idx="750">
                  <c:v>7180.6449684265754</c:v>
                </c:pt>
                <c:pt idx="751">
                  <c:v>7180.6449697020289</c:v>
                </c:pt>
                <c:pt idx="752">
                  <c:v>7180.6449709459912</c:v>
                </c:pt>
                <c:pt idx="753">
                  <c:v>7180.6449721592398</c:v>
                </c:pt>
                <c:pt idx="754">
                  <c:v>7180.6449733425334</c:v>
                </c:pt>
                <c:pt idx="755">
                  <c:v>7180.6449744966112</c:v>
                </c:pt>
                <c:pt idx="756">
                  <c:v>7180.6449756221955</c:v>
                </c:pt>
                <c:pt idx="757">
                  <c:v>7180.6449767199874</c:v>
                </c:pt>
                <c:pt idx="758">
                  <c:v>7180.6449777906755</c:v>
                </c:pt>
                <c:pt idx="759">
                  <c:v>7180.6449788349291</c:v>
                </c:pt>
                <c:pt idx="760">
                  <c:v>7180.6449798533986</c:v>
                </c:pt>
                <c:pt idx="761">
                  <c:v>7180.6449808467232</c:v>
                </c:pt>
                <c:pt idx="762">
                  <c:v>7180.6449818155215</c:v>
                </c:pt>
                <c:pt idx="763">
                  <c:v>7180.6449827604001</c:v>
                </c:pt>
                <c:pt idx="764">
                  <c:v>7180.6449836819511</c:v>
                </c:pt>
                <c:pt idx="765">
                  <c:v>7180.6449845807474</c:v>
                </c:pt>
                <c:pt idx="766">
                  <c:v>7180.644985457353</c:v>
                </c:pt>
                <c:pt idx="767">
                  <c:v>7180.6449863123144</c:v>
                </c:pt>
                <c:pt idx="768">
                  <c:v>7180.6449871461673</c:v>
                </c:pt>
                <c:pt idx="769">
                  <c:v>7180.6449879594329</c:v>
                </c:pt>
                <c:pt idx="770">
                  <c:v>7180.6449887526178</c:v>
                </c:pt>
                <c:pt idx="771">
                  <c:v>7180.6449895262194</c:v>
                </c:pt>
                <c:pt idx="772">
                  <c:v>7180.6449902807208</c:v>
                </c:pt>
                <c:pt idx="773">
                  <c:v>7180.6449910165929</c:v>
                </c:pt>
                <c:pt idx="774">
                  <c:v>7180.6449917342961</c:v>
                </c:pt>
                <c:pt idx="775">
                  <c:v>7180.6449924342805</c:v>
                </c:pt>
                <c:pt idx="776">
                  <c:v>7180.6449931169818</c:v>
                </c:pt>
                <c:pt idx="777">
                  <c:v>7180.6449937828265</c:v>
                </c:pt>
                <c:pt idx="778">
                  <c:v>7180.6449944322321</c:v>
                </c:pt>
                <c:pt idx="779">
                  <c:v>7180.6449950656033</c:v>
                </c:pt>
                <c:pt idx="780">
                  <c:v>7180.6449956833367</c:v>
                </c:pt>
                <c:pt idx="781">
                  <c:v>7180.6449962858178</c:v>
                </c:pt>
                <c:pt idx="782">
                  <c:v>7180.6449968734241</c:v>
                </c:pt>
                <c:pt idx="783">
                  <c:v>7180.6449974465222</c:v>
                </c:pt>
                <c:pt idx="784">
                  <c:v>7180.6449980054704</c:v>
                </c:pt>
                <c:pt idx="785">
                  <c:v>7180.6449985506179</c:v>
                </c:pt>
                <c:pt idx="786">
                  <c:v>7180.6449990823066</c:v>
                </c:pt>
                <c:pt idx="787">
                  <c:v>7180.6449996008669</c:v>
                </c:pt>
                <c:pt idx="788">
                  <c:v>7180.6450001066241</c:v>
                </c:pt>
                <c:pt idx="789">
                  <c:v>7180.645000599895</c:v>
                </c:pt>
                <c:pt idx="790">
                  <c:v>7180.6450010809858</c:v>
                </c:pt>
                <c:pt idx="791">
                  <c:v>7180.6450015501987</c:v>
                </c:pt>
                <c:pt idx="792">
                  <c:v>7180.6450020078264</c:v>
                </c:pt>
                <c:pt idx="793">
                  <c:v>7180.6450024541555</c:v>
                </c:pt>
                <c:pt idx="794">
                  <c:v>7180.6450028894651</c:v>
                </c:pt>
                <c:pt idx="795">
                  <c:v>7180.6450033140263</c:v>
                </c:pt>
                <c:pt idx="796">
                  <c:v>7180.6450037281056</c:v>
                </c:pt>
                <c:pt idx="797">
                  <c:v>7180.6450041319613</c:v>
                </c:pt>
                <c:pt idx="798">
                  <c:v>7180.6450045258453</c:v>
                </c:pt>
                <c:pt idx="799">
                  <c:v>7180.6450049100049</c:v>
                </c:pt>
                <c:pt idx="800">
                  <c:v>7180.6450052846794</c:v>
                </c:pt>
                <c:pt idx="801">
                  <c:v>7180.6450056501026</c:v>
                </c:pt>
                <c:pt idx="802">
                  <c:v>7180.6450060065035</c:v>
                </c:pt>
                <c:pt idx="803">
                  <c:v>7180.6450063541051</c:v>
                </c:pt>
                <c:pt idx="804">
                  <c:v>7180.6450066931247</c:v>
                </c:pt>
                <c:pt idx="805">
                  <c:v>7180.6450070237734</c:v>
                </c:pt>
                <c:pt idx="806">
                  <c:v>7180.6450073462584</c:v>
                </c:pt>
                <c:pt idx="807">
                  <c:v>7180.6450076607816</c:v>
                </c:pt>
                <c:pt idx="808">
                  <c:v>7180.6450079675378</c:v>
                </c:pt>
                <c:pt idx="809">
                  <c:v>7180.6450082667225</c:v>
                </c:pt>
                <c:pt idx="810">
                  <c:v>7180.6450085585184</c:v>
                </c:pt>
                <c:pt idx="811">
                  <c:v>7180.6450088431102</c:v>
                </c:pt>
                <c:pt idx="812">
                  <c:v>7180.6450091206761</c:v>
                </c:pt>
                <c:pt idx="813">
                  <c:v>7180.6450093913891</c:v>
                </c:pt>
                <c:pt idx="814">
                  <c:v>7180.6450096554172</c:v>
                </c:pt>
                <c:pt idx="815">
                  <c:v>7180.6450099129261</c:v>
                </c:pt>
                <c:pt idx="816">
                  <c:v>7180.6450101640785</c:v>
                </c:pt>
                <c:pt idx="817">
                  <c:v>7180.6450104090291</c:v>
                </c:pt>
                <c:pt idx="818">
                  <c:v>7180.6450106479315</c:v>
                </c:pt>
                <c:pt idx="819">
                  <c:v>7180.6450108809358</c:v>
                </c:pt>
                <c:pt idx="820">
                  <c:v>7180.6450111081876</c:v>
                </c:pt>
                <c:pt idx="821">
                  <c:v>7180.6450113298279</c:v>
                </c:pt>
                <c:pt idx="822">
                  <c:v>7180.6450115459966</c:v>
                </c:pt>
                <c:pt idx="823">
                  <c:v>7180.6450117568274</c:v>
                </c:pt>
                <c:pt idx="824">
                  <c:v>7180.6450119624524</c:v>
                </c:pt>
                <c:pt idx="825">
                  <c:v>7180.6450121630014</c:v>
                </c:pt>
                <c:pt idx="826">
                  <c:v>7180.6450123585992</c:v>
                </c:pt>
                <c:pt idx="827">
                  <c:v>7180.6450125493657</c:v>
                </c:pt>
                <c:pt idx="828">
                  <c:v>7180.6450127354237</c:v>
                </c:pt>
                <c:pt idx="829">
                  <c:v>7180.6450129168879</c:v>
                </c:pt>
                <c:pt idx="830">
                  <c:v>7180.6450130938711</c:v>
                </c:pt>
                <c:pt idx="831">
                  <c:v>7180.645013266485</c:v>
                </c:pt>
                <c:pt idx="832">
                  <c:v>7180.645013434837</c:v>
                </c:pt>
                <c:pt idx="833">
                  <c:v>7180.6450135990326</c:v>
                </c:pt>
                <c:pt idx="834">
                  <c:v>7180.6450137591737</c:v>
                </c:pt>
                <c:pt idx="835">
                  <c:v>7180.6450139153612</c:v>
                </c:pt>
                <c:pt idx="836">
                  <c:v>7180.6450140676925</c:v>
                </c:pt>
                <c:pt idx="837">
                  <c:v>7180.6450142162621</c:v>
                </c:pt>
                <c:pt idx="838">
                  <c:v>7180.6450143611646</c:v>
                </c:pt>
                <c:pt idx="839">
                  <c:v>7180.6450145024883</c:v>
                </c:pt>
                <c:pt idx="840">
                  <c:v>7180.645014640324</c:v>
                </c:pt>
                <c:pt idx="841">
                  <c:v>7180.6450147747555</c:v>
                </c:pt>
                <c:pt idx="842">
                  <c:v>7180.6450149058683</c:v>
                </c:pt>
                <c:pt idx="843">
                  <c:v>7180.6450150337441</c:v>
                </c:pt>
                <c:pt idx="844">
                  <c:v>7180.6450151584622</c:v>
                </c:pt>
                <c:pt idx="845">
                  <c:v>7180.6450152801008</c:v>
                </c:pt>
                <c:pt idx="846">
                  <c:v>7180.6450153987362</c:v>
                </c:pt>
                <c:pt idx="847">
                  <c:v>7180.645015514443</c:v>
                </c:pt>
                <c:pt idx="848">
                  <c:v>7180.6450156272931</c:v>
                </c:pt>
                <c:pt idx="849">
                  <c:v>7180.6450157373556</c:v>
                </c:pt>
                <c:pt idx="850">
                  <c:v>7180.6450158447024</c:v>
                </c:pt>
                <c:pt idx="851">
                  <c:v>7180.6450159493979</c:v>
                </c:pt>
                <c:pt idx="852">
                  <c:v>7180.6450160515087</c:v>
                </c:pt>
                <c:pt idx="853">
                  <c:v>7180.6450161510975</c:v>
                </c:pt>
                <c:pt idx="854">
                  <c:v>7180.6450162482288</c:v>
                </c:pt>
                <c:pt idx="855">
                  <c:v>7180.6450163429608</c:v>
                </c:pt>
                <c:pt idx="856">
                  <c:v>7180.6450164353546</c:v>
                </c:pt>
                <c:pt idx="857">
                  <c:v>7180.6450165254664</c:v>
                </c:pt>
                <c:pt idx="858">
                  <c:v>7180.6450166133545</c:v>
                </c:pt>
                <c:pt idx="859">
                  <c:v>7180.6450166990717</c:v>
                </c:pt>
                <c:pt idx="860">
                  <c:v>7180.6450167826724</c:v>
                </c:pt>
                <c:pt idx="861">
                  <c:v>7180.6450168642104</c:v>
                </c:pt>
                <c:pt idx="862">
                  <c:v>7180.645016943733</c:v>
                </c:pt>
                <c:pt idx="863">
                  <c:v>7180.6450170212938</c:v>
                </c:pt>
                <c:pt idx="864">
                  <c:v>7180.6450170969392</c:v>
                </c:pt>
                <c:pt idx="865">
                  <c:v>7180.6450171707174</c:v>
                </c:pt>
                <c:pt idx="866">
                  <c:v>7180.6450172426739</c:v>
                </c:pt>
                <c:pt idx="867">
                  <c:v>7180.6450173128533</c:v>
                </c:pt>
                <c:pt idx="868">
                  <c:v>7180.6450173813</c:v>
                </c:pt>
                <c:pt idx="869">
                  <c:v>7180.6450174480569</c:v>
                </c:pt>
                <c:pt idx="870">
                  <c:v>7180.6450175131649</c:v>
                </c:pt>
                <c:pt idx="871">
                  <c:v>7180.6450175766659</c:v>
                </c:pt>
                <c:pt idx="872">
                  <c:v>7180.6450176385997</c:v>
                </c:pt>
                <c:pt idx="873">
                  <c:v>7180.6450176990038</c:v>
                </c:pt>
                <c:pt idx="874">
                  <c:v>7180.6450177579163</c:v>
                </c:pt>
                <c:pt idx="875">
                  <c:v>7180.6450178153746</c:v>
                </c:pt>
                <c:pt idx="876">
                  <c:v>7180.645017871414</c:v>
                </c:pt>
                <c:pt idx="877">
                  <c:v>7180.6450179260701</c:v>
                </c:pt>
                <c:pt idx="878">
                  <c:v>7180.6450179793765</c:v>
                </c:pt>
                <c:pt idx="879">
                  <c:v>7180.6450180313668</c:v>
                </c:pt>
                <c:pt idx="880">
                  <c:v>7180.6450180820739</c:v>
                </c:pt>
                <c:pt idx="881">
                  <c:v>7180.6450181315276</c:v>
                </c:pt>
                <c:pt idx="882">
                  <c:v>7180.6450181797618</c:v>
                </c:pt>
                <c:pt idx="883">
                  <c:v>7180.6450182268045</c:v>
                </c:pt>
                <c:pt idx="884">
                  <c:v>7180.6450182726858</c:v>
                </c:pt>
                <c:pt idx="885">
                  <c:v>7180.6450183174347</c:v>
                </c:pt>
                <c:pt idx="886">
                  <c:v>7180.6450183610777</c:v>
                </c:pt>
                <c:pt idx="887">
                  <c:v>7180.645018403643</c:v>
                </c:pt>
                <c:pt idx="888">
                  <c:v>7180.6450184451587</c:v>
                </c:pt>
                <c:pt idx="889">
                  <c:v>7180.6450184856485</c:v>
                </c:pt>
                <c:pt idx="890">
                  <c:v>7180.6450185251397</c:v>
                </c:pt>
                <c:pt idx="891">
                  <c:v>7180.645018563655</c:v>
                </c:pt>
                <c:pt idx="892">
                  <c:v>7180.6450186012189</c:v>
                </c:pt>
                <c:pt idx="893">
                  <c:v>7180.6450186378561</c:v>
                </c:pt>
                <c:pt idx="894">
                  <c:v>7180.6450186735883</c:v>
                </c:pt>
                <c:pt idx="895">
                  <c:v>7180.6450187084383</c:v>
                </c:pt>
                <c:pt idx="896">
                  <c:v>7180.645018742428</c:v>
                </c:pt>
                <c:pt idx="897">
                  <c:v>7180.6450187755781</c:v>
                </c:pt>
                <c:pt idx="898">
                  <c:v>7180.6450188079107</c:v>
                </c:pt>
                <c:pt idx="899">
                  <c:v>7180.6450188394438</c:v>
                </c:pt>
                <c:pt idx="900">
                  <c:v>7180.6450188701992</c:v>
                </c:pt>
                <c:pt idx="901">
                  <c:v>7180.6450189001953</c:v>
                </c:pt>
                <c:pt idx="902">
                  <c:v>7180.645018929451</c:v>
                </c:pt>
                <c:pt idx="903">
                  <c:v>7180.6450189579828</c:v>
                </c:pt>
                <c:pt idx="904">
                  <c:v>7180.6450189858124</c:v>
                </c:pt>
                <c:pt idx="905">
                  <c:v>7180.6450190129535</c:v>
                </c:pt>
                <c:pt idx="906">
                  <c:v>7180.6450190394244</c:v>
                </c:pt>
                <c:pt idx="907">
                  <c:v>7180.6450190652413</c:v>
                </c:pt>
                <c:pt idx="908">
                  <c:v>7180.6450190904225</c:v>
                </c:pt>
                <c:pt idx="909">
                  <c:v>7180.6450191149806</c:v>
                </c:pt>
                <c:pt idx="910">
                  <c:v>7180.6450191389322</c:v>
                </c:pt>
                <c:pt idx="911">
                  <c:v>7180.6450191622935</c:v>
                </c:pt>
                <c:pt idx="912">
                  <c:v>7180.6450191850772</c:v>
                </c:pt>
                <c:pt idx="913">
                  <c:v>7180.6450192072989</c:v>
                </c:pt>
                <c:pt idx="914">
                  <c:v>7180.6450192289713</c:v>
                </c:pt>
                <c:pt idx="915">
                  <c:v>7180.6450192501097</c:v>
                </c:pt>
                <c:pt idx="916">
                  <c:v>7180.6450192707252</c:v>
                </c:pt>
                <c:pt idx="917">
                  <c:v>7180.6450192908314</c:v>
                </c:pt>
                <c:pt idx="918">
                  <c:v>7180.645019310442</c:v>
                </c:pt>
                <c:pt idx="919">
                  <c:v>7180.6450193295686</c:v>
                </c:pt>
                <c:pt idx="920">
                  <c:v>7180.6450193482224</c:v>
                </c:pt>
                <c:pt idx="921">
                  <c:v>7180.645019366415</c:v>
                </c:pt>
                <c:pt idx="922">
                  <c:v>7180.6450193841592</c:v>
                </c:pt>
                <c:pt idx="923">
                  <c:v>7180.6450194014651</c:v>
                </c:pt>
                <c:pt idx="924">
                  <c:v>7180.6450194183453</c:v>
                </c:pt>
                <c:pt idx="925">
                  <c:v>7180.6450194348063</c:v>
                </c:pt>
                <c:pt idx="926">
                  <c:v>7180.6450194508625</c:v>
                </c:pt>
                <c:pt idx="927">
                  <c:v>7180.6450194665213</c:v>
                </c:pt>
                <c:pt idx="928">
                  <c:v>7180.6450194817944</c:v>
                </c:pt>
                <c:pt idx="929">
                  <c:v>7180.6450194966892</c:v>
                </c:pt>
                <c:pt idx="930">
                  <c:v>7180.6450195112166</c:v>
                </c:pt>
                <c:pt idx="931">
                  <c:v>7180.6450195253856</c:v>
                </c:pt>
                <c:pt idx="932">
                  <c:v>7180.6450195392054</c:v>
                </c:pt>
                <c:pt idx="933">
                  <c:v>7180.6450195526832</c:v>
                </c:pt>
                <c:pt idx="934">
                  <c:v>7180.6450195658281</c:v>
                </c:pt>
                <c:pt idx="935">
                  <c:v>7180.6450195786492</c:v>
                </c:pt>
                <c:pt idx="936">
                  <c:v>7180.645019591153</c:v>
                </c:pt>
                <c:pt idx="937">
                  <c:v>7180.6450196033484</c:v>
                </c:pt>
                <c:pt idx="938">
                  <c:v>7180.6450196152427</c:v>
                </c:pt>
                <c:pt idx="939">
                  <c:v>7180.6450196268434</c:v>
                </c:pt>
                <c:pt idx="940">
                  <c:v>7180.6450196381575</c:v>
                </c:pt>
                <c:pt idx="941">
                  <c:v>7180.6450196491924</c:v>
                </c:pt>
                <c:pt idx="942">
                  <c:v>7180.6450196599553</c:v>
                </c:pt>
                <c:pt idx="943">
                  <c:v>7180.6450196704509</c:v>
                </c:pt>
                <c:pt idx="944">
                  <c:v>7180.6450196806891</c:v>
                </c:pt>
                <c:pt idx="945">
                  <c:v>7180.6450196906744</c:v>
                </c:pt>
                <c:pt idx="946">
                  <c:v>7180.6450197004124</c:v>
                </c:pt>
                <c:pt idx="947">
                  <c:v>7180.6450197099102</c:v>
                </c:pt>
                <c:pt idx="948">
                  <c:v>7180.6450197191725</c:v>
                </c:pt>
                <c:pt idx="949">
                  <c:v>7180.6450197282074</c:v>
                </c:pt>
                <c:pt idx="950">
                  <c:v>7180.6450197370195</c:v>
                </c:pt>
                <c:pt idx="951">
                  <c:v>7180.6450197456134</c:v>
                </c:pt>
                <c:pt idx="952">
                  <c:v>7180.6450197539953</c:v>
                </c:pt>
                <c:pt idx="953">
                  <c:v>7180.6450197621698</c:v>
                </c:pt>
                <c:pt idx="954">
                  <c:v>7180.6450197701424</c:v>
                </c:pt>
                <c:pt idx="955">
                  <c:v>7180.6450197779186</c:v>
                </c:pt>
                <c:pt idx="956">
                  <c:v>7180.645019785502</c:v>
                </c:pt>
                <c:pt idx="957">
                  <c:v>7180.6450197928998</c:v>
                </c:pt>
                <c:pt idx="958">
                  <c:v>7180.6450198001139</c:v>
                </c:pt>
                <c:pt idx="959">
                  <c:v>7180.6450198071498</c:v>
                </c:pt>
                <c:pt idx="960">
                  <c:v>7180.6450198140119</c:v>
                </c:pt>
                <c:pt idx="961">
                  <c:v>7180.6450198207058</c:v>
                </c:pt>
                <c:pt idx="962">
                  <c:v>7180.6450198272332</c:v>
                </c:pt>
                <c:pt idx="963">
                  <c:v>7180.6450198335997</c:v>
                </c:pt>
                <c:pt idx="964">
                  <c:v>7180.6450198398088</c:v>
                </c:pt>
                <c:pt idx="965">
                  <c:v>7180.6450198458651</c:v>
                </c:pt>
                <c:pt idx="966">
                  <c:v>7180.6450198517714</c:v>
                </c:pt>
                <c:pt idx="967">
                  <c:v>7180.6450198575321</c:v>
                </c:pt>
                <c:pt idx="968">
                  <c:v>7180.645019863151</c:v>
                </c:pt>
                <c:pt idx="969">
                  <c:v>7180.6450198686298</c:v>
                </c:pt>
                <c:pt idx="970">
                  <c:v>7180.6450198739749</c:v>
                </c:pt>
                <c:pt idx="971">
                  <c:v>7180.6450198791872</c:v>
                </c:pt>
                <c:pt idx="972">
                  <c:v>7180.6450198842713</c:v>
                </c:pt>
                <c:pt idx="973">
                  <c:v>7180.6450198892289</c:v>
                </c:pt>
                <c:pt idx="974">
                  <c:v>7180.6450198940647</c:v>
                </c:pt>
                <c:pt idx="975">
                  <c:v>7180.6450198987814</c:v>
                </c:pt>
                <c:pt idx="976">
                  <c:v>7180.6450199033816</c:v>
                </c:pt>
                <c:pt idx="977">
                  <c:v>7180.6450199078681</c:v>
                </c:pt>
                <c:pt idx="978">
                  <c:v>7180.6450199122437</c:v>
                </c:pt>
                <c:pt idx="979">
                  <c:v>7180.645019916511</c:v>
                </c:pt>
                <c:pt idx="980">
                  <c:v>7180.6450199206738</c:v>
                </c:pt>
                <c:pt idx="981">
                  <c:v>7180.6450199247329</c:v>
                </c:pt>
                <c:pt idx="982">
                  <c:v>7180.6450199286928</c:v>
                </c:pt>
                <c:pt idx="983">
                  <c:v>7180.6450199325536</c:v>
                </c:pt>
                <c:pt idx="984">
                  <c:v>7180.6450199363198</c:v>
                </c:pt>
                <c:pt idx="985">
                  <c:v>7180.6450199399933</c:v>
                </c:pt>
                <c:pt idx="986">
                  <c:v>7180.6450199435758</c:v>
                </c:pt>
                <c:pt idx="987">
                  <c:v>7180.6450199470701</c:v>
                </c:pt>
                <c:pt idx="988">
                  <c:v>7180.645019950477</c:v>
                </c:pt>
                <c:pt idx="989">
                  <c:v>7180.6450199538012</c:v>
                </c:pt>
                <c:pt idx="990">
                  <c:v>7180.6450199570427</c:v>
                </c:pt>
                <c:pt idx="991">
                  <c:v>7180.6450199602041</c:v>
                </c:pt>
                <c:pt idx="992">
                  <c:v>7180.6450199632882</c:v>
                </c:pt>
                <c:pt idx="993">
                  <c:v>7180.645019966295</c:v>
                </c:pt>
                <c:pt idx="994">
                  <c:v>7180.6450199692281</c:v>
                </c:pt>
                <c:pt idx="995">
                  <c:v>7180.6450199720894</c:v>
                </c:pt>
                <c:pt idx="996">
                  <c:v>7180.6450199748788</c:v>
                </c:pt>
                <c:pt idx="997">
                  <c:v>7180.6450199776</c:v>
                </c:pt>
                <c:pt idx="998">
                  <c:v>7180.6450199802539</c:v>
                </c:pt>
                <c:pt idx="999">
                  <c:v>7180.6450199828423</c:v>
                </c:pt>
                <c:pt idx="1000">
                  <c:v>7180.6450199853671</c:v>
                </c:pt>
                <c:pt idx="1001">
                  <c:v>7180.6450199878291</c:v>
                </c:pt>
                <c:pt idx="1002">
                  <c:v>7180.6450199902301</c:v>
                </c:pt>
                <c:pt idx="1003">
                  <c:v>7180.6450199925721</c:v>
                </c:pt>
                <c:pt idx="1004">
                  <c:v>7180.6450199948576</c:v>
                </c:pt>
                <c:pt idx="1005">
                  <c:v>7180.645019997085</c:v>
                </c:pt>
                <c:pt idx="1006">
                  <c:v>7180.6450199992578</c:v>
                </c:pt>
                <c:pt idx="1007">
                  <c:v>7180.6450200013769</c:v>
                </c:pt>
                <c:pt idx="1008">
                  <c:v>7180.6450200034442</c:v>
                </c:pt>
                <c:pt idx="1009">
                  <c:v>7180.6450200054596</c:v>
                </c:pt>
                <c:pt idx="1010">
                  <c:v>7180.645020007426</c:v>
                </c:pt>
                <c:pt idx="1011">
                  <c:v>7180.6450200093432</c:v>
                </c:pt>
                <c:pt idx="1012">
                  <c:v>7180.645020011214</c:v>
                </c:pt>
                <c:pt idx="1013">
                  <c:v>7180.6450200130375</c:v>
                </c:pt>
                <c:pt idx="1014">
                  <c:v>7180.6450200148174</c:v>
                </c:pt>
                <c:pt idx="1015">
                  <c:v>7180.6450200165518</c:v>
                </c:pt>
                <c:pt idx="1016">
                  <c:v>7180.6450200182444</c:v>
                </c:pt>
                <c:pt idx="1017">
                  <c:v>7180.6450200198942</c:v>
                </c:pt>
                <c:pt idx="1018">
                  <c:v>7180.645020021504</c:v>
                </c:pt>
                <c:pt idx="1019">
                  <c:v>7180.6450200230738</c:v>
                </c:pt>
                <c:pt idx="1020">
                  <c:v>7180.6450200246054</c:v>
                </c:pt>
                <c:pt idx="1021">
                  <c:v>7180.6450200260988</c:v>
                </c:pt>
                <c:pt idx="1022">
                  <c:v>7180.6450200275549</c:v>
                </c:pt>
                <c:pt idx="1023">
                  <c:v>7180.6450200289755</c:v>
                </c:pt>
                <c:pt idx="1024">
                  <c:v>7180.6450200303616</c:v>
                </c:pt>
                <c:pt idx="1025">
                  <c:v>7180.6450200317122</c:v>
                </c:pt>
                <c:pt idx="1026">
                  <c:v>7180.645020033031</c:v>
                </c:pt>
                <c:pt idx="1027">
                  <c:v>7180.6450200343161</c:v>
                </c:pt>
                <c:pt idx="1028">
                  <c:v>7180.6450200355694</c:v>
                </c:pt>
                <c:pt idx="1029">
                  <c:v>7180.6450200367926</c:v>
                </c:pt>
                <c:pt idx="1030">
                  <c:v>7180.645020037985</c:v>
                </c:pt>
                <c:pt idx="1031">
                  <c:v>7180.6450200391482</c:v>
                </c:pt>
                <c:pt idx="1032">
                  <c:v>7180.6450200402824</c:v>
                </c:pt>
                <c:pt idx="1033">
                  <c:v>7180.6450200413892</c:v>
                </c:pt>
                <c:pt idx="1034">
                  <c:v>7180.6450200424679</c:v>
                </c:pt>
                <c:pt idx="1035">
                  <c:v>7180.6450200435202</c:v>
                </c:pt>
                <c:pt idx="1036">
                  <c:v>7180.645020044547</c:v>
                </c:pt>
                <c:pt idx="1037">
                  <c:v>7180.6450200455474</c:v>
                </c:pt>
                <c:pt idx="1038">
                  <c:v>7180.6450200465242</c:v>
                </c:pt>
                <c:pt idx="1039">
                  <c:v>7180.6450200474756</c:v>
                </c:pt>
                <c:pt idx="1040">
                  <c:v>7180.6450200484041</c:v>
                </c:pt>
                <c:pt idx="1041">
                  <c:v>7180.6450200493109</c:v>
                </c:pt>
                <c:pt idx="1042">
                  <c:v>7180.645020050194</c:v>
                </c:pt>
                <c:pt idx="1043">
                  <c:v>7180.6450200510562</c:v>
                </c:pt>
                <c:pt idx="1044">
                  <c:v>7180.6450200518966</c:v>
                </c:pt>
                <c:pt idx="1045">
                  <c:v>7180.6450200527161</c:v>
                </c:pt>
                <c:pt idx="1046">
                  <c:v>7180.6450200535146</c:v>
                </c:pt>
                <c:pt idx="1047">
                  <c:v>7180.645020054294</c:v>
                </c:pt>
                <c:pt idx="1048">
                  <c:v>7180.6450200550544</c:v>
                </c:pt>
                <c:pt idx="1049">
                  <c:v>7180.6450200557965</c:v>
                </c:pt>
                <c:pt idx="1050">
                  <c:v>7180.6450200565205</c:v>
                </c:pt>
                <c:pt idx="1051">
                  <c:v>7180.6450200572253</c:v>
                </c:pt>
                <c:pt idx="1052">
                  <c:v>7180.6450200579138</c:v>
                </c:pt>
                <c:pt idx="1053">
                  <c:v>7180.6450200585841</c:v>
                </c:pt>
                <c:pt idx="1054">
                  <c:v>7180.645020059239</c:v>
                </c:pt>
                <c:pt idx="1055">
                  <c:v>7180.6450200598774</c:v>
                </c:pt>
                <c:pt idx="1056">
                  <c:v>7180.6450200604995</c:v>
                </c:pt>
                <c:pt idx="1057">
                  <c:v>7180.6450200611062</c:v>
                </c:pt>
                <c:pt idx="1058">
                  <c:v>7180.6450200616991</c:v>
                </c:pt>
                <c:pt idx="1059">
                  <c:v>7180.6450200622767</c:v>
                </c:pt>
                <c:pt idx="1060">
                  <c:v>7180.6450200628396</c:v>
                </c:pt>
                <c:pt idx="1061">
                  <c:v>7180.645020063389</c:v>
                </c:pt>
                <c:pt idx="1062">
                  <c:v>7180.6450200639256</c:v>
                </c:pt>
                <c:pt idx="1063">
                  <c:v>7180.6450200644476</c:v>
                </c:pt>
                <c:pt idx="1064">
                  <c:v>7180.645020064957</c:v>
                </c:pt>
                <c:pt idx="1065">
                  <c:v>7180.6450200654544</c:v>
                </c:pt>
                <c:pt idx="1066">
                  <c:v>7180.6450200659392</c:v>
                </c:pt>
                <c:pt idx="1067">
                  <c:v>7180.6450200664121</c:v>
                </c:pt>
                <c:pt idx="1068">
                  <c:v>7180.6450200668733</c:v>
                </c:pt>
                <c:pt idx="1069">
                  <c:v>7180.6450200673235</c:v>
                </c:pt>
                <c:pt idx="1070">
                  <c:v>7180.6450200677618</c:v>
                </c:pt>
                <c:pt idx="1071">
                  <c:v>7180.6450200681893</c:v>
                </c:pt>
                <c:pt idx="1072">
                  <c:v>7180.6450200686077</c:v>
                </c:pt>
                <c:pt idx="1073">
                  <c:v>7180.6450200690142</c:v>
                </c:pt>
                <c:pt idx="1074">
                  <c:v>7180.6450200694107</c:v>
                </c:pt>
                <c:pt idx="1075">
                  <c:v>7180.6450200697982</c:v>
                </c:pt>
                <c:pt idx="1076">
                  <c:v>7180.6450200701756</c:v>
                </c:pt>
                <c:pt idx="1077">
                  <c:v>7180.645020070544</c:v>
                </c:pt>
                <c:pt idx="1078">
                  <c:v>7180.6450200709032</c:v>
                </c:pt>
                <c:pt idx="1079">
                  <c:v>7180.6450200712534</c:v>
                </c:pt>
                <c:pt idx="1080">
                  <c:v>7180.6450200715954</c:v>
                </c:pt>
                <c:pt idx="1081">
                  <c:v>7180.6450200719282</c:v>
                </c:pt>
                <c:pt idx="1082">
                  <c:v>7180.6450200722529</c:v>
                </c:pt>
                <c:pt idx="1083">
                  <c:v>7180.6450200725703</c:v>
                </c:pt>
                <c:pt idx="1084">
                  <c:v>7180.6450200728796</c:v>
                </c:pt>
                <c:pt idx="1085">
                  <c:v>7180.6450200731806</c:v>
                </c:pt>
                <c:pt idx="1086">
                  <c:v>7180.6450200734753</c:v>
                </c:pt>
                <c:pt idx="1087">
                  <c:v>7180.6450200737618</c:v>
                </c:pt>
                <c:pt idx="1088">
                  <c:v>7180.645020074041</c:v>
                </c:pt>
                <c:pt idx="1089">
                  <c:v>7180.6450200743147</c:v>
                </c:pt>
                <c:pt idx="1090">
                  <c:v>7180.6450200745803</c:v>
                </c:pt>
                <c:pt idx="1091">
                  <c:v>7180.6450200748404</c:v>
                </c:pt>
                <c:pt idx="1092">
                  <c:v>7180.6450200750924</c:v>
                </c:pt>
                <c:pt idx="1093">
                  <c:v>7180.6450200753397</c:v>
                </c:pt>
                <c:pt idx="1094">
                  <c:v>7180.6450200755808</c:v>
                </c:pt>
                <c:pt idx="1095">
                  <c:v>7180.6450200758154</c:v>
                </c:pt>
                <c:pt idx="1096">
                  <c:v>7180.6450200760446</c:v>
                </c:pt>
                <c:pt idx="1097">
                  <c:v>7180.6450200762674</c:v>
                </c:pt>
                <c:pt idx="1098">
                  <c:v>7180.6450200764857</c:v>
                </c:pt>
                <c:pt idx="1099">
                  <c:v>7180.6450200766985</c:v>
                </c:pt>
                <c:pt idx="1100">
                  <c:v>7180.6450200769059</c:v>
                </c:pt>
                <c:pt idx="1101">
                  <c:v>7180.6450200771069</c:v>
                </c:pt>
                <c:pt idx="1102">
                  <c:v>7180.6450200773052</c:v>
                </c:pt>
                <c:pt idx="1103">
                  <c:v>7180.6450200774971</c:v>
                </c:pt>
                <c:pt idx="1104">
                  <c:v>7180.6450200776844</c:v>
                </c:pt>
                <c:pt idx="1105">
                  <c:v>7180.6450200778672</c:v>
                </c:pt>
                <c:pt idx="1106">
                  <c:v>7180.6450200780455</c:v>
                </c:pt>
                <c:pt idx="1107">
                  <c:v>7180.6450200782192</c:v>
                </c:pt>
                <c:pt idx="1108">
                  <c:v>7180.6450200783893</c:v>
                </c:pt>
                <c:pt idx="1109">
                  <c:v>7180.6450200785548</c:v>
                </c:pt>
                <c:pt idx="1110">
                  <c:v>7180.6450200787158</c:v>
                </c:pt>
                <c:pt idx="1111">
                  <c:v>7180.645020078874</c:v>
                </c:pt>
                <c:pt idx="1112">
                  <c:v>7180.6450200790268</c:v>
                </c:pt>
                <c:pt idx="1113">
                  <c:v>7180.6450200791769</c:v>
                </c:pt>
                <c:pt idx="1114">
                  <c:v>7180.6450200793224</c:v>
                </c:pt>
                <c:pt idx="1115">
                  <c:v>7180.6450200794652</c:v>
                </c:pt>
                <c:pt idx="1116">
                  <c:v>7180.6450200796044</c:v>
                </c:pt>
                <c:pt idx="1117">
                  <c:v>7180.6450200797399</c:v>
                </c:pt>
                <c:pt idx="1118">
                  <c:v>7180.6450200798718</c:v>
                </c:pt>
                <c:pt idx="1119">
                  <c:v>7180.64502008</c:v>
                </c:pt>
                <c:pt idx="1120">
                  <c:v>7180.6450200801264</c:v>
                </c:pt>
                <c:pt idx="1121">
                  <c:v>7180.6450200802492</c:v>
                </c:pt>
                <c:pt idx="1122">
                  <c:v>7180.6450200803683</c:v>
                </c:pt>
                <c:pt idx="1123">
                  <c:v>7180.6450200804848</c:v>
                </c:pt>
                <c:pt idx="1124">
                  <c:v>7180.6450200805994</c:v>
                </c:pt>
                <c:pt idx="1125">
                  <c:v>7180.6450200807103</c:v>
                </c:pt>
                <c:pt idx="1126">
                  <c:v>7180.6450200808185</c:v>
                </c:pt>
                <c:pt idx="1127">
                  <c:v>7180.6450200809231</c:v>
                </c:pt>
                <c:pt idx="1128">
                  <c:v>7180.6450200810268</c:v>
                </c:pt>
                <c:pt idx="1129">
                  <c:v>7180.6450200811269</c:v>
                </c:pt>
                <c:pt idx="1130">
                  <c:v>7180.6450200812251</c:v>
                </c:pt>
                <c:pt idx="1131">
                  <c:v>7180.6450200813197</c:v>
                </c:pt>
                <c:pt idx="1132">
                  <c:v>7180.6450200814133</c:v>
                </c:pt>
                <c:pt idx="1133">
                  <c:v>7180.6450200815043</c:v>
                </c:pt>
                <c:pt idx="1134">
                  <c:v>7180.6450200815925</c:v>
                </c:pt>
                <c:pt idx="1135">
                  <c:v>7180.6450200816789</c:v>
                </c:pt>
                <c:pt idx="1136">
                  <c:v>7180.6450200817626</c:v>
                </c:pt>
                <c:pt idx="1137">
                  <c:v>7180.6450200818454</c:v>
                </c:pt>
                <c:pt idx="1138">
                  <c:v>7180.6450200819254</c:v>
                </c:pt>
                <c:pt idx="1139">
                  <c:v>7180.6450200820036</c:v>
                </c:pt>
                <c:pt idx="1140">
                  <c:v>7180.64502008208</c:v>
                </c:pt>
                <c:pt idx="1141">
                  <c:v>7180.6450200821546</c:v>
                </c:pt>
                <c:pt idx="1142">
                  <c:v>7180.6450200822273</c:v>
                </c:pt>
                <c:pt idx="1143">
                  <c:v>7180.6450200822983</c:v>
                </c:pt>
                <c:pt idx="1144">
                  <c:v>7180.6450200823665</c:v>
                </c:pt>
                <c:pt idx="1145">
                  <c:v>7180.6450200824338</c:v>
                </c:pt>
                <c:pt idx="1146">
                  <c:v>7180.6450200824993</c:v>
                </c:pt>
                <c:pt idx="1147">
                  <c:v>7180.645020082563</c:v>
                </c:pt>
                <c:pt idx="1148">
                  <c:v>7180.6450200826257</c:v>
                </c:pt>
                <c:pt idx="1149">
                  <c:v>7180.6450200826866</c:v>
                </c:pt>
                <c:pt idx="1150">
                  <c:v>7180.6450200827458</c:v>
                </c:pt>
                <c:pt idx="1151">
                  <c:v>7180.645020082804</c:v>
                </c:pt>
                <c:pt idx="1152">
                  <c:v>7180.6450200828604</c:v>
                </c:pt>
                <c:pt idx="1153">
                  <c:v>7180.6450200829158</c:v>
                </c:pt>
                <c:pt idx="1154">
                  <c:v>7180.6450200829695</c:v>
                </c:pt>
                <c:pt idx="1155">
                  <c:v>7180.6450200830213</c:v>
                </c:pt>
                <c:pt idx="1156">
                  <c:v>7180.6450200830732</c:v>
                </c:pt>
                <c:pt idx="1157">
                  <c:v>7180.6450200831223</c:v>
                </c:pt>
                <c:pt idx="1158">
                  <c:v>7180.6450200831705</c:v>
                </c:pt>
                <c:pt idx="1159">
                  <c:v>7180.6450200832187</c:v>
                </c:pt>
                <c:pt idx="1160">
                  <c:v>7180.6450200832651</c:v>
                </c:pt>
                <c:pt idx="1161">
                  <c:v>7180.6450200833096</c:v>
                </c:pt>
                <c:pt idx="1162">
                  <c:v>7180.6450200833542</c:v>
                </c:pt>
                <c:pt idx="1163">
                  <c:v>7180.645020083396</c:v>
                </c:pt>
                <c:pt idx="1164">
                  <c:v>7180.6450200834388</c:v>
                </c:pt>
                <c:pt idx="1165">
                  <c:v>7180.6450200834797</c:v>
                </c:pt>
                <c:pt idx="1166">
                  <c:v>7180.6450200835188</c:v>
                </c:pt>
                <c:pt idx="1167">
                  <c:v>7180.6450200835579</c:v>
                </c:pt>
                <c:pt idx="1168">
                  <c:v>7180.6450200835961</c:v>
                </c:pt>
                <c:pt idx="1169">
                  <c:v>7180.6450200836325</c:v>
                </c:pt>
                <c:pt idx="1170">
                  <c:v>7180.6450200836689</c:v>
                </c:pt>
                <c:pt idx="1171">
                  <c:v>7180.6450200837044</c:v>
                </c:pt>
                <c:pt idx="1172">
                  <c:v>7180.6450200837389</c:v>
                </c:pt>
                <c:pt idx="1173">
                  <c:v>7180.6450200837717</c:v>
                </c:pt>
                <c:pt idx="1174">
                  <c:v>7180.6450200838035</c:v>
                </c:pt>
                <c:pt idx="1175">
                  <c:v>7180.6450200838353</c:v>
                </c:pt>
                <c:pt idx="1176">
                  <c:v>7180.6450200838672</c:v>
                </c:pt>
                <c:pt idx="1177">
                  <c:v>7180.6450200838972</c:v>
                </c:pt>
                <c:pt idx="1178">
                  <c:v>7180.6450200839263</c:v>
                </c:pt>
                <c:pt idx="1179">
                  <c:v>7180.6450200839554</c:v>
                </c:pt>
                <c:pt idx="1180">
                  <c:v>7180.6450200839836</c:v>
                </c:pt>
                <c:pt idx="1181">
                  <c:v>7180.6450200840109</c:v>
                </c:pt>
                <c:pt idx="1182">
                  <c:v>7180.6450200840372</c:v>
                </c:pt>
                <c:pt idx="1183">
                  <c:v>7180.6450200840636</c:v>
                </c:pt>
                <c:pt idx="1184">
                  <c:v>7180.6450200840891</c:v>
                </c:pt>
                <c:pt idx="1185">
                  <c:v>7180.6450200841136</c:v>
                </c:pt>
                <c:pt idx="1186">
                  <c:v>7180.6450200841382</c:v>
                </c:pt>
                <c:pt idx="1187">
                  <c:v>7180.6450200841609</c:v>
                </c:pt>
                <c:pt idx="1188">
                  <c:v>7180.6450200841837</c:v>
                </c:pt>
                <c:pt idx="1189">
                  <c:v>7180.6450200842064</c:v>
                </c:pt>
                <c:pt idx="1190">
                  <c:v>7180.6450200842291</c:v>
                </c:pt>
                <c:pt idx="1191">
                  <c:v>7180.6450200842492</c:v>
                </c:pt>
                <c:pt idx="1192">
                  <c:v>7180.645020084271</c:v>
                </c:pt>
                <c:pt idx="1193">
                  <c:v>7180.645020084291</c:v>
                </c:pt>
                <c:pt idx="1194">
                  <c:v>7180.645020084311</c:v>
                </c:pt>
                <c:pt idx="1195">
                  <c:v>7180.6450200843301</c:v>
                </c:pt>
                <c:pt idx="1196">
                  <c:v>7180.6450200843483</c:v>
                </c:pt>
                <c:pt idx="1197">
                  <c:v>7180.6450200843665</c:v>
                </c:pt>
                <c:pt idx="1198">
                  <c:v>7180.6450200843847</c:v>
                </c:pt>
                <c:pt idx="1199">
                  <c:v>7180.6450200844029</c:v>
                </c:pt>
                <c:pt idx="1200">
                  <c:v>7180.6450200844192</c:v>
                </c:pt>
                <c:pt idx="1201">
                  <c:v>7180.6450200844356</c:v>
                </c:pt>
                <c:pt idx="1202">
                  <c:v>7180.645020084452</c:v>
                </c:pt>
                <c:pt idx="1203">
                  <c:v>7180.6450200844683</c:v>
                </c:pt>
                <c:pt idx="1204">
                  <c:v>7180.6450200844829</c:v>
                </c:pt>
                <c:pt idx="1205">
                  <c:v>7180.6450200844984</c:v>
                </c:pt>
                <c:pt idx="1206">
                  <c:v>7180.6450200845138</c:v>
                </c:pt>
                <c:pt idx="1207">
                  <c:v>7180.6450200845265</c:v>
                </c:pt>
                <c:pt idx="1208">
                  <c:v>7180.6450200845411</c:v>
                </c:pt>
                <c:pt idx="1209">
                  <c:v>7180.6450200845547</c:v>
                </c:pt>
                <c:pt idx="1210">
                  <c:v>7180.6450200845684</c:v>
                </c:pt>
                <c:pt idx="1211">
                  <c:v>7180.6450200845811</c:v>
                </c:pt>
                <c:pt idx="1212">
                  <c:v>7180.6450200845939</c:v>
                </c:pt>
                <c:pt idx="1213">
                  <c:v>7180.6450200846057</c:v>
                </c:pt>
                <c:pt idx="1214">
                  <c:v>7180.6450200846175</c:v>
                </c:pt>
                <c:pt idx="1215">
                  <c:v>7180.6450200846293</c:v>
                </c:pt>
                <c:pt idx="1216">
                  <c:v>7180.6450200846411</c:v>
                </c:pt>
                <c:pt idx="1217">
                  <c:v>7180.6450200846521</c:v>
                </c:pt>
                <c:pt idx="1218">
                  <c:v>7180.645020084663</c:v>
                </c:pt>
                <c:pt idx="1219">
                  <c:v>7180.6450200846739</c:v>
                </c:pt>
                <c:pt idx="1220">
                  <c:v>7180.6450200846839</c:v>
                </c:pt>
                <c:pt idx="1221">
                  <c:v>7180.6450200846939</c:v>
                </c:pt>
                <c:pt idx="1222">
                  <c:v>7180.6450200847039</c:v>
                </c:pt>
                <c:pt idx="1223">
                  <c:v>7180.6450200847139</c:v>
                </c:pt>
                <c:pt idx="1224">
                  <c:v>7180.6450200847221</c:v>
                </c:pt>
                <c:pt idx="1225">
                  <c:v>7180.6450200847321</c:v>
                </c:pt>
                <c:pt idx="1226">
                  <c:v>7180.6450200847403</c:v>
                </c:pt>
                <c:pt idx="1227">
                  <c:v>7180.6450200847494</c:v>
                </c:pt>
                <c:pt idx="1228">
                  <c:v>7180.6450200847576</c:v>
                </c:pt>
                <c:pt idx="1229">
                  <c:v>7180.6450200847657</c:v>
                </c:pt>
                <c:pt idx="1230">
                  <c:v>7180.6450200847739</c:v>
                </c:pt>
                <c:pt idx="1231">
                  <c:v>7180.6450200847821</c:v>
                </c:pt>
                <c:pt idx="1232">
                  <c:v>7180.6450200847894</c:v>
                </c:pt>
                <c:pt idx="1233">
                  <c:v>7180.6450200847976</c:v>
                </c:pt>
                <c:pt idx="1234">
                  <c:v>7180.6450200848039</c:v>
                </c:pt>
                <c:pt idx="1235">
                  <c:v>7180.6450200848112</c:v>
                </c:pt>
                <c:pt idx="1236">
                  <c:v>7180.6450200848176</c:v>
                </c:pt>
                <c:pt idx="1237">
                  <c:v>7180.6450200848249</c:v>
                </c:pt>
                <c:pt idx="1238">
                  <c:v>7180.6450200848312</c:v>
                </c:pt>
                <c:pt idx="1239">
                  <c:v>7180.6450200848376</c:v>
                </c:pt>
                <c:pt idx="1240">
                  <c:v>7180.645020084844</c:v>
                </c:pt>
                <c:pt idx="1241">
                  <c:v>7180.6450200848503</c:v>
                </c:pt>
                <c:pt idx="1242">
                  <c:v>7180.6450200848558</c:v>
                </c:pt>
                <c:pt idx="1243">
                  <c:v>7180.6450200848622</c:v>
                </c:pt>
                <c:pt idx="1244">
                  <c:v>7180.6450200848676</c:v>
                </c:pt>
                <c:pt idx="1245">
                  <c:v>7180.6450200848731</c:v>
                </c:pt>
                <c:pt idx="1246">
                  <c:v>7180.6450200848785</c:v>
                </c:pt>
                <c:pt idx="1247">
                  <c:v>7180.645020084884</c:v>
                </c:pt>
                <c:pt idx="1248">
                  <c:v>7180.6450200848885</c:v>
                </c:pt>
                <c:pt idx="1249">
                  <c:v>7180.645020084894</c:v>
                </c:pt>
                <c:pt idx="1250">
                  <c:v>7180.6450200848994</c:v>
                </c:pt>
                <c:pt idx="1251">
                  <c:v>7180.6450200849031</c:v>
                </c:pt>
                <c:pt idx="1252">
                  <c:v>7180.6450200849076</c:v>
                </c:pt>
                <c:pt idx="1253">
                  <c:v>7180.6450200849131</c:v>
                </c:pt>
                <c:pt idx="1254">
                  <c:v>7180.6450200849167</c:v>
                </c:pt>
                <c:pt idx="1255">
                  <c:v>7180.6450200849213</c:v>
                </c:pt>
                <c:pt idx="1256">
                  <c:v>7180.6450200849258</c:v>
                </c:pt>
                <c:pt idx="1257">
                  <c:v>7180.6450200849295</c:v>
                </c:pt>
                <c:pt idx="1258">
                  <c:v>7180.6450200849331</c:v>
                </c:pt>
                <c:pt idx="1259">
                  <c:v>7180.6450200849376</c:v>
                </c:pt>
                <c:pt idx="1260">
                  <c:v>7180.6450200849413</c:v>
                </c:pt>
                <c:pt idx="1261">
                  <c:v>7180.6450200849458</c:v>
                </c:pt>
                <c:pt idx="1262">
                  <c:v>7180.6450200849486</c:v>
                </c:pt>
                <c:pt idx="1263">
                  <c:v>7180.6450200849522</c:v>
                </c:pt>
                <c:pt idx="1264">
                  <c:v>7180.6450200849558</c:v>
                </c:pt>
                <c:pt idx="1265">
                  <c:v>7180.6450200849586</c:v>
                </c:pt>
                <c:pt idx="1266">
                  <c:v>7180.6450200849622</c:v>
                </c:pt>
                <c:pt idx="1267">
                  <c:v>7180.6450200849658</c:v>
                </c:pt>
                <c:pt idx="1268">
                  <c:v>7180.6450200849686</c:v>
                </c:pt>
                <c:pt idx="1269">
                  <c:v>7180.6450200849722</c:v>
                </c:pt>
                <c:pt idx="1270">
                  <c:v>7180.6450200849749</c:v>
                </c:pt>
                <c:pt idx="1271">
                  <c:v>7180.6450200849777</c:v>
                </c:pt>
                <c:pt idx="1272">
                  <c:v>7180.6450200849804</c:v>
                </c:pt>
                <c:pt idx="1273">
                  <c:v>7180.6450200849831</c:v>
                </c:pt>
                <c:pt idx="1274">
                  <c:v>7180.6450200849849</c:v>
                </c:pt>
                <c:pt idx="1275">
                  <c:v>7180.6450200849886</c:v>
                </c:pt>
                <c:pt idx="1276">
                  <c:v>7180.6450200849913</c:v>
                </c:pt>
                <c:pt idx="1277">
                  <c:v>7180.6450200849931</c:v>
                </c:pt>
                <c:pt idx="1278">
                  <c:v>7180.6450200849958</c:v>
                </c:pt>
                <c:pt idx="1279">
                  <c:v>7180.6450200849977</c:v>
                </c:pt>
                <c:pt idx="1280">
                  <c:v>7180.6450200850004</c:v>
                </c:pt>
                <c:pt idx="1281">
                  <c:v>7180.6450200850031</c:v>
                </c:pt>
                <c:pt idx="1282">
                  <c:v>7180.645020085004</c:v>
                </c:pt>
                <c:pt idx="1283">
                  <c:v>7180.6450200850068</c:v>
                </c:pt>
                <c:pt idx="1284">
                  <c:v>7180.6450200850095</c:v>
                </c:pt>
                <c:pt idx="1285">
                  <c:v>7180.6450200850104</c:v>
                </c:pt>
                <c:pt idx="1286">
                  <c:v>7180.6450200850131</c:v>
                </c:pt>
                <c:pt idx="1287">
                  <c:v>7180.6450200850149</c:v>
                </c:pt>
                <c:pt idx="1288">
                  <c:v>7180.6450200850168</c:v>
                </c:pt>
                <c:pt idx="1289">
                  <c:v>7180.6450200850186</c:v>
                </c:pt>
                <c:pt idx="1290">
                  <c:v>7180.6450200850204</c:v>
                </c:pt>
                <c:pt idx="1291">
                  <c:v>7180.6450200850222</c:v>
                </c:pt>
                <c:pt idx="1292">
                  <c:v>7180.6450200850231</c:v>
                </c:pt>
                <c:pt idx="1293">
                  <c:v>7180.6450200850259</c:v>
                </c:pt>
                <c:pt idx="1294">
                  <c:v>7180.6450200850277</c:v>
                </c:pt>
                <c:pt idx="1295">
                  <c:v>7180.6450200850295</c:v>
                </c:pt>
                <c:pt idx="1296">
                  <c:v>7180.6450200850304</c:v>
                </c:pt>
                <c:pt idx="1297">
                  <c:v>7180.6450200850313</c:v>
                </c:pt>
                <c:pt idx="1298">
                  <c:v>7180.6450200850331</c:v>
                </c:pt>
                <c:pt idx="1299">
                  <c:v>7180.645020085035</c:v>
                </c:pt>
                <c:pt idx="1300">
                  <c:v>7180.6450200850368</c:v>
                </c:pt>
                <c:pt idx="1301">
                  <c:v>7180.6450200850377</c:v>
                </c:pt>
                <c:pt idx="1302">
                  <c:v>7180.6450200850386</c:v>
                </c:pt>
                <c:pt idx="1303">
                  <c:v>7180.6450200850404</c:v>
                </c:pt>
                <c:pt idx="1304">
                  <c:v>7180.6450200850413</c:v>
                </c:pt>
                <c:pt idx="1305">
                  <c:v>7180.6450200850431</c:v>
                </c:pt>
                <c:pt idx="1306">
                  <c:v>7180.6450200850431</c:v>
                </c:pt>
                <c:pt idx="1307">
                  <c:v>7180.645020085045</c:v>
                </c:pt>
                <c:pt idx="1308">
                  <c:v>7180.6450200850459</c:v>
                </c:pt>
                <c:pt idx="1309">
                  <c:v>7180.6450200850477</c:v>
                </c:pt>
                <c:pt idx="1310">
                  <c:v>7180.6450200850486</c:v>
                </c:pt>
                <c:pt idx="1311">
                  <c:v>7180.6450200850495</c:v>
                </c:pt>
                <c:pt idx="1312">
                  <c:v>7180.6450200850504</c:v>
                </c:pt>
                <c:pt idx="1313">
                  <c:v>7180.6450200850513</c:v>
                </c:pt>
                <c:pt idx="1314">
                  <c:v>7180.6450200850522</c:v>
                </c:pt>
                <c:pt idx="1315">
                  <c:v>7180.6450200850531</c:v>
                </c:pt>
                <c:pt idx="1316">
                  <c:v>7180.645020085055</c:v>
                </c:pt>
                <c:pt idx="1317">
                  <c:v>7180.6450200850559</c:v>
                </c:pt>
                <c:pt idx="1318">
                  <c:v>7180.6450200850559</c:v>
                </c:pt>
                <c:pt idx="1319">
                  <c:v>7180.6450200850568</c:v>
                </c:pt>
                <c:pt idx="1320">
                  <c:v>7180.6450200850577</c:v>
                </c:pt>
                <c:pt idx="1321">
                  <c:v>7180.6450200850586</c:v>
                </c:pt>
                <c:pt idx="1322">
                  <c:v>7180.6450200850595</c:v>
                </c:pt>
                <c:pt idx="1323">
                  <c:v>7180.6450200850604</c:v>
                </c:pt>
                <c:pt idx="1324">
                  <c:v>7180.6450200850613</c:v>
                </c:pt>
                <c:pt idx="1325">
                  <c:v>7180.6450200850622</c:v>
                </c:pt>
                <c:pt idx="1326">
                  <c:v>7180.6450200850622</c:v>
                </c:pt>
                <c:pt idx="1327">
                  <c:v>7180.6450200850632</c:v>
                </c:pt>
                <c:pt idx="1328">
                  <c:v>7180.6450200850641</c:v>
                </c:pt>
                <c:pt idx="1329">
                  <c:v>7180.6450200850641</c:v>
                </c:pt>
                <c:pt idx="1330">
                  <c:v>7180.645020085065</c:v>
                </c:pt>
                <c:pt idx="1331">
                  <c:v>7180.6450200850659</c:v>
                </c:pt>
                <c:pt idx="1332">
                  <c:v>7180.6450200850668</c:v>
                </c:pt>
                <c:pt idx="1333">
                  <c:v>7180.6450200850677</c:v>
                </c:pt>
                <c:pt idx="1334">
                  <c:v>7180.6450200850677</c:v>
                </c:pt>
                <c:pt idx="1335">
                  <c:v>7180.6450200850686</c:v>
                </c:pt>
                <c:pt idx="1336">
                  <c:v>7180.6450200850686</c:v>
                </c:pt>
                <c:pt idx="1337">
                  <c:v>7180.6450200850695</c:v>
                </c:pt>
                <c:pt idx="1338">
                  <c:v>7180.6450200850695</c:v>
                </c:pt>
                <c:pt idx="1339">
                  <c:v>7180.6450200850704</c:v>
                </c:pt>
                <c:pt idx="1340">
                  <c:v>7180.6450200850713</c:v>
                </c:pt>
                <c:pt idx="1341">
                  <c:v>7180.6450200850713</c:v>
                </c:pt>
                <c:pt idx="1342">
                  <c:v>7180.6450200850722</c:v>
                </c:pt>
                <c:pt idx="1343">
                  <c:v>7180.6450200850722</c:v>
                </c:pt>
                <c:pt idx="1344">
                  <c:v>7180.6450200850732</c:v>
                </c:pt>
                <c:pt idx="1345">
                  <c:v>7180.6450200850741</c:v>
                </c:pt>
                <c:pt idx="1346">
                  <c:v>7180.6450200850741</c:v>
                </c:pt>
                <c:pt idx="1347">
                  <c:v>7180.645020085075</c:v>
                </c:pt>
                <c:pt idx="1348">
                  <c:v>7180.645020085075</c:v>
                </c:pt>
                <c:pt idx="1349">
                  <c:v>7180.645020085075</c:v>
                </c:pt>
                <c:pt idx="1350">
                  <c:v>7180.645020085075</c:v>
                </c:pt>
                <c:pt idx="1351">
                  <c:v>7180.6450200850759</c:v>
                </c:pt>
                <c:pt idx="1352">
                  <c:v>7180.6450200850759</c:v>
                </c:pt>
                <c:pt idx="1353">
                  <c:v>7180.6450200850768</c:v>
                </c:pt>
                <c:pt idx="1354">
                  <c:v>7180.6450200850768</c:v>
                </c:pt>
                <c:pt idx="1355">
                  <c:v>7180.6450200850777</c:v>
                </c:pt>
                <c:pt idx="1356">
                  <c:v>7180.6450200850777</c:v>
                </c:pt>
                <c:pt idx="1357">
                  <c:v>7180.6450200850777</c:v>
                </c:pt>
                <c:pt idx="1358">
                  <c:v>7180.6450200850786</c:v>
                </c:pt>
                <c:pt idx="1359">
                  <c:v>7180.6450200850786</c:v>
                </c:pt>
                <c:pt idx="1360">
                  <c:v>7180.6450200850795</c:v>
                </c:pt>
                <c:pt idx="1361">
                  <c:v>7180.6450200850795</c:v>
                </c:pt>
                <c:pt idx="1362">
                  <c:v>7180.6450200850795</c:v>
                </c:pt>
                <c:pt idx="1363">
                  <c:v>7180.6450200850804</c:v>
                </c:pt>
                <c:pt idx="1364">
                  <c:v>7180.6450200850804</c:v>
                </c:pt>
                <c:pt idx="1365">
                  <c:v>7180.6450200850804</c:v>
                </c:pt>
                <c:pt idx="1366">
                  <c:v>7180.6450200850813</c:v>
                </c:pt>
                <c:pt idx="1367">
                  <c:v>7180.6450200850813</c:v>
                </c:pt>
                <c:pt idx="1368">
                  <c:v>7180.6450200850813</c:v>
                </c:pt>
                <c:pt idx="1369">
                  <c:v>7180.6450200850813</c:v>
                </c:pt>
                <c:pt idx="1370">
                  <c:v>7180.6450200850813</c:v>
                </c:pt>
                <c:pt idx="1371">
                  <c:v>7180.6450200850813</c:v>
                </c:pt>
                <c:pt idx="1372">
                  <c:v>7180.6450200850823</c:v>
                </c:pt>
                <c:pt idx="1373">
                  <c:v>7180.6450200850823</c:v>
                </c:pt>
                <c:pt idx="1374">
                  <c:v>7180.6450200850823</c:v>
                </c:pt>
                <c:pt idx="1375">
                  <c:v>7180.6450200850823</c:v>
                </c:pt>
                <c:pt idx="1376">
                  <c:v>7180.6450200850832</c:v>
                </c:pt>
                <c:pt idx="1377">
                  <c:v>7180.6450200850832</c:v>
                </c:pt>
                <c:pt idx="1378">
                  <c:v>7180.6450200850832</c:v>
                </c:pt>
                <c:pt idx="1379">
                  <c:v>7180.6450200850832</c:v>
                </c:pt>
                <c:pt idx="1380">
                  <c:v>7180.6450200850841</c:v>
                </c:pt>
                <c:pt idx="1381">
                  <c:v>7180.6450200850841</c:v>
                </c:pt>
                <c:pt idx="1382">
                  <c:v>7180.6450200850841</c:v>
                </c:pt>
                <c:pt idx="1383">
                  <c:v>7180.6450200850841</c:v>
                </c:pt>
                <c:pt idx="1384">
                  <c:v>7180.645020085085</c:v>
                </c:pt>
                <c:pt idx="1385">
                  <c:v>7180.645020085085</c:v>
                </c:pt>
                <c:pt idx="1386">
                  <c:v>7180.645020085085</c:v>
                </c:pt>
                <c:pt idx="1387">
                  <c:v>7180.645020085085</c:v>
                </c:pt>
                <c:pt idx="1388">
                  <c:v>7180.645020085085</c:v>
                </c:pt>
                <c:pt idx="1389">
                  <c:v>7180.6450200850859</c:v>
                </c:pt>
                <c:pt idx="1390">
                  <c:v>7180.6450200850859</c:v>
                </c:pt>
                <c:pt idx="1391">
                  <c:v>7180.6450200850859</c:v>
                </c:pt>
                <c:pt idx="1392">
                  <c:v>7180.6450200850859</c:v>
                </c:pt>
                <c:pt idx="1393">
                  <c:v>7180.6450200850859</c:v>
                </c:pt>
                <c:pt idx="1394">
                  <c:v>7180.6450200850859</c:v>
                </c:pt>
                <c:pt idx="1395">
                  <c:v>7180.6450200850868</c:v>
                </c:pt>
                <c:pt idx="1396">
                  <c:v>7180.6450200850868</c:v>
                </c:pt>
                <c:pt idx="1397">
                  <c:v>7180.6450200850868</c:v>
                </c:pt>
                <c:pt idx="1398">
                  <c:v>7180.6450200850868</c:v>
                </c:pt>
                <c:pt idx="1399">
                  <c:v>7180.6450200850868</c:v>
                </c:pt>
                <c:pt idx="1400">
                  <c:v>7180.6450200850868</c:v>
                </c:pt>
                <c:pt idx="1401">
                  <c:v>7180.6450200850868</c:v>
                </c:pt>
                <c:pt idx="1402">
                  <c:v>7180.6450200850877</c:v>
                </c:pt>
                <c:pt idx="1403">
                  <c:v>7180.6450200850877</c:v>
                </c:pt>
                <c:pt idx="1404">
                  <c:v>7180.6450200850877</c:v>
                </c:pt>
                <c:pt idx="1405">
                  <c:v>7180.6450200850877</c:v>
                </c:pt>
                <c:pt idx="1406">
                  <c:v>7180.6450200850877</c:v>
                </c:pt>
                <c:pt idx="1407">
                  <c:v>7180.6450200850877</c:v>
                </c:pt>
                <c:pt idx="1408">
                  <c:v>7180.6450200850877</c:v>
                </c:pt>
                <c:pt idx="1409">
                  <c:v>7180.6450200850877</c:v>
                </c:pt>
                <c:pt idx="1410">
                  <c:v>7180.6450200850877</c:v>
                </c:pt>
                <c:pt idx="1411">
                  <c:v>7180.6450200850877</c:v>
                </c:pt>
                <c:pt idx="1412">
                  <c:v>7180.6450200850877</c:v>
                </c:pt>
                <c:pt idx="1413">
                  <c:v>7180.6450200850877</c:v>
                </c:pt>
                <c:pt idx="1414">
                  <c:v>7180.6450200850877</c:v>
                </c:pt>
                <c:pt idx="1415">
                  <c:v>7180.6450200850877</c:v>
                </c:pt>
                <c:pt idx="1416">
                  <c:v>7180.6450200850877</c:v>
                </c:pt>
                <c:pt idx="1417">
                  <c:v>7180.6450200850877</c:v>
                </c:pt>
                <c:pt idx="1418">
                  <c:v>7180.6450200850877</c:v>
                </c:pt>
                <c:pt idx="1419">
                  <c:v>7180.6450200850877</c:v>
                </c:pt>
                <c:pt idx="1420">
                  <c:v>7180.6450200850886</c:v>
                </c:pt>
                <c:pt idx="1421">
                  <c:v>7180.6450200850886</c:v>
                </c:pt>
                <c:pt idx="1422">
                  <c:v>7180.6450200850886</c:v>
                </c:pt>
                <c:pt idx="1423">
                  <c:v>7180.6450200850886</c:v>
                </c:pt>
                <c:pt idx="1424">
                  <c:v>7180.6450200850886</c:v>
                </c:pt>
                <c:pt idx="1425">
                  <c:v>7180.6450200850886</c:v>
                </c:pt>
                <c:pt idx="1426">
                  <c:v>7180.6450200850886</c:v>
                </c:pt>
                <c:pt idx="1427">
                  <c:v>7180.6450200850886</c:v>
                </c:pt>
                <c:pt idx="1428">
                  <c:v>7180.6450200850886</c:v>
                </c:pt>
                <c:pt idx="1429">
                  <c:v>7180.6450200850886</c:v>
                </c:pt>
                <c:pt idx="1430">
                  <c:v>7180.6450200850886</c:v>
                </c:pt>
                <c:pt idx="1431">
                  <c:v>7180.6450200850886</c:v>
                </c:pt>
                <c:pt idx="1432">
                  <c:v>7180.6450200850886</c:v>
                </c:pt>
                <c:pt idx="1433">
                  <c:v>7180.6450200850895</c:v>
                </c:pt>
                <c:pt idx="1434">
                  <c:v>7180.6450200850895</c:v>
                </c:pt>
                <c:pt idx="1435">
                  <c:v>7180.6450200850895</c:v>
                </c:pt>
                <c:pt idx="1436">
                  <c:v>7180.6450200850895</c:v>
                </c:pt>
                <c:pt idx="1437">
                  <c:v>7180.6450200850895</c:v>
                </c:pt>
                <c:pt idx="1438">
                  <c:v>7180.6450200850895</c:v>
                </c:pt>
                <c:pt idx="1439">
                  <c:v>7180.6450200850895</c:v>
                </c:pt>
                <c:pt idx="1440">
                  <c:v>7180.6450200850895</c:v>
                </c:pt>
                <c:pt idx="1441">
                  <c:v>7180.6450200850895</c:v>
                </c:pt>
                <c:pt idx="1442">
                  <c:v>7180.6450200850895</c:v>
                </c:pt>
                <c:pt idx="1443">
                  <c:v>7180.6450200850895</c:v>
                </c:pt>
                <c:pt idx="1444">
                  <c:v>7180.6450200850895</c:v>
                </c:pt>
                <c:pt idx="1445">
                  <c:v>7180.6450200850895</c:v>
                </c:pt>
                <c:pt idx="1446">
                  <c:v>7180.6450200850895</c:v>
                </c:pt>
                <c:pt idx="1447">
                  <c:v>7180.6450200850895</c:v>
                </c:pt>
                <c:pt idx="1448">
                  <c:v>7180.6450200850895</c:v>
                </c:pt>
                <c:pt idx="1449">
                  <c:v>7180.6450200850895</c:v>
                </c:pt>
                <c:pt idx="1450">
                  <c:v>7180.6450200850895</c:v>
                </c:pt>
                <c:pt idx="1451">
                  <c:v>7180.6450200850895</c:v>
                </c:pt>
                <c:pt idx="1452">
                  <c:v>7180.6450200850895</c:v>
                </c:pt>
                <c:pt idx="1453">
                  <c:v>7180.6450200850895</c:v>
                </c:pt>
                <c:pt idx="1454">
                  <c:v>7180.6450200850904</c:v>
                </c:pt>
                <c:pt idx="1455">
                  <c:v>7180.6450200850904</c:v>
                </c:pt>
                <c:pt idx="1456">
                  <c:v>7180.6450200850904</c:v>
                </c:pt>
                <c:pt idx="1457">
                  <c:v>7180.6450200850904</c:v>
                </c:pt>
                <c:pt idx="1458">
                  <c:v>7180.6450200850904</c:v>
                </c:pt>
                <c:pt idx="1459">
                  <c:v>7180.6450200850904</c:v>
                </c:pt>
                <c:pt idx="1460">
                  <c:v>7180.6450200850904</c:v>
                </c:pt>
                <c:pt idx="1461">
                  <c:v>7180.6450200850904</c:v>
                </c:pt>
                <c:pt idx="1462">
                  <c:v>7180.6450200850904</c:v>
                </c:pt>
                <c:pt idx="1463">
                  <c:v>7180.6450200850904</c:v>
                </c:pt>
                <c:pt idx="1464">
                  <c:v>7180.6450200850904</c:v>
                </c:pt>
                <c:pt idx="1465">
                  <c:v>7180.6450200850904</c:v>
                </c:pt>
                <c:pt idx="1466">
                  <c:v>7180.6450200850904</c:v>
                </c:pt>
                <c:pt idx="1467">
                  <c:v>7180.6450200850904</c:v>
                </c:pt>
                <c:pt idx="1468">
                  <c:v>7180.6450200850904</c:v>
                </c:pt>
                <c:pt idx="1469">
                  <c:v>7180.6450200850904</c:v>
                </c:pt>
                <c:pt idx="1470">
                  <c:v>7180.6450200850904</c:v>
                </c:pt>
                <c:pt idx="1471">
                  <c:v>7180.6450200850904</c:v>
                </c:pt>
                <c:pt idx="1472">
                  <c:v>7180.6450200850904</c:v>
                </c:pt>
                <c:pt idx="1473">
                  <c:v>7180.6450200850904</c:v>
                </c:pt>
                <c:pt idx="1474">
                  <c:v>7180.6450200850904</c:v>
                </c:pt>
                <c:pt idx="1475">
                  <c:v>7180.6450200850904</c:v>
                </c:pt>
                <c:pt idx="1476">
                  <c:v>7180.6450200850904</c:v>
                </c:pt>
                <c:pt idx="1477">
                  <c:v>7180.6450200850904</c:v>
                </c:pt>
                <c:pt idx="1478">
                  <c:v>7180.6450200850904</c:v>
                </c:pt>
                <c:pt idx="1479">
                  <c:v>7180.6450200850904</c:v>
                </c:pt>
                <c:pt idx="1480">
                  <c:v>7180.6450200850904</c:v>
                </c:pt>
                <c:pt idx="1481">
                  <c:v>7180.6450200850904</c:v>
                </c:pt>
                <c:pt idx="1482">
                  <c:v>7180.6450200850904</c:v>
                </c:pt>
                <c:pt idx="1483">
                  <c:v>7180.6450200850904</c:v>
                </c:pt>
                <c:pt idx="1484">
                  <c:v>7180.6450200850904</c:v>
                </c:pt>
                <c:pt idx="1485">
                  <c:v>7180.6450200850904</c:v>
                </c:pt>
                <c:pt idx="1486">
                  <c:v>7180.6450200850904</c:v>
                </c:pt>
                <c:pt idx="1487">
                  <c:v>7180.6450200850904</c:v>
                </c:pt>
                <c:pt idx="1488">
                  <c:v>7180.6450200850904</c:v>
                </c:pt>
                <c:pt idx="1489">
                  <c:v>7180.6450200850904</c:v>
                </c:pt>
                <c:pt idx="1490">
                  <c:v>7180.6450200850904</c:v>
                </c:pt>
                <c:pt idx="1491">
                  <c:v>7180.6450200850904</c:v>
                </c:pt>
                <c:pt idx="1492">
                  <c:v>7180.6450200850904</c:v>
                </c:pt>
                <c:pt idx="1493">
                  <c:v>7180.6450200850904</c:v>
                </c:pt>
                <c:pt idx="1494">
                  <c:v>7180.6450200850904</c:v>
                </c:pt>
                <c:pt idx="1495">
                  <c:v>7180.6450200850904</c:v>
                </c:pt>
                <c:pt idx="1496">
                  <c:v>7180.6450200850904</c:v>
                </c:pt>
                <c:pt idx="1497">
                  <c:v>7180.6450200850904</c:v>
                </c:pt>
                <c:pt idx="1498">
                  <c:v>7180.6450200850913</c:v>
                </c:pt>
                <c:pt idx="1499">
                  <c:v>7180.6450200850913</c:v>
                </c:pt>
                <c:pt idx="1500">
                  <c:v>7180.6450200850913</c:v>
                </c:pt>
                <c:pt idx="1501">
                  <c:v>7180.6450200850913</c:v>
                </c:pt>
                <c:pt idx="1502">
                  <c:v>7180.6450200850913</c:v>
                </c:pt>
                <c:pt idx="1503">
                  <c:v>7180.6450200850913</c:v>
                </c:pt>
                <c:pt idx="1504">
                  <c:v>7180.6450200850913</c:v>
                </c:pt>
                <c:pt idx="1505">
                  <c:v>7180.6450200850913</c:v>
                </c:pt>
                <c:pt idx="1506">
                  <c:v>7180.6450200850913</c:v>
                </c:pt>
                <c:pt idx="1507">
                  <c:v>7180.6450200850913</c:v>
                </c:pt>
                <c:pt idx="1508">
                  <c:v>7180.6450200850913</c:v>
                </c:pt>
                <c:pt idx="1509">
                  <c:v>7180.6450200850913</c:v>
                </c:pt>
                <c:pt idx="1510">
                  <c:v>7180.6450200850913</c:v>
                </c:pt>
                <c:pt idx="1511">
                  <c:v>7180.6450200850913</c:v>
                </c:pt>
                <c:pt idx="1512">
                  <c:v>7180.6450200850913</c:v>
                </c:pt>
                <c:pt idx="1513">
                  <c:v>7180.6450200850913</c:v>
                </c:pt>
                <c:pt idx="1514">
                  <c:v>7180.6450200850913</c:v>
                </c:pt>
                <c:pt idx="1515">
                  <c:v>7180.6450200850913</c:v>
                </c:pt>
                <c:pt idx="1516">
                  <c:v>7180.6450200850913</c:v>
                </c:pt>
                <c:pt idx="1517">
                  <c:v>7180.6450200850913</c:v>
                </c:pt>
                <c:pt idx="1518">
                  <c:v>7180.6450200850913</c:v>
                </c:pt>
                <c:pt idx="1519">
                  <c:v>7180.6450200850913</c:v>
                </c:pt>
                <c:pt idx="1520">
                  <c:v>7180.6450200850913</c:v>
                </c:pt>
                <c:pt idx="1521">
                  <c:v>7180.6450200850913</c:v>
                </c:pt>
                <c:pt idx="1522">
                  <c:v>7180.6450200850913</c:v>
                </c:pt>
                <c:pt idx="1523">
                  <c:v>7180.6450200850913</c:v>
                </c:pt>
                <c:pt idx="1524">
                  <c:v>7180.6450200850913</c:v>
                </c:pt>
                <c:pt idx="1525">
                  <c:v>7180.6450200850913</c:v>
                </c:pt>
                <c:pt idx="1526">
                  <c:v>7180.6450200850913</c:v>
                </c:pt>
                <c:pt idx="1527">
                  <c:v>7180.6450200850913</c:v>
                </c:pt>
                <c:pt idx="1528">
                  <c:v>7180.6450200850913</c:v>
                </c:pt>
                <c:pt idx="1529">
                  <c:v>7180.6450200850913</c:v>
                </c:pt>
                <c:pt idx="1530">
                  <c:v>7180.6450200850913</c:v>
                </c:pt>
                <c:pt idx="1531">
                  <c:v>7180.6450200850913</c:v>
                </c:pt>
                <c:pt idx="1532">
                  <c:v>7180.6450200850913</c:v>
                </c:pt>
                <c:pt idx="1533">
                  <c:v>7180.6450200850913</c:v>
                </c:pt>
                <c:pt idx="1534">
                  <c:v>7180.6450200850913</c:v>
                </c:pt>
                <c:pt idx="1535">
                  <c:v>7180.6450200850913</c:v>
                </c:pt>
                <c:pt idx="1536">
                  <c:v>7180.6450200850913</c:v>
                </c:pt>
                <c:pt idx="1537">
                  <c:v>7180.6450200850913</c:v>
                </c:pt>
                <c:pt idx="1538">
                  <c:v>7180.6450200850913</c:v>
                </c:pt>
                <c:pt idx="1539">
                  <c:v>7180.6450200850913</c:v>
                </c:pt>
                <c:pt idx="1540">
                  <c:v>7180.6450200850913</c:v>
                </c:pt>
                <c:pt idx="1541">
                  <c:v>7180.6450200850913</c:v>
                </c:pt>
                <c:pt idx="1542">
                  <c:v>7180.6450200850913</c:v>
                </c:pt>
                <c:pt idx="1543">
                  <c:v>7180.6450200850913</c:v>
                </c:pt>
                <c:pt idx="1544">
                  <c:v>7180.6450200850913</c:v>
                </c:pt>
                <c:pt idx="1545">
                  <c:v>7180.6450200850913</c:v>
                </c:pt>
                <c:pt idx="1546">
                  <c:v>7180.6450200850913</c:v>
                </c:pt>
                <c:pt idx="1547">
                  <c:v>7180.6450200850913</c:v>
                </c:pt>
                <c:pt idx="1548">
                  <c:v>7180.6450200850913</c:v>
                </c:pt>
                <c:pt idx="1549">
                  <c:v>7180.6450200850913</c:v>
                </c:pt>
                <c:pt idx="1550">
                  <c:v>7180.6450200850913</c:v>
                </c:pt>
                <c:pt idx="1551">
                  <c:v>7180.6450200850913</c:v>
                </c:pt>
                <c:pt idx="1552">
                  <c:v>7180.6450200850913</c:v>
                </c:pt>
                <c:pt idx="1553">
                  <c:v>7180.6450200850913</c:v>
                </c:pt>
                <c:pt idx="1554">
                  <c:v>7180.6450200850913</c:v>
                </c:pt>
                <c:pt idx="1555">
                  <c:v>7180.6450200850913</c:v>
                </c:pt>
                <c:pt idx="1556">
                  <c:v>7180.6450200850913</c:v>
                </c:pt>
                <c:pt idx="1557">
                  <c:v>7180.6450200850913</c:v>
                </c:pt>
                <c:pt idx="1558">
                  <c:v>7180.6450200850913</c:v>
                </c:pt>
                <c:pt idx="1559">
                  <c:v>7180.6450200850913</c:v>
                </c:pt>
                <c:pt idx="1560">
                  <c:v>7180.6450200850913</c:v>
                </c:pt>
                <c:pt idx="1561">
                  <c:v>7180.6450200850913</c:v>
                </c:pt>
                <c:pt idx="1562">
                  <c:v>7180.6450200850913</c:v>
                </c:pt>
                <c:pt idx="1563">
                  <c:v>7180.6450200850913</c:v>
                </c:pt>
                <c:pt idx="1564">
                  <c:v>7180.6450200850913</c:v>
                </c:pt>
                <c:pt idx="1565">
                  <c:v>7180.6450200850913</c:v>
                </c:pt>
                <c:pt idx="1566">
                  <c:v>7180.6450200850913</c:v>
                </c:pt>
                <c:pt idx="1567">
                  <c:v>7180.6450200850913</c:v>
                </c:pt>
                <c:pt idx="1568">
                  <c:v>7180.6450200850913</c:v>
                </c:pt>
                <c:pt idx="1569">
                  <c:v>7180.6450200850913</c:v>
                </c:pt>
                <c:pt idx="1570">
                  <c:v>7180.6450200850913</c:v>
                </c:pt>
                <c:pt idx="1571">
                  <c:v>7180.6450200850913</c:v>
                </c:pt>
                <c:pt idx="1572">
                  <c:v>7180.6450200850913</c:v>
                </c:pt>
                <c:pt idx="1573">
                  <c:v>7180.6450200850913</c:v>
                </c:pt>
                <c:pt idx="1574">
                  <c:v>7180.6450200850913</c:v>
                </c:pt>
                <c:pt idx="1575">
                  <c:v>7180.6450200850913</c:v>
                </c:pt>
                <c:pt idx="1576">
                  <c:v>7180.6450200850913</c:v>
                </c:pt>
                <c:pt idx="1577">
                  <c:v>7180.6450200850913</c:v>
                </c:pt>
                <c:pt idx="1578">
                  <c:v>7180.6450200850913</c:v>
                </c:pt>
                <c:pt idx="1579">
                  <c:v>7180.6450200850913</c:v>
                </c:pt>
                <c:pt idx="1580">
                  <c:v>7180.6450200850913</c:v>
                </c:pt>
                <c:pt idx="1581">
                  <c:v>7180.6450200850913</c:v>
                </c:pt>
                <c:pt idx="1582">
                  <c:v>7180.6450200850913</c:v>
                </c:pt>
                <c:pt idx="1583">
                  <c:v>7180.6450200850913</c:v>
                </c:pt>
                <c:pt idx="1584">
                  <c:v>7180.6450200850913</c:v>
                </c:pt>
                <c:pt idx="1585">
                  <c:v>7180.6450200850913</c:v>
                </c:pt>
                <c:pt idx="1586">
                  <c:v>7180.6450200850913</c:v>
                </c:pt>
                <c:pt idx="1587">
                  <c:v>7180.6450200850913</c:v>
                </c:pt>
                <c:pt idx="1588">
                  <c:v>7180.6450200850913</c:v>
                </c:pt>
                <c:pt idx="1589">
                  <c:v>7180.6450200850913</c:v>
                </c:pt>
                <c:pt idx="1590">
                  <c:v>7180.6450200850913</c:v>
                </c:pt>
                <c:pt idx="1591">
                  <c:v>7180.6450200850913</c:v>
                </c:pt>
                <c:pt idx="1592">
                  <c:v>7180.6450200850913</c:v>
                </c:pt>
                <c:pt idx="1593">
                  <c:v>7180.6450200850913</c:v>
                </c:pt>
                <c:pt idx="1594">
                  <c:v>7180.6450200850913</c:v>
                </c:pt>
                <c:pt idx="1595">
                  <c:v>7180.6450200850913</c:v>
                </c:pt>
                <c:pt idx="1596">
                  <c:v>7180.6450200850913</c:v>
                </c:pt>
                <c:pt idx="1597">
                  <c:v>7180.6450200850913</c:v>
                </c:pt>
                <c:pt idx="1598">
                  <c:v>7180.6450200850913</c:v>
                </c:pt>
                <c:pt idx="1599">
                  <c:v>7180.6450200850913</c:v>
                </c:pt>
                <c:pt idx="1600">
                  <c:v>7180.6450200850913</c:v>
                </c:pt>
                <c:pt idx="1601">
                  <c:v>7180.6450200850913</c:v>
                </c:pt>
                <c:pt idx="1602">
                  <c:v>7180.6450200850913</c:v>
                </c:pt>
                <c:pt idx="1603">
                  <c:v>7180.6450200850913</c:v>
                </c:pt>
                <c:pt idx="1604">
                  <c:v>7180.6450200850913</c:v>
                </c:pt>
                <c:pt idx="1605">
                  <c:v>7180.6450200850913</c:v>
                </c:pt>
                <c:pt idx="1606">
                  <c:v>7180.6450200850913</c:v>
                </c:pt>
                <c:pt idx="1607">
                  <c:v>7180.6450200850913</c:v>
                </c:pt>
                <c:pt idx="1608">
                  <c:v>7180.6450200850913</c:v>
                </c:pt>
                <c:pt idx="1609">
                  <c:v>7180.6450200850913</c:v>
                </c:pt>
                <c:pt idx="1610">
                  <c:v>7180.6450200850913</c:v>
                </c:pt>
                <c:pt idx="1611">
                  <c:v>7180.6450200850913</c:v>
                </c:pt>
                <c:pt idx="1612">
                  <c:v>7180.6450200850913</c:v>
                </c:pt>
                <c:pt idx="1613">
                  <c:v>7180.6450200850913</c:v>
                </c:pt>
                <c:pt idx="1614">
                  <c:v>7180.6450200850913</c:v>
                </c:pt>
                <c:pt idx="1615">
                  <c:v>7180.6450200850913</c:v>
                </c:pt>
                <c:pt idx="1616">
                  <c:v>7180.6450200850913</c:v>
                </c:pt>
                <c:pt idx="1617">
                  <c:v>7180.6450200850913</c:v>
                </c:pt>
                <c:pt idx="1618">
                  <c:v>7180.6450200850913</c:v>
                </c:pt>
                <c:pt idx="1619">
                  <c:v>7180.6450200850913</c:v>
                </c:pt>
                <c:pt idx="1620">
                  <c:v>7180.6450200850913</c:v>
                </c:pt>
                <c:pt idx="1621">
                  <c:v>7180.6450200850913</c:v>
                </c:pt>
                <c:pt idx="1622">
                  <c:v>7180.6450200850913</c:v>
                </c:pt>
                <c:pt idx="1623">
                  <c:v>7180.6450200850913</c:v>
                </c:pt>
                <c:pt idx="1624">
                  <c:v>7180.6450200850913</c:v>
                </c:pt>
                <c:pt idx="1625">
                  <c:v>7180.6450200850913</c:v>
                </c:pt>
                <c:pt idx="1626">
                  <c:v>7180.6450200850913</c:v>
                </c:pt>
                <c:pt idx="1627">
                  <c:v>7180.6450200850913</c:v>
                </c:pt>
                <c:pt idx="1628">
                  <c:v>7180.6450200850913</c:v>
                </c:pt>
                <c:pt idx="1629">
                  <c:v>7180.6450200850913</c:v>
                </c:pt>
                <c:pt idx="1630">
                  <c:v>7180.6450200850913</c:v>
                </c:pt>
                <c:pt idx="1631">
                  <c:v>7180.6450200850913</c:v>
                </c:pt>
                <c:pt idx="1632">
                  <c:v>7180.6450200850913</c:v>
                </c:pt>
                <c:pt idx="1633">
                  <c:v>7180.6450200850913</c:v>
                </c:pt>
                <c:pt idx="1634">
                  <c:v>7180.6450200850913</c:v>
                </c:pt>
                <c:pt idx="1635">
                  <c:v>7180.6450200850913</c:v>
                </c:pt>
                <c:pt idx="1636">
                  <c:v>7180.6450200850913</c:v>
                </c:pt>
                <c:pt idx="1637">
                  <c:v>7180.6450200850913</c:v>
                </c:pt>
                <c:pt idx="1638">
                  <c:v>7180.6450200850913</c:v>
                </c:pt>
                <c:pt idx="1639">
                  <c:v>7180.6450200850913</c:v>
                </c:pt>
                <c:pt idx="1640">
                  <c:v>7180.6450200850913</c:v>
                </c:pt>
                <c:pt idx="1641">
                  <c:v>7180.6450200850913</c:v>
                </c:pt>
                <c:pt idx="1642">
                  <c:v>7180.6450200850913</c:v>
                </c:pt>
                <c:pt idx="1643">
                  <c:v>7180.6450200850913</c:v>
                </c:pt>
                <c:pt idx="1644">
                  <c:v>7180.6450200850913</c:v>
                </c:pt>
                <c:pt idx="1645">
                  <c:v>7180.6450200850913</c:v>
                </c:pt>
                <c:pt idx="1646">
                  <c:v>7180.6450200850913</c:v>
                </c:pt>
                <c:pt idx="1647">
                  <c:v>7180.6450200850913</c:v>
                </c:pt>
                <c:pt idx="1648">
                  <c:v>7180.6450200850913</c:v>
                </c:pt>
                <c:pt idx="1649">
                  <c:v>7180.6450200850913</c:v>
                </c:pt>
                <c:pt idx="1650">
                  <c:v>7180.6450200850913</c:v>
                </c:pt>
                <c:pt idx="1651">
                  <c:v>7180.6450200850913</c:v>
                </c:pt>
                <c:pt idx="1652">
                  <c:v>7180.6450200850913</c:v>
                </c:pt>
                <c:pt idx="1653">
                  <c:v>7180.6450200850913</c:v>
                </c:pt>
                <c:pt idx="1654">
                  <c:v>7180.6450200850913</c:v>
                </c:pt>
                <c:pt idx="1655">
                  <c:v>7180.6450200850913</c:v>
                </c:pt>
                <c:pt idx="1656">
                  <c:v>7180.6450200850913</c:v>
                </c:pt>
                <c:pt idx="1657">
                  <c:v>7180.6450200850913</c:v>
                </c:pt>
                <c:pt idx="1658">
                  <c:v>7180.6450200850913</c:v>
                </c:pt>
                <c:pt idx="1659">
                  <c:v>7180.6450200850913</c:v>
                </c:pt>
                <c:pt idx="1660">
                  <c:v>7180.6450200850913</c:v>
                </c:pt>
                <c:pt idx="1661">
                  <c:v>7180.6450200850913</c:v>
                </c:pt>
                <c:pt idx="1662">
                  <c:v>7180.6450200850913</c:v>
                </c:pt>
                <c:pt idx="1663">
                  <c:v>7180.6450200850913</c:v>
                </c:pt>
                <c:pt idx="1664">
                  <c:v>7180.6450200850913</c:v>
                </c:pt>
                <c:pt idx="1665">
                  <c:v>7180.6450200850913</c:v>
                </c:pt>
                <c:pt idx="1666">
                  <c:v>7180.6450200850913</c:v>
                </c:pt>
                <c:pt idx="1667">
                  <c:v>7180.6450200850913</c:v>
                </c:pt>
                <c:pt idx="1668">
                  <c:v>7180.6450200850913</c:v>
                </c:pt>
                <c:pt idx="1669">
                  <c:v>7180.6450200850913</c:v>
                </c:pt>
                <c:pt idx="1670">
                  <c:v>7180.6450200850913</c:v>
                </c:pt>
                <c:pt idx="1671">
                  <c:v>7180.6450200850913</c:v>
                </c:pt>
                <c:pt idx="1672">
                  <c:v>7180.6450200850913</c:v>
                </c:pt>
                <c:pt idx="1673">
                  <c:v>7180.6450200850913</c:v>
                </c:pt>
                <c:pt idx="1674">
                  <c:v>7180.6450200850913</c:v>
                </c:pt>
                <c:pt idx="1675">
                  <c:v>7180.6450200850913</c:v>
                </c:pt>
                <c:pt idx="1676">
                  <c:v>7180.6450200850913</c:v>
                </c:pt>
                <c:pt idx="1677">
                  <c:v>7180.6450200850913</c:v>
                </c:pt>
                <c:pt idx="1678">
                  <c:v>7180.6450200850913</c:v>
                </c:pt>
                <c:pt idx="1679">
                  <c:v>7180.6450200850913</c:v>
                </c:pt>
                <c:pt idx="1680">
                  <c:v>7180.6450200850913</c:v>
                </c:pt>
                <c:pt idx="1681">
                  <c:v>7180.6450200850913</c:v>
                </c:pt>
                <c:pt idx="1682">
                  <c:v>7180.6450200850913</c:v>
                </c:pt>
                <c:pt idx="1683">
                  <c:v>7180.6450200850913</c:v>
                </c:pt>
                <c:pt idx="1684">
                  <c:v>7180.6450200850913</c:v>
                </c:pt>
                <c:pt idx="1685">
                  <c:v>7180.6450200850913</c:v>
                </c:pt>
                <c:pt idx="1686">
                  <c:v>7180.6450200850913</c:v>
                </c:pt>
                <c:pt idx="1687">
                  <c:v>7180.6450200850913</c:v>
                </c:pt>
                <c:pt idx="1688">
                  <c:v>7180.6450200850913</c:v>
                </c:pt>
                <c:pt idx="1689">
                  <c:v>7180.6450200850913</c:v>
                </c:pt>
                <c:pt idx="1690">
                  <c:v>7180.6450200850913</c:v>
                </c:pt>
                <c:pt idx="1691">
                  <c:v>7180.6450200850913</c:v>
                </c:pt>
                <c:pt idx="1692">
                  <c:v>7180.6450200850913</c:v>
                </c:pt>
                <c:pt idx="1693">
                  <c:v>7180.6450200850913</c:v>
                </c:pt>
                <c:pt idx="1694">
                  <c:v>7180.6450200850913</c:v>
                </c:pt>
                <c:pt idx="1695">
                  <c:v>7180.6450200850913</c:v>
                </c:pt>
                <c:pt idx="1696">
                  <c:v>7180.6450200850913</c:v>
                </c:pt>
                <c:pt idx="1697">
                  <c:v>7180.6450200850913</c:v>
                </c:pt>
                <c:pt idx="1698">
                  <c:v>7180.6450200850913</c:v>
                </c:pt>
                <c:pt idx="1699">
                  <c:v>7180.6450200850913</c:v>
                </c:pt>
                <c:pt idx="1700">
                  <c:v>7180.6450200850913</c:v>
                </c:pt>
                <c:pt idx="1701">
                  <c:v>7180.6450200850913</c:v>
                </c:pt>
                <c:pt idx="1702">
                  <c:v>7180.6450200850913</c:v>
                </c:pt>
                <c:pt idx="1703">
                  <c:v>7180.6450200850913</c:v>
                </c:pt>
                <c:pt idx="1704">
                  <c:v>7180.6450200850913</c:v>
                </c:pt>
                <c:pt idx="1705">
                  <c:v>7180.6450200850913</c:v>
                </c:pt>
                <c:pt idx="1706">
                  <c:v>7180.6450200850913</c:v>
                </c:pt>
                <c:pt idx="1707">
                  <c:v>7180.6450200850913</c:v>
                </c:pt>
                <c:pt idx="1708">
                  <c:v>7180.6450200850913</c:v>
                </c:pt>
                <c:pt idx="1709">
                  <c:v>7180.6450200850913</c:v>
                </c:pt>
                <c:pt idx="1710">
                  <c:v>7180.6450200850913</c:v>
                </c:pt>
                <c:pt idx="1711">
                  <c:v>7180.6450200850913</c:v>
                </c:pt>
                <c:pt idx="1712">
                  <c:v>7180.6450200850913</c:v>
                </c:pt>
                <c:pt idx="1713">
                  <c:v>7180.6450200850913</c:v>
                </c:pt>
                <c:pt idx="1714">
                  <c:v>7180.6450200850913</c:v>
                </c:pt>
                <c:pt idx="1715">
                  <c:v>7180.6450200850913</c:v>
                </c:pt>
                <c:pt idx="1716">
                  <c:v>7180.6450200850913</c:v>
                </c:pt>
                <c:pt idx="1717">
                  <c:v>7180.6450200850913</c:v>
                </c:pt>
                <c:pt idx="1718">
                  <c:v>7180.6450200850913</c:v>
                </c:pt>
                <c:pt idx="1719">
                  <c:v>7180.6450200850913</c:v>
                </c:pt>
                <c:pt idx="1720">
                  <c:v>7180.6450200850913</c:v>
                </c:pt>
                <c:pt idx="1721">
                  <c:v>7180.6450200850913</c:v>
                </c:pt>
                <c:pt idx="1722">
                  <c:v>7180.6450200850913</c:v>
                </c:pt>
                <c:pt idx="1723">
                  <c:v>7180.6450200850913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8B-43CB-BFB0-AB21297E6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232527"/>
        <c:axId val="305230607"/>
      </c:scatterChart>
      <c:valAx>
        <c:axId val="30523252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5230607"/>
        <c:crosses val="autoZero"/>
        <c:crossBetween val="midCat"/>
      </c:valAx>
      <c:valAx>
        <c:axId val="3052306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523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255814</xdr:colOff>
      <xdr:row>5</xdr:row>
      <xdr:rowOff>155122</xdr:rowOff>
    </xdr:from>
    <xdr:to>
      <xdr:col>7</xdr:col>
      <xdr:colOff>512717</xdr:colOff>
      <xdr:row>20</xdr:row>
      <xdr:rowOff>155122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5B3C070-F966-BDA9-1511-6D3531E5D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97967</xdr:colOff>
      <xdr:row>0</xdr:row>
      <xdr:rowOff>65314</xdr:rowOff>
    </xdr:from>
    <xdr:to>
      <xdr:col>16</xdr:col>
      <xdr:colOff>440871</xdr:colOff>
      <xdr:row>21</xdr:row>
      <xdr:rowOff>103414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0121735-D117-4D79-BF5E-7FE132834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5" xr16:uid="{4AFD314E-1772-43DE-9CBF-245928AD45B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4" xr16:uid="{ECBEAEDC-D8C3-4DCB-B1E0-9C430E48FBC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AF9DDCD7-19FA-4BE8-8731-054D3FC900A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9B1F6BCD-6827-4FAB-ACA1-370C7F7A9F6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EC9822A-005D-4E66-B55F-2E4F6FE2475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CC5709-2301-4B40-B6C8-B1366BB4F294}" name="Tabel_70" displayName="Tabel_70" ref="A1:C2003" tableType="queryTable" totalsRowShown="0">
  <autoFilter ref="A1:C2003" xr:uid="{47CC5709-2301-4B40-B6C8-B1366BB4F294}"/>
  <tableColumns count="3">
    <tableColumn id="1" xr3:uid="{B1024272-B5AB-4C9D-96CC-99B3F7FB19C3}" uniqueName="1" name="Column1" queryTableFieldId="1" dataDxfId="14"/>
    <tableColumn id="2" xr3:uid="{FC1FA489-557D-48EC-A105-D2F46B64ED94}" uniqueName="2" name="Column2" queryTableFieldId="2" dataDxfId="13"/>
    <tableColumn id="3" xr3:uid="{CF4D6070-7167-41D2-9C54-44EC0112948C}" uniqueName="3" name="Column3" queryTableFieldId="3" dataDxfId="12">
      <calculatedColumnFormula>Tabel_70[[#This Row],[Column2]]*60000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CD828E-2FB7-47E5-9E00-CD6AD630ED52}" name="Tabel_60" displayName="Tabel_60" ref="A1:C2003" tableType="queryTable" totalsRowShown="0">
  <autoFilter ref="A1:C2003" xr:uid="{A4CD828E-2FB7-47E5-9E00-CD6AD630ED52}"/>
  <tableColumns count="3">
    <tableColumn id="1" xr3:uid="{32D84B9B-B008-4359-8FF5-28B7AA787CC6}" uniqueName="1" name="Column1" queryTableFieldId="1" dataDxfId="11"/>
    <tableColumn id="2" xr3:uid="{86BEB7B2-13DB-4B45-AD27-BD2AD6237FB6}" uniqueName="2" name="Column2" queryTableFieldId="2" dataDxfId="10"/>
    <tableColumn id="3" xr3:uid="{43558D1A-F6BB-4930-A3DB-205536B4DA9A}" uniqueName="3" name="Column3" queryTableFieldId="3" dataDxfId="9">
      <calculatedColumnFormula>Tabel_60[[#This Row],[Column2]]*60000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00038-A831-433E-A5FB-8CBA0F0D001D}" name="Tabel_50" displayName="Tabel_50" ref="A1:C2003" tableType="queryTable" totalsRowShown="0">
  <autoFilter ref="A1:C2003" xr:uid="{ABC00038-A831-433E-A5FB-8CBA0F0D001D}"/>
  <tableColumns count="3">
    <tableColumn id="1" xr3:uid="{F391CEE6-830A-43D9-85A4-188A6E6EB50F}" uniqueName="1" name="Column1" queryTableFieldId="1" dataDxfId="8"/>
    <tableColumn id="2" xr3:uid="{1D56F249-C8D7-42D2-A756-4869E359641E}" uniqueName="2" name="Column2" queryTableFieldId="2" dataDxfId="7"/>
    <tableColumn id="3" xr3:uid="{7FCBC863-9328-4D13-B97F-C2860AA859C4}" uniqueName="3" name="Column3" queryTableFieldId="3" dataDxfId="6">
      <calculatedColumnFormula>Tabel_50[[#This Row],[Column2]]*60000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C3DC6-ACAB-49BF-9263-06A72CD2794D}" name="Tabel_40" displayName="Tabel_40" ref="A1:C2003" tableType="queryTable" totalsRowShown="0">
  <autoFilter ref="A1:C2003" xr:uid="{19EC3DC6-ACAB-49BF-9263-06A72CD2794D}"/>
  <tableColumns count="3">
    <tableColumn id="1" xr3:uid="{B0A7C972-36A4-4697-A07E-25A87385085E}" uniqueName="1" name="Column1" queryTableFieldId="1" dataDxfId="5"/>
    <tableColumn id="2" xr3:uid="{0B6822C4-056C-4D35-AEFC-DCDBB25CE9E1}" uniqueName="2" name="Column2" queryTableFieldId="2" dataDxfId="4"/>
    <tableColumn id="3" xr3:uid="{D3FE5EB9-85DD-4279-A5CB-05FB00B5E3D3}" uniqueName="3" name="Column3" queryTableFieldId="3" dataDxfId="3">
      <calculatedColumnFormula>Tabel_40[[#This Row],[Column2]]*60000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626E1-3F13-4FDB-BCE1-E58DC30BB8A6}" name="Tabel_30" displayName="Tabel_30" ref="A1:C2003" tableType="queryTable" totalsRowShown="0">
  <autoFilter ref="A1:C2003" xr:uid="{E7D626E1-3F13-4FDB-BCE1-E58DC30BB8A6}"/>
  <tableColumns count="3">
    <tableColumn id="1" xr3:uid="{848CDEBE-91AD-493D-9744-B5972F1ED3D3}" uniqueName="1" name="Column1" queryTableFieldId="1" dataDxfId="2"/>
    <tableColumn id="2" xr3:uid="{5329EEE1-3B1D-4F43-93AC-6743C0A22A15}" uniqueName="2" name="Column2" queryTableFieldId="2" dataDxfId="1"/>
    <tableColumn id="3" xr3:uid="{62A97C7A-21C3-44C8-8860-DB7989B0A517}" uniqueName="3" name="Column3" queryTableFieldId="3" dataDxfId="0">
      <calculatedColumnFormula>Tabel_30[[#This Row],[Column2]]*60000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E59-6E10-4226-9C70-CA96C9496768}">
  <dimension ref="A1:C1820"/>
  <sheetViews>
    <sheetView topLeftCell="A4" workbookViewId="0">
      <selection activeCell="E1820" sqref="E1820"/>
    </sheetView>
  </sheetViews>
  <sheetFormatPr defaultRowHeight="14.6" x14ac:dyDescent="0.4"/>
  <cols>
    <col min="1" max="1" width="13.4609375" bestFit="1" customWidth="1"/>
    <col min="2" max="2" width="12" bestFit="1" customWidth="1"/>
  </cols>
  <sheetData>
    <row r="1" spans="1:3" x14ac:dyDescent="0.4">
      <c r="A1" t="s">
        <v>1</v>
      </c>
      <c r="B1" t="s">
        <v>2</v>
      </c>
      <c r="C1" t="s">
        <v>2237</v>
      </c>
    </row>
    <row r="2" spans="1:3" x14ac:dyDescent="0.4">
      <c r="A2" t="s">
        <v>3</v>
      </c>
      <c r="B2" t="s">
        <v>4</v>
      </c>
      <c r="C2">
        <f>Tabel_70[[#This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7</v>
      </c>
      <c r="C4">
        <f>Tabel_70[[#This Row],[Column2]]*60000</f>
        <v>0</v>
      </c>
    </row>
    <row r="5" spans="1:3" x14ac:dyDescent="0.4">
      <c r="A5" t="s">
        <v>8</v>
      </c>
      <c r="B5" t="s">
        <v>28</v>
      </c>
      <c r="C5">
        <f>Tabel_70[[#This Row],[Column2]]*60000</f>
        <v>30.18</v>
      </c>
    </row>
    <row r="6" spans="1:3" x14ac:dyDescent="0.4">
      <c r="A6" t="s">
        <v>10</v>
      </c>
      <c r="B6" t="s">
        <v>20</v>
      </c>
      <c r="C6">
        <f>Tabel_70[[#This Row],[Column2]]*60000</f>
        <v>-60.300000000000004</v>
      </c>
    </row>
    <row r="7" spans="1:3" x14ac:dyDescent="0.4">
      <c r="A7" t="s">
        <v>11</v>
      </c>
      <c r="B7" t="s">
        <v>7</v>
      </c>
      <c r="C7">
        <f>Tabel_70[[#This Row],[Column2]]*60000</f>
        <v>0</v>
      </c>
    </row>
    <row r="8" spans="1:3" x14ac:dyDescent="0.4">
      <c r="A8" t="s">
        <v>12</v>
      </c>
      <c r="B8" t="s">
        <v>17</v>
      </c>
      <c r="C8">
        <f>Tabel_70[[#This Row],[Column2]]*60000</f>
        <v>-120.60000000000001</v>
      </c>
    </row>
    <row r="9" spans="1:3" x14ac:dyDescent="0.4">
      <c r="A9" t="s">
        <v>13</v>
      </c>
      <c r="B9" t="s">
        <v>9</v>
      </c>
      <c r="C9">
        <f>Tabel_70[[#This Row],[Column2]]*60000</f>
        <v>-30.18</v>
      </c>
    </row>
    <row r="10" spans="1:3" x14ac:dyDescent="0.4">
      <c r="A10" t="s">
        <v>14</v>
      </c>
      <c r="B10" t="s">
        <v>20</v>
      </c>
      <c r="C10">
        <f>Tabel_70[[#This Row],[Column2]]*60000</f>
        <v>-60.300000000000004</v>
      </c>
    </row>
    <row r="11" spans="1:3" x14ac:dyDescent="0.4">
      <c r="A11" t="s">
        <v>15</v>
      </c>
      <c r="B11" t="s">
        <v>7</v>
      </c>
      <c r="C11">
        <f>Tabel_70[[#This Row],[Column2]]*60000</f>
        <v>0</v>
      </c>
    </row>
    <row r="12" spans="1:3" x14ac:dyDescent="0.4">
      <c r="A12" t="s">
        <v>16</v>
      </c>
      <c r="B12" t="s">
        <v>7</v>
      </c>
      <c r="C12">
        <f>Tabel_70[[#This Row],[Column2]]*60000</f>
        <v>0</v>
      </c>
    </row>
    <row r="13" spans="1:3" x14ac:dyDescent="0.4">
      <c r="A13" t="s">
        <v>18</v>
      </c>
      <c r="B13" t="s">
        <v>7</v>
      </c>
      <c r="C13">
        <f>Tabel_70[[#This Row],[Column2]]*60000</f>
        <v>0</v>
      </c>
    </row>
    <row r="14" spans="1:3" x14ac:dyDescent="0.4">
      <c r="A14" t="s">
        <v>19</v>
      </c>
      <c r="B14" t="s">
        <v>7</v>
      </c>
      <c r="C14">
        <f>Tabel_70[[#This Row],[Column2]]*60000</f>
        <v>0</v>
      </c>
    </row>
    <row r="15" spans="1:3" x14ac:dyDescent="0.4">
      <c r="A15" t="s">
        <v>21</v>
      </c>
      <c r="B15" t="s">
        <v>9</v>
      </c>
      <c r="C15">
        <f>Tabel_70[[#This Row],[Column2]]*60000</f>
        <v>-30.18</v>
      </c>
    </row>
    <row r="16" spans="1:3" x14ac:dyDescent="0.4">
      <c r="A16" t="s">
        <v>22</v>
      </c>
      <c r="B16" t="s">
        <v>41</v>
      </c>
      <c r="C16">
        <f>Tabel_70[[#This Row],[Column2]]*60000</f>
        <v>0</v>
      </c>
    </row>
    <row r="17" spans="1:3" x14ac:dyDescent="0.4">
      <c r="A17" t="s">
        <v>23</v>
      </c>
      <c r="B17" t="s">
        <v>7</v>
      </c>
      <c r="C17">
        <f>Tabel_70[[#This Row],[Column2]]*60000</f>
        <v>0</v>
      </c>
    </row>
    <row r="18" spans="1:3" x14ac:dyDescent="0.4">
      <c r="A18" t="s">
        <v>24</v>
      </c>
      <c r="B18" t="s">
        <v>7</v>
      </c>
      <c r="C18">
        <f>Tabel_70[[#This Row],[Column2]]*60000</f>
        <v>0</v>
      </c>
    </row>
    <row r="19" spans="1:3" x14ac:dyDescent="0.4">
      <c r="A19" t="s">
        <v>25</v>
      </c>
      <c r="B19" t="s">
        <v>7</v>
      </c>
      <c r="C19">
        <f>Tabel_70[[#This Row],[Column2]]*60000</f>
        <v>0</v>
      </c>
    </row>
    <row r="20" spans="1:3" x14ac:dyDescent="0.4">
      <c r="A20" t="s">
        <v>26</v>
      </c>
      <c r="B20" t="s">
        <v>7</v>
      </c>
      <c r="C20">
        <f>Tabel_70[[#This Row],[Column2]]*60000</f>
        <v>0</v>
      </c>
    </row>
    <row r="21" spans="1:3" x14ac:dyDescent="0.4">
      <c r="A21" t="s">
        <v>27</v>
      </c>
      <c r="B21" t="s">
        <v>7</v>
      </c>
      <c r="C21">
        <f>Tabel_70[[#This Row],[Column2]]*60000</f>
        <v>0</v>
      </c>
    </row>
    <row r="22" spans="1:3" x14ac:dyDescent="0.4">
      <c r="A22" t="s">
        <v>29</v>
      </c>
      <c r="B22" t="s">
        <v>44</v>
      </c>
      <c r="C22">
        <f>Tabel_70[[#This Row],[Column2]]*60000</f>
        <v>60.300000000000004</v>
      </c>
    </row>
    <row r="23" spans="1:3" x14ac:dyDescent="0.4">
      <c r="A23" t="s">
        <v>30</v>
      </c>
      <c r="B23" t="s">
        <v>17</v>
      </c>
      <c r="C23">
        <f>Tabel_70[[#This Row],[Column2]]*60000</f>
        <v>-120.60000000000001</v>
      </c>
    </row>
    <row r="24" spans="1:3" x14ac:dyDescent="0.4">
      <c r="A24" t="s">
        <v>32</v>
      </c>
      <c r="B24" t="s">
        <v>17</v>
      </c>
      <c r="C24">
        <f>Tabel_70[[#This Row],[Column2]]*60000</f>
        <v>-120.60000000000001</v>
      </c>
    </row>
    <row r="25" spans="1:3" x14ac:dyDescent="0.4">
      <c r="A25" t="s">
        <v>33</v>
      </c>
      <c r="B25" t="s">
        <v>7</v>
      </c>
      <c r="C25">
        <f>Tabel_70[[#This Row],[Column2]]*60000</f>
        <v>0</v>
      </c>
    </row>
    <row r="26" spans="1:3" x14ac:dyDescent="0.4">
      <c r="A26" t="s">
        <v>34</v>
      </c>
      <c r="B26" t="s">
        <v>7</v>
      </c>
      <c r="C26">
        <f>Tabel_70[[#This Row],[Column2]]*60000</f>
        <v>0</v>
      </c>
    </row>
    <row r="27" spans="1:3" x14ac:dyDescent="0.4">
      <c r="A27" t="s">
        <v>35</v>
      </c>
      <c r="B27" t="s">
        <v>7</v>
      </c>
      <c r="C27">
        <f>Tabel_70[[#This Row],[Column2]]*60000</f>
        <v>0</v>
      </c>
    </row>
    <row r="28" spans="1:3" x14ac:dyDescent="0.4">
      <c r="A28" t="s">
        <v>36</v>
      </c>
      <c r="B28" t="s">
        <v>7</v>
      </c>
      <c r="C28">
        <f>Tabel_70[[#This Row],[Column2]]*60000</f>
        <v>0</v>
      </c>
    </row>
    <row r="29" spans="1:3" x14ac:dyDescent="0.4">
      <c r="A29" t="s">
        <v>37</v>
      </c>
      <c r="B29" t="s">
        <v>7</v>
      </c>
      <c r="C29">
        <f>Tabel_70[[#This Row],[Column2]]*60000</f>
        <v>0</v>
      </c>
    </row>
    <row r="30" spans="1:3" x14ac:dyDescent="0.4">
      <c r="A30" t="s">
        <v>38</v>
      </c>
      <c r="B30" t="s">
        <v>7</v>
      </c>
      <c r="C30">
        <f>Tabel_70[[#This Row],[Column2]]*60000</f>
        <v>0</v>
      </c>
    </row>
    <row r="31" spans="1:3" x14ac:dyDescent="0.4">
      <c r="A31" t="s">
        <v>39</v>
      </c>
      <c r="B31" t="s">
        <v>7</v>
      </c>
      <c r="C31">
        <f>Tabel_70[[#This Row],[Column2]]*60000</f>
        <v>0</v>
      </c>
    </row>
    <row r="32" spans="1:3" x14ac:dyDescent="0.4">
      <c r="A32" t="s">
        <v>40</v>
      </c>
      <c r="B32" t="s">
        <v>7</v>
      </c>
      <c r="C32">
        <f>Tabel_70[[#This Row],[Column2]]*60000</f>
        <v>0</v>
      </c>
    </row>
    <row r="33" spans="1:3" x14ac:dyDescent="0.4">
      <c r="A33" t="s">
        <v>42</v>
      </c>
      <c r="B33" t="s">
        <v>7</v>
      </c>
      <c r="C33">
        <f>Tabel_70[[#This Row],[Column2]]*60000</f>
        <v>0</v>
      </c>
    </row>
    <row r="34" spans="1:3" x14ac:dyDescent="0.4">
      <c r="A34" t="s">
        <v>43</v>
      </c>
      <c r="B34" t="s">
        <v>7</v>
      </c>
      <c r="C34">
        <f>Tabel_70[[#This Row],[Column2]]*60000</f>
        <v>0</v>
      </c>
    </row>
    <row r="35" spans="1:3" x14ac:dyDescent="0.4">
      <c r="A35" t="s">
        <v>45</v>
      </c>
      <c r="B35" t="s">
        <v>9</v>
      </c>
      <c r="C35">
        <f>Tabel_70[[#This Row],[Column2]]*60000</f>
        <v>-30.18</v>
      </c>
    </row>
    <row r="36" spans="1:3" x14ac:dyDescent="0.4">
      <c r="A36" t="s">
        <v>46</v>
      </c>
      <c r="B36" t="s">
        <v>47</v>
      </c>
      <c r="C36">
        <f>Tabel_70[[#This Row],[Column2]]*60000</f>
        <v>120.60000000000001</v>
      </c>
    </row>
    <row r="37" spans="1:3" x14ac:dyDescent="0.4">
      <c r="A37" t="s">
        <v>48</v>
      </c>
      <c r="B37" t="s">
        <v>9</v>
      </c>
      <c r="C37">
        <f>Tabel_70[[#This Row],[Column2]]*60000</f>
        <v>-30.18</v>
      </c>
    </row>
    <row r="38" spans="1:3" x14ac:dyDescent="0.4">
      <c r="A38" t="s">
        <v>49</v>
      </c>
      <c r="B38" t="s">
        <v>20</v>
      </c>
      <c r="C38">
        <f>Tabel_70[[#This Row],[Column2]]*60000</f>
        <v>-60.300000000000004</v>
      </c>
    </row>
    <row r="39" spans="1:3" x14ac:dyDescent="0.4">
      <c r="A39" t="s">
        <v>50</v>
      </c>
      <c r="B39" t="s">
        <v>9</v>
      </c>
      <c r="C39">
        <f>Tabel_70[[#This Row],[Column2]]*60000</f>
        <v>-30.18</v>
      </c>
    </row>
    <row r="40" spans="1:3" x14ac:dyDescent="0.4">
      <c r="A40" t="s">
        <v>51</v>
      </c>
      <c r="B40" t="s">
        <v>7</v>
      </c>
      <c r="C40">
        <f>Tabel_70[[#This Row],[Column2]]*60000</f>
        <v>0</v>
      </c>
    </row>
    <row r="41" spans="1:3" x14ac:dyDescent="0.4">
      <c r="A41" t="s">
        <v>52</v>
      </c>
      <c r="B41" t="s">
        <v>31</v>
      </c>
      <c r="C41">
        <f>Tabel_70[[#This Row],[Column2]]*60000</f>
        <v>-90.48</v>
      </c>
    </row>
    <row r="42" spans="1:3" x14ac:dyDescent="0.4">
      <c r="A42" t="s">
        <v>53</v>
      </c>
      <c r="B42" t="s">
        <v>20</v>
      </c>
      <c r="C42">
        <f>Tabel_70[[#This Row],[Column2]]*60000</f>
        <v>-60.300000000000004</v>
      </c>
    </row>
    <row r="43" spans="1:3" x14ac:dyDescent="0.4">
      <c r="A43" t="s">
        <v>54</v>
      </c>
      <c r="B43" t="s">
        <v>7</v>
      </c>
      <c r="C43">
        <f>Tabel_70[[#This Row],[Column2]]*60000</f>
        <v>0</v>
      </c>
    </row>
    <row r="44" spans="1:3" x14ac:dyDescent="0.4">
      <c r="A44" t="s">
        <v>55</v>
      </c>
      <c r="B44" t="s">
        <v>7</v>
      </c>
      <c r="C44">
        <f>Tabel_70[[#This Row],[Column2]]*60000</f>
        <v>0</v>
      </c>
    </row>
    <row r="45" spans="1:3" x14ac:dyDescent="0.4">
      <c r="A45" t="s">
        <v>56</v>
      </c>
      <c r="B45" t="s">
        <v>31</v>
      </c>
      <c r="C45">
        <f>Tabel_70[[#This Row],[Column2]]*60000</f>
        <v>-90.48</v>
      </c>
    </row>
    <row r="46" spans="1:3" x14ac:dyDescent="0.4">
      <c r="A46" t="s">
        <v>57</v>
      </c>
      <c r="B46" t="s">
        <v>20</v>
      </c>
      <c r="C46">
        <f>Tabel_70[[#This Row],[Column2]]*60000</f>
        <v>-60.300000000000004</v>
      </c>
    </row>
    <row r="47" spans="1:3" x14ac:dyDescent="0.4">
      <c r="A47" t="s">
        <v>58</v>
      </c>
      <c r="B47" t="s">
        <v>44</v>
      </c>
      <c r="C47">
        <f>Tabel_70[[#This Row],[Column2]]*60000</f>
        <v>60.300000000000004</v>
      </c>
    </row>
    <row r="48" spans="1:3" x14ac:dyDescent="0.4">
      <c r="A48" t="s">
        <v>59</v>
      </c>
      <c r="B48" t="s">
        <v>17</v>
      </c>
      <c r="C48">
        <f>Tabel_70[[#This Row],[Column2]]*60000</f>
        <v>-120.60000000000001</v>
      </c>
    </row>
    <row r="49" spans="1:3" x14ac:dyDescent="0.4">
      <c r="A49" t="s">
        <v>60</v>
      </c>
      <c r="B49" t="s">
        <v>9</v>
      </c>
      <c r="C49">
        <f>Tabel_70[[#This Row],[Column2]]*60000</f>
        <v>-30.18</v>
      </c>
    </row>
    <row r="50" spans="1:3" x14ac:dyDescent="0.4">
      <c r="A50" t="s">
        <v>61</v>
      </c>
      <c r="B50" t="s">
        <v>44</v>
      </c>
      <c r="C50">
        <f>Tabel_70[[#This Row],[Column2]]*60000</f>
        <v>60.300000000000004</v>
      </c>
    </row>
    <row r="51" spans="1:3" x14ac:dyDescent="0.4">
      <c r="A51" t="s">
        <v>62</v>
      </c>
      <c r="B51" t="s">
        <v>7</v>
      </c>
      <c r="C51">
        <f>Tabel_70[[#This Row],[Column2]]*60000</f>
        <v>0</v>
      </c>
    </row>
    <row r="52" spans="1:3" x14ac:dyDescent="0.4">
      <c r="A52" t="s">
        <v>64</v>
      </c>
      <c r="B52" t="s">
        <v>7</v>
      </c>
      <c r="C52">
        <f>Tabel_70[[#This Row],[Column2]]*60000</f>
        <v>0</v>
      </c>
    </row>
    <row r="53" spans="1:3" x14ac:dyDescent="0.4">
      <c r="A53" t="s">
        <v>65</v>
      </c>
      <c r="B53" t="s">
        <v>7</v>
      </c>
      <c r="C53">
        <f>Tabel_70[[#This Row],[Column2]]*60000</f>
        <v>0</v>
      </c>
    </row>
    <row r="54" spans="1:3" x14ac:dyDescent="0.4">
      <c r="A54" t="s">
        <v>66</v>
      </c>
      <c r="B54" t="s">
        <v>7</v>
      </c>
      <c r="C54">
        <f>Tabel_70[[#This Row],[Column2]]*60000</f>
        <v>0</v>
      </c>
    </row>
    <row r="55" spans="1:3" x14ac:dyDescent="0.4">
      <c r="A55" t="s">
        <v>67</v>
      </c>
      <c r="B55" t="s">
        <v>9</v>
      </c>
      <c r="C55">
        <f>Tabel_70[[#This Row],[Column2]]*60000</f>
        <v>-30.18</v>
      </c>
    </row>
    <row r="56" spans="1:3" x14ac:dyDescent="0.4">
      <c r="A56" t="s">
        <v>68</v>
      </c>
      <c r="B56" t="s">
        <v>41</v>
      </c>
      <c r="C56">
        <f>Tabel_70[[#This Row],[Column2]]*60000</f>
        <v>0</v>
      </c>
    </row>
    <row r="57" spans="1:3" x14ac:dyDescent="0.4">
      <c r="A57" t="s">
        <v>69</v>
      </c>
      <c r="B57" t="s">
        <v>31</v>
      </c>
      <c r="C57">
        <f>Tabel_70[[#This Row],[Column2]]*60000</f>
        <v>-90.48</v>
      </c>
    </row>
    <row r="58" spans="1:3" x14ac:dyDescent="0.4">
      <c r="A58" t="s">
        <v>70</v>
      </c>
      <c r="B58" t="s">
        <v>7</v>
      </c>
      <c r="C58">
        <f>Tabel_70[[#This Row],[Column2]]*60000</f>
        <v>0</v>
      </c>
    </row>
    <row r="59" spans="1:3" x14ac:dyDescent="0.4">
      <c r="A59" t="s">
        <v>71</v>
      </c>
      <c r="B59" t="s">
        <v>7</v>
      </c>
      <c r="C59">
        <f>Tabel_70[[#This Row],[Column2]]*60000</f>
        <v>0</v>
      </c>
    </row>
    <row r="60" spans="1:3" x14ac:dyDescent="0.4">
      <c r="A60" t="s">
        <v>72</v>
      </c>
      <c r="B60" t="s">
        <v>7</v>
      </c>
      <c r="C60">
        <f>Tabel_70[[#This Row],[Column2]]*60000</f>
        <v>0</v>
      </c>
    </row>
    <row r="61" spans="1:3" x14ac:dyDescent="0.4">
      <c r="A61" t="s">
        <v>73</v>
      </c>
      <c r="B61" t="s">
        <v>7</v>
      </c>
      <c r="C61">
        <f>Tabel_70[[#This Row],[Column2]]*60000</f>
        <v>0</v>
      </c>
    </row>
    <row r="62" spans="1:3" x14ac:dyDescent="0.4">
      <c r="A62" t="s">
        <v>74</v>
      </c>
      <c r="B62" t="s">
        <v>7</v>
      </c>
      <c r="C62">
        <f>Tabel_70[[#This Row],[Column2]]*60000</f>
        <v>0</v>
      </c>
    </row>
    <row r="63" spans="1:3" x14ac:dyDescent="0.4">
      <c r="A63" t="s">
        <v>75</v>
      </c>
      <c r="B63" t="s">
        <v>7</v>
      </c>
      <c r="C63">
        <f>Tabel_70[[#This Row],[Column2]]*60000</f>
        <v>0</v>
      </c>
    </row>
    <row r="64" spans="1:3" x14ac:dyDescent="0.4">
      <c r="A64" t="s">
        <v>76</v>
      </c>
      <c r="B64" t="s">
        <v>7</v>
      </c>
      <c r="C64">
        <f>Tabel_70[[#This Row],[Column2]]*60000</f>
        <v>0</v>
      </c>
    </row>
    <row r="65" spans="1:3" x14ac:dyDescent="0.4">
      <c r="A65" t="s">
        <v>77</v>
      </c>
      <c r="B65" t="s">
        <v>17</v>
      </c>
      <c r="C65">
        <f>Tabel_70[[#This Row],[Column2]]*60000</f>
        <v>-120.60000000000001</v>
      </c>
    </row>
    <row r="66" spans="1:3" x14ac:dyDescent="0.4">
      <c r="A66" t="s">
        <v>78</v>
      </c>
      <c r="B66" t="s">
        <v>7</v>
      </c>
      <c r="C66">
        <f>Tabel_70[[#This Row],[Column2]]*60000</f>
        <v>0</v>
      </c>
    </row>
    <row r="67" spans="1:3" x14ac:dyDescent="0.4">
      <c r="A67" t="s">
        <v>79</v>
      </c>
      <c r="B67" t="s">
        <v>7</v>
      </c>
      <c r="C67">
        <f>Tabel_70[[#This Row],[Column2]]*60000</f>
        <v>0</v>
      </c>
    </row>
    <row r="68" spans="1:3" x14ac:dyDescent="0.4">
      <c r="A68" t="s">
        <v>80</v>
      </c>
      <c r="B68" t="s">
        <v>7</v>
      </c>
      <c r="C68">
        <f>Tabel_70[[#This Row],[Column2]]*60000</f>
        <v>0</v>
      </c>
    </row>
    <row r="69" spans="1:3" x14ac:dyDescent="0.4">
      <c r="A69" t="s">
        <v>81</v>
      </c>
      <c r="B69" t="s">
        <v>31</v>
      </c>
      <c r="C69">
        <f>Tabel_70[[#This Row],[Column2]]*60000</f>
        <v>-90.48</v>
      </c>
    </row>
    <row r="70" spans="1:3" x14ac:dyDescent="0.4">
      <c r="A70" t="s">
        <v>82</v>
      </c>
      <c r="B70" t="s">
        <v>20</v>
      </c>
      <c r="C70">
        <f>Tabel_70[[#This Row],[Column2]]*60000</f>
        <v>-60.300000000000004</v>
      </c>
    </row>
    <row r="71" spans="1:3" x14ac:dyDescent="0.4">
      <c r="A71" t="s">
        <v>83</v>
      </c>
      <c r="B71" t="s">
        <v>7</v>
      </c>
      <c r="C71">
        <f>Tabel_70[[#This Row],[Column2]]*60000</f>
        <v>0</v>
      </c>
    </row>
    <row r="72" spans="1:3" x14ac:dyDescent="0.4">
      <c r="A72" t="s">
        <v>84</v>
      </c>
      <c r="B72" t="s">
        <v>17</v>
      </c>
      <c r="C72">
        <f>Tabel_70[[#This Row],[Column2]]*60000</f>
        <v>-120.60000000000001</v>
      </c>
    </row>
    <row r="73" spans="1:3" x14ac:dyDescent="0.4">
      <c r="A73" t="s">
        <v>85</v>
      </c>
      <c r="B73" t="s">
        <v>17</v>
      </c>
      <c r="C73">
        <f>Tabel_70[[#This Row],[Column2]]*60000</f>
        <v>-120.60000000000001</v>
      </c>
    </row>
    <row r="74" spans="1:3" x14ac:dyDescent="0.4">
      <c r="A74" t="s">
        <v>86</v>
      </c>
      <c r="B74" t="s">
        <v>20</v>
      </c>
      <c r="C74">
        <f>Tabel_70[[#This Row],[Column2]]*60000</f>
        <v>-60.300000000000004</v>
      </c>
    </row>
    <row r="75" spans="1:3" x14ac:dyDescent="0.4">
      <c r="A75" t="s">
        <v>87</v>
      </c>
      <c r="B75" t="s">
        <v>31</v>
      </c>
      <c r="C75">
        <f>Tabel_70[[#This Row],[Column2]]*60000</f>
        <v>-90.48</v>
      </c>
    </row>
    <row r="76" spans="1:3" x14ac:dyDescent="0.4">
      <c r="A76" t="s">
        <v>88</v>
      </c>
      <c r="B76" t="s">
        <v>47</v>
      </c>
      <c r="C76">
        <f>Tabel_70[[#This Row],[Column2]]*60000</f>
        <v>120.60000000000001</v>
      </c>
    </row>
    <row r="77" spans="1:3" x14ac:dyDescent="0.4">
      <c r="A77" t="s">
        <v>89</v>
      </c>
      <c r="B77" t="s">
        <v>28</v>
      </c>
      <c r="C77">
        <f>Tabel_70[[#This Row],[Column2]]*60000</f>
        <v>30.18</v>
      </c>
    </row>
    <row r="78" spans="1:3" x14ac:dyDescent="0.4">
      <c r="A78" t="s">
        <v>90</v>
      </c>
      <c r="B78" t="s">
        <v>7</v>
      </c>
      <c r="C78">
        <f>Tabel_70[[#This Row],[Column2]]*60000</f>
        <v>0</v>
      </c>
    </row>
    <row r="79" spans="1:3" x14ac:dyDescent="0.4">
      <c r="A79" t="s">
        <v>91</v>
      </c>
      <c r="B79" t="s">
        <v>9</v>
      </c>
      <c r="C79">
        <f>Tabel_70[[#This Row],[Column2]]*60000</f>
        <v>-30.18</v>
      </c>
    </row>
    <row r="80" spans="1:3" x14ac:dyDescent="0.4">
      <c r="A80" t="s">
        <v>92</v>
      </c>
      <c r="B80" t="s">
        <v>41</v>
      </c>
      <c r="C80">
        <f>Tabel_70[[#This Row],[Column2]]*60000</f>
        <v>0</v>
      </c>
    </row>
    <row r="81" spans="1:3" x14ac:dyDescent="0.4">
      <c r="A81" t="s">
        <v>93</v>
      </c>
      <c r="B81" t="s">
        <v>7</v>
      </c>
      <c r="C81">
        <f>Tabel_70[[#This Row],[Column2]]*60000</f>
        <v>0</v>
      </c>
    </row>
    <row r="82" spans="1:3" x14ac:dyDescent="0.4">
      <c r="A82" t="s">
        <v>94</v>
      </c>
      <c r="B82" t="s">
        <v>7</v>
      </c>
      <c r="C82">
        <f>Tabel_70[[#This Row],[Column2]]*60000</f>
        <v>0</v>
      </c>
    </row>
    <row r="83" spans="1:3" x14ac:dyDescent="0.4">
      <c r="A83" t="s">
        <v>95</v>
      </c>
      <c r="B83" t="s">
        <v>20</v>
      </c>
      <c r="C83">
        <f>Tabel_70[[#This Row],[Column2]]*60000</f>
        <v>-60.300000000000004</v>
      </c>
    </row>
    <row r="84" spans="1:3" x14ac:dyDescent="0.4">
      <c r="A84" t="s">
        <v>96</v>
      </c>
      <c r="B84" t="s">
        <v>17</v>
      </c>
      <c r="C84">
        <f>Tabel_70[[#This Row],[Column2]]*60000</f>
        <v>-120.60000000000001</v>
      </c>
    </row>
    <row r="85" spans="1:3" x14ac:dyDescent="0.4">
      <c r="A85" t="s">
        <v>97</v>
      </c>
      <c r="B85" t="s">
        <v>7</v>
      </c>
      <c r="C85">
        <f>Tabel_70[[#This Row],[Column2]]*60000</f>
        <v>0</v>
      </c>
    </row>
    <row r="86" spans="1:3" x14ac:dyDescent="0.4">
      <c r="A86" t="s">
        <v>98</v>
      </c>
      <c r="B86" t="s">
        <v>7</v>
      </c>
      <c r="C86">
        <f>Tabel_70[[#This Row],[Column2]]*60000</f>
        <v>0</v>
      </c>
    </row>
    <row r="87" spans="1:3" x14ac:dyDescent="0.4">
      <c r="A87" t="s">
        <v>99</v>
      </c>
      <c r="B87" t="s">
        <v>9</v>
      </c>
      <c r="C87">
        <f>Tabel_70[[#This Row],[Column2]]*60000</f>
        <v>-30.18</v>
      </c>
    </row>
    <row r="88" spans="1:3" x14ac:dyDescent="0.4">
      <c r="A88" t="s">
        <v>100</v>
      </c>
      <c r="B88" t="s">
        <v>47</v>
      </c>
      <c r="C88">
        <f>Tabel_70[[#This Row],[Column2]]*60000</f>
        <v>120.60000000000001</v>
      </c>
    </row>
    <row r="89" spans="1:3" x14ac:dyDescent="0.4">
      <c r="A89" t="s">
        <v>101</v>
      </c>
      <c r="B89" t="s">
        <v>7</v>
      </c>
      <c r="C89">
        <f>Tabel_70[[#This Row],[Column2]]*60000</f>
        <v>0</v>
      </c>
    </row>
    <row r="90" spans="1:3" x14ac:dyDescent="0.4">
      <c r="A90" t="s">
        <v>102</v>
      </c>
      <c r="B90" t="s">
        <v>44</v>
      </c>
      <c r="C90">
        <f>Tabel_70[[#This Row],[Column2]]*60000</f>
        <v>60.300000000000004</v>
      </c>
    </row>
    <row r="91" spans="1:3" x14ac:dyDescent="0.4">
      <c r="A91" t="s">
        <v>103</v>
      </c>
      <c r="B91" t="s">
        <v>28</v>
      </c>
      <c r="C91">
        <f>Tabel_70[[#This Row],[Column2]]*60000</f>
        <v>30.18</v>
      </c>
    </row>
    <row r="92" spans="1:3" x14ac:dyDescent="0.4">
      <c r="A92" t="s">
        <v>104</v>
      </c>
      <c r="B92" t="s">
        <v>7</v>
      </c>
      <c r="C92">
        <f>Tabel_70[[#This Row],[Column2]]*60000</f>
        <v>0</v>
      </c>
    </row>
    <row r="93" spans="1:3" x14ac:dyDescent="0.4">
      <c r="A93" t="s">
        <v>105</v>
      </c>
      <c r="B93" t="s">
        <v>7</v>
      </c>
      <c r="C93">
        <f>Tabel_70[[#This Row],[Column2]]*60000</f>
        <v>0</v>
      </c>
    </row>
    <row r="94" spans="1:3" x14ac:dyDescent="0.4">
      <c r="A94" t="s">
        <v>106</v>
      </c>
      <c r="B94" t="s">
        <v>7</v>
      </c>
      <c r="C94">
        <f>Tabel_70[[#This Row],[Column2]]*60000</f>
        <v>0</v>
      </c>
    </row>
    <row r="95" spans="1:3" x14ac:dyDescent="0.4">
      <c r="A95" t="s">
        <v>107</v>
      </c>
      <c r="B95" t="s">
        <v>7</v>
      </c>
      <c r="C95">
        <f>Tabel_70[[#This Row],[Column2]]*60000</f>
        <v>0</v>
      </c>
    </row>
    <row r="96" spans="1:3" x14ac:dyDescent="0.4">
      <c r="A96" t="s">
        <v>108</v>
      </c>
      <c r="B96" t="s">
        <v>17</v>
      </c>
      <c r="C96">
        <f>Tabel_70[[#This Row],[Column2]]*60000</f>
        <v>-120.60000000000001</v>
      </c>
    </row>
    <row r="97" spans="1:3" x14ac:dyDescent="0.4">
      <c r="A97" t="s">
        <v>109</v>
      </c>
      <c r="B97" t="s">
        <v>9</v>
      </c>
      <c r="C97">
        <f>Tabel_70[[#This Row],[Column2]]*60000</f>
        <v>-30.18</v>
      </c>
    </row>
    <row r="98" spans="1:3" x14ac:dyDescent="0.4">
      <c r="A98" t="s">
        <v>110</v>
      </c>
      <c r="B98" t="s">
        <v>20</v>
      </c>
      <c r="C98">
        <f>Tabel_70[[#This Row],[Column2]]*60000</f>
        <v>-60.300000000000004</v>
      </c>
    </row>
    <row r="99" spans="1:3" x14ac:dyDescent="0.4">
      <c r="A99" t="s">
        <v>111</v>
      </c>
      <c r="B99" t="s">
        <v>1729</v>
      </c>
      <c r="C99">
        <f>Tabel_70[[#This Row],[Column2]]*60000</f>
        <v>1597.98</v>
      </c>
    </row>
    <row r="100" spans="1:3" x14ac:dyDescent="0.4">
      <c r="A100" t="s">
        <v>112</v>
      </c>
      <c r="B100" t="s">
        <v>1719</v>
      </c>
      <c r="C100">
        <f>Tabel_70[[#This Row],[Column2]]*60000</f>
        <v>1567.8600000000001</v>
      </c>
    </row>
    <row r="101" spans="1:3" x14ac:dyDescent="0.4">
      <c r="A101" t="s">
        <v>113</v>
      </c>
      <c r="B101" t="s">
        <v>1700</v>
      </c>
      <c r="C101">
        <f>Tabel_70[[#This Row],[Column2]]*60000</f>
        <v>1688.46</v>
      </c>
    </row>
    <row r="102" spans="1:3" x14ac:dyDescent="0.4">
      <c r="A102" t="s">
        <v>114</v>
      </c>
      <c r="B102" t="s">
        <v>1709</v>
      </c>
      <c r="C102">
        <f>Tabel_70[[#This Row],[Column2]]*60000</f>
        <v>1628.16</v>
      </c>
    </row>
    <row r="103" spans="1:3" x14ac:dyDescent="0.4">
      <c r="A103" t="s">
        <v>115</v>
      </c>
      <c r="B103" t="s">
        <v>1719</v>
      </c>
      <c r="C103">
        <f>Tabel_70[[#This Row],[Column2]]*60000</f>
        <v>1567.8600000000001</v>
      </c>
    </row>
    <row r="104" spans="1:3" x14ac:dyDescent="0.4">
      <c r="A104" t="s">
        <v>116</v>
      </c>
      <c r="B104" t="s">
        <v>1719</v>
      </c>
      <c r="C104">
        <f>Tabel_70[[#This Row],[Column2]]*60000</f>
        <v>1567.8600000000001</v>
      </c>
    </row>
    <row r="105" spans="1:3" x14ac:dyDescent="0.4">
      <c r="A105" t="s">
        <v>117</v>
      </c>
      <c r="B105" t="s">
        <v>1719</v>
      </c>
      <c r="C105">
        <f>Tabel_70[[#This Row],[Column2]]*60000</f>
        <v>1567.8600000000001</v>
      </c>
    </row>
    <row r="106" spans="1:3" x14ac:dyDescent="0.4">
      <c r="A106" t="s">
        <v>118</v>
      </c>
      <c r="B106" t="s">
        <v>1709</v>
      </c>
      <c r="C106">
        <f>Tabel_70[[#This Row],[Column2]]*60000</f>
        <v>1628.16</v>
      </c>
    </row>
    <row r="107" spans="1:3" x14ac:dyDescent="0.4">
      <c r="A107" t="s">
        <v>119</v>
      </c>
      <c r="B107" t="s">
        <v>1712</v>
      </c>
      <c r="C107">
        <f>Tabel_70[[#This Row],[Column2]]*60000</f>
        <v>1658.28</v>
      </c>
    </row>
    <row r="108" spans="1:3" x14ac:dyDescent="0.4">
      <c r="A108" t="s">
        <v>120</v>
      </c>
      <c r="B108" t="s">
        <v>1700</v>
      </c>
      <c r="C108">
        <f>Tabel_70[[#This Row],[Column2]]*60000</f>
        <v>1688.46</v>
      </c>
    </row>
    <row r="109" spans="1:3" x14ac:dyDescent="0.4">
      <c r="A109" t="s">
        <v>121</v>
      </c>
      <c r="B109" t="s">
        <v>1719</v>
      </c>
      <c r="C109">
        <f>Tabel_70[[#This Row],[Column2]]*60000</f>
        <v>1567.8600000000001</v>
      </c>
    </row>
    <row r="110" spans="1:3" x14ac:dyDescent="0.4">
      <c r="A110" t="s">
        <v>122</v>
      </c>
      <c r="B110" t="s">
        <v>1719</v>
      </c>
      <c r="C110">
        <f>Tabel_70[[#This Row],[Column2]]*60000</f>
        <v>1567.8600000000001</v>
      </c>
    </row>
    <row r="111" spans="1:3" x14ac:dyDescent="0.4">
      <c r="A111" t="s">
        <v>123</v>
      </c>
      <c r="B111" t="s">
        <v>1719</v>
      </c>
      <c r="C111">
        <f>Tabel_70[[#This Row],[Column2]]*60000</f>
        <v>1567.8600000000001</v>
      </c>
    </row>
    <row r="112" spans="1:3" x14ac:dyDescent="0.4">
      <c r="A112" t="s">
        <v>124</v>
      </c>
      <c r="B112" t="s">
        <v>1719</v>
      </c>
      <c r="C112">
        <f>Tabel_70[[#This Row],[Column2]]*60000</f>
        <v>1567.8600000000001</v>
      </c>
    </row>
    <row r="113" spans="1:3" x14ac:dyDescent="0.4">
      <c r="A113" t="s">
        <v>125</v>
      </c>
      <c r="B113" t="s">
        <v>1719</v>
      </c>
      <c r="C113">
        <f>Tabel_70[[#This Row],[Column2]]*60000</f>
        <v>1567.8600000000001</v>
      </c>
    </row>
    <row r="114" spans="1:3" x14ac:dyDescent="0.4">
      <c r="A114" t="s">
        <v>126</v>
      </c>
      <c r="B114" t="s">
        <v>1719</v>
      </c>
      <c r="C114">
        <f>Tabel_70[[#This Row],[Column2]]*60000</f>
        <v>1567.8600000000001</v>
      </c>
    </row>
    <row r="115" spans="1:3" x14ac:dyDescent="0.4">
      <c r="A115" t="s">
        <v>127</v>
      </c>
      <c r="B115" t="s">
        <v>1705</v>
      </c>
      <c r="C115">
        <f>Tabel_70[[#This Row],[Column2]]*60000</f>
        <v>1748.76</v>
      </c>
    </row>
    <row r="116" spans="1:3" x14ac:dyDescent="0.4">
      <c r="A116" t="s">
        <v>128</v>
      </c>
      <c r="B116" t="s">
        <v>1700</v>
      </c>
      <c r="C116">
        <f>Tabel_70[[#This Row],[Column2]]*60000</f>
        <v>1688.46</v>
      </c>
    </row>
    <row r="117" spans="1:3" x14ac:dyDescent="0.4">
      <c r="A117" t="s">
        <v>129</v>
      </c>
      <c r="B117" t="s">
        <v>1729</v>
      </c>
      <c r="C117">
        <f>Tabel_70[[#This Row],[Column2]]*60000</f>
        <v>1597.98</v>
      </c>
    </row>
    <row r="118" spans="1:3" x14ac:dyDescent="0.4">
      <c r="A118" t="s">
        <v>130</v>
      </c>
      <c r="B118" t="s">
        <v>1719</v>
      </c>
      <c r="C118">
        <f>Tabel_70[[#This Row],[Column2]]*60000</f>
        <v>1567.8600000000001</v>
      </c>
    </row>
    <row r="119" spans="1:3" x14ac:dyDescent="0.4">
      <c r="A119" t="s">
        <v>131</v>
      </c>
      <c r="B119" t="s">
        <v>1705</v>
      </c>
      <c r="C119">
        <f>Tabel_70[[#This Row],[Column2]]*60000</f>
        <v>1748.76</v>
      </c>
    </row>
    <row r="120" spans="1:3" x14ac:dyDescent="0.4">
      <c r="A120" t="s">
        <v>132</v>
      </c>
      <c r="B120" t="s">
        <v>1739</v>
      </c>
      <c r="C120">
        <f>Tabel_70[[#This Row],[Column2]]*60000</f>
        <v>1447.26</v>
      </c>
    </row>
    <row r="121" spans="1:3" x14ac:dyDescent="0.4">
      <c r="A121" t="s">
        <v>133</v>
      </c>
      <c r="B121" t="s">
        <v>1729</v>
      </c>
      <c r="C121">
        <f>Tabel_70[[#This Row],[Column2]]*60000</f>
        <v>1597.98</v>
      </c>
    </row>
    <row r="122" spans="1:3" x14ac:dyDescent="0.4">
      <c r="A122" t="s">
        <v>134</v>
      </c>
      <c r="B122" t="s">
        <v>1705</v>
      </c>
      <c r="C122">
        <f>Tabel_70[[#This Row],[Column2]]*60000</f>
        <v>1748.76</v>
      </c>
    </row>
    <row r="123" spans="1:3" x14ac:dyDescent="0.4">
      <c r="A123" t="s">
        <v>135</v>
      </c>
      <c r="B123" t="s">
        <v>1700</v>
      </c>
      <c r="C123">
        <f>Tabel_70[[#This Row],[Column2]]*60000</f>
        <v>1688.46</v>
      </c>
    </row>
    <row r="124" spans="1:3" x14ac:dyDescent="0.4">
      <c r="A124" t="s">
        <v>136</v>
      </c>
      <c r="B124" t="s">
        <v>1700</v>
      </c>
      <c r="C124">
        <f>Tabel_70[[#This Row],[Column2]]*60000</f>
        <v>1688.46</v>
      </c>
    </row>
    <row r="125" spans="1:3" x14ac:dyDescent="0.4">
      <c r="A125" t="s">
        <v>137</v>
      </c>
      <c r="B125" t="s">
        <v>1729</v>
      </c>
      <c r="C125">
        <f>Tabel_70[[#This Row],[Column2]]*60000</f>
        <v>1597.98</v>
      </c>
    </row>
    <row r="126" spans="1:3" x14ac:dyDescent="0.4">
      <c r="A126" t="s">
        <v>138</v>
      </c>
      <c r="B126" t="s">
        <v>1709</v>
      </c>
      <c r="C126">
        <f>Tabel_70[[#This Row],[Column2]]*60000</f>
        <v>1628.16</v>
      </c>
    </row>
    <row r="127" spans="1:3" x14ac:dyDescent="0.4">
      <c r="A127" t="s">
        <v>139</v>
      </c>
      <c r="B127" t="s">
        <v>406</v>
      </c>
      <c r="C127">
        <f>Tabel_70[[#This Row],[Column2]]*60000</f>
        <v>3376.8599999999997</v>
      </c>
    </row>
    <row r="128" spans="1:3" x14ac:dyDescent="0.4">
      <c r="A128" t="s">
        <v>140</v>
      </c>
      <c r="B128" t="s">
        <v>387</v>
      </c>
      <c r="C128">
        <f>Tabel_70[[#This Row],[Column2]]*60000</f>
        <v>3256.2599999999998</v>
      </c>
    </row>
    <row r="129" spans="1:3" x14ac:dyDescent="0.4">
      <c r="A129" t="s">
        <v>141</v>
      </c>
      <c r="B129" t="s">
        <v>387</v>
      </c>
      <c r="C129">
        <f>Tabel_70[[#This Row],[Column2]]*60000</f>
        <v>3256.2599999999998</v>
      </c>
    </row>
    <row r="130" spans="1:3" x14ac:dyDescent="0.4">
      <c r="A130" t="s">
        <v>142</v>
      </c>
      <c r="B130" t="s">
        <v>406</v>
      </c>
      <c r="C130">
        <f>Tabel_70[[#This Row],[Column2]]*60000</f>
        <v>3376.8599999999997</v>
      </c>
    </row>
    <row r="131" spans="1:3" x14ac:dyDescent="0.4">
      <c r="A131" t="s">
        <v>143</v>
      </c>
      <c r="B131" t="s">
        <v>431</v>
      </c>
      <c r="C131">
        <f>Tabel_70[[#This Row],[Column2]]*60000</f>
        <v>3407.04</v>
      </c>
    </row>
    <row r="132" spans="1:3" x14ac:dyDescent="0.4">
      <c r="A132" t="s">
        <v>144</v>
      </c>
      <c r="B132" t="s">
        <v>406</v>
      </c>
      <c r="C132">
        <f>Tabel_70[[#This Row],[Column2]]*60000</f>
        <v>3376.8599999999997</v>
      </c>
    </row>
    <row r="133" spans="1:3" x14ac:dyDescent="0.4">
      <c r="A133" t="s">
        <v>145</v>
      </c>
      <c r="B133" t="s">
        <v>387</v>
      </c>
      <c r="C133">
        <f>Tabel_70[[#This Row],[Column2]]*60000</f>
        <v>3256.2599999999998</v>
      </c>
    </row>
    <row r="134" spans="1:3" x14ac:dyDescent="0.4">
      <c r="A134" t="s">
        <v>146</v>
      </c>
      <c r="B134" t="s">
        <v>426</v>
      </c>
      <c r="C134">
        <f>Tabel_70[[#This Row],[Column2]]*60000</f>
        <v>3437.16</v>
      </c>
    </row>
    <row r="135" spans="1:3" x14ac:dyDescent="0.4">
      <c r="A135" t="s">
        <v>147</v>
      </c>
      <c r="B135" t="s">
        <v>406</v>
      </c>
      <c r="C135">
        <f>Tabel_70[[#This Row],[Column2]]*60000</f>
        <v>3376.8599999999997</v>
      </c>
    </row>
    <row r="136" spans="1:3" x14ac:dyDescent="0.4">
      <c r="A136" t="s">
        <v>148</v>
      </c>
      <c r="B136" t="s">
        <v>406</v>
      </c>
      <c r="C136">
        <f>Tabel_70[[#This Row],[Column2]]*60000</f>
        <v>3376.8599999999997</v>
      </c>
    </row>
    <row r="137" spans="1:3" x14ac:dyDescent="0.4">
      <c r="A137" t="s">
        <v>149</v>
      </c>
      <c r="B137" t="s">
        <v>406</v>
      </c>
      <c r="C137">
        <f>Tabel_70[[#This Row],[Column2]]*60000</f>
        <v>3376.8599999999997</v>
      </c>
    </row>
    <row r="138" spans="1:3" x14ac:dyDescent="0.4">
      <c r="A138" t="s">
        <v>150</v>
      </c>
      <c r="B138" t="s">
        <v>406</v>
      </c>
      <c r="C138">
        <f>Tabel_70[[#This Row],[Column2]]*60000</f>
        <v>3376.8599999999997</v>
      </c>
    </row>
    <row r="139" spans="1:3" x14ac:dyDescent="0.4">
      <c r="A139" t="s">
        <v>151</v>
      </c>
      <c r="B139" t="s">
        <v>404</v>
      </c>
      <c r="C139">
        <f>Tabel_70[[#This Row],[Column2]]*60000</f>
        <v>3497.46</v>
      </c>
    </row>
    <row r="140" spans="1:3" x14ac:dyDescent="0.4">
      <c r="A140" t="s">
        <v>152</v>
      </c>
      <c r="B140" t="s">
        <v>406</v>
      </c>
      <c r="C140">
        <f>Tabel_70[[#This Row],[Column2]]*60000</f>
        <v>3376.8599999999997</v>
      </c>
    </row>
    <row r="141" spans="1:3" x14ac:dyDescent="0.4">
      <c r="A141" t="s">
        <v>153</v>
      </c>
      <c r="B141" t="s">
        <v>1493</v>
      </c>
      <c r="C141">
        <f>Tabel_70[[#This Row],[Column2]]*60000</f>
        <v>3467.34</v>
      </c>
    </row>
    <row r="142" spans="1:3" x14ac:dyDescent="0.4">
      <c r="A142" t="s">
        <v>154</v>
      </c>
      <c r="B142" t="s">
        <v>404</v>
      </c>
      <c r="C142">
        <f>Tabel_70[[#This Row],[Column2]]*60000</f>
        <v>3497.46</v>
      </c>
    </row>
    <row r="143" spans="1:3" x14ac:dyDescent="0.4">
      <c r="A143" t="s">
        <v>155</v>
      </c>
      <c r="B143" t="s">
        <v>406</v>
      </c>
      <c r="C143">
        <f>Tabel_70[[#This Row],[Column2]]*60000</f>
        <v>3376.8599999999997</v>
      </c>
    </row>
    <row r="144" spans="1:3" x14ac:dyDescent="0.4">
      <c r="A144" t="s">
        <v>156</v>
      </c>
      <c r="B144" t="s">
        <v>406</v>
      </c>
      <c r="C144">
        <f>Tabel_70[[#This Row],[Column2]]*60000</f>
        <v>3376.8599999999997</v>
      </c>
    </row>
    <row r="145" spans="1:3" x14ac:dyDescent="0.4">
      <c r="A145" t="s">
        <v>157</v>
      </c>
      <c r="B145" t="s">
        <v>406</v>
      </c>
      <c r="C145">
        <f>Tabel_70[[#This Row],[Column2]]*60000</f>
        <v>3376.8599999999997</v>
      </c>
    </row>
    <row r="146" spans="1:3" x14ac:dyDescent="0.4">
      <c r="A146" t="s">
        <v>158</v>
      </c>
      <c r="B146" t="s">
        <v>410</v>
      </c>
      <c r="C146">
        <f>Tabel_70[[#This Row],[Column2]]*60000</f>
        <v>3316.56</v>
      </c>
    </row>
    <row r="147" spans="1:3" x14ac:dyDescent="0.4">
      <c r="A147" t="s">
        <v>159</v>
      </c>
      <c r="B147" t="s">
        <v>431</v>
      </c>
      <c r="C147">
        <f>Tabel_70[[#This Row],[Column2]]*60000</f>
        <v>3407.04</v>
      </c>
    </row>
    <row r="148" spans="1:3" x14ac:dyDescent="0.4">
      <c r="A148" t="s">
        <v>160</v>
      </c>
      <c r="B148" t="s">
        <v>406</v>
      </c>
      <c r="C148">
        <f>Tabel_70[[#This Row],[Column2]]*60000</f>
        <v>3376.8599999999997</v>
      </c>
    </row>
    <row r="149" spans="1:3" x14ac:dyDescent="0.4">
      <c r="A149" t="s">
        <v>161</v>
      </c>
      <c r="B149" t="s">
        <v>404</v>
      </c>
      <c r="C149">
        <f>Tabel_70[[#This Row],[Column2]]*60000</f>
        <v>3497.46</v>
      </c>
    </row>
    <row r="150" spans="1:3" x14ac:dyDescent="0.4">
      <c r="A150" t="s">
        <v>162</v>
      </c>
      <c r="B150" t="s">
        <v>387</v>
      </c>
      <c r="C150">
        <f>Tabel_70[[#This Row],[Column2]]*60000</f>
        <v>3256.2599999999998</v>
      </c>
    </row>
    <row r="151" spans="1:3" x14ac:dyDescent="0.4">
      <c r="A151" t="s">
        <v>163</v>
      </c>
      <c r="B151" t="s">
        <v>406</v>
      </c>
      <c r="C151">
        <f>Tabel_70[[#This Row],[Column2]]*60000</f>
        <v>3376.8599999999997</v>
      </c>
    </row>
    <row r="152" spans="1:3" x14ac:dyDescent="0.4">
      <c r="A152" t="s">
        <v>164</v>
      </c>
      <c r="B152" t="s">
        <v>406</v>
      </c>
      <c r="C152">
        <f>Tabel_70[[#This Row],[Column2]]*60000</f>
        <v>3376.8599999999997</v>
      </c>
    </row>
    <row r="153" spans="1:3" x14ac:dyDescent="0.4">
      <c r="A153" t="s">
        <v>165</v>
      </c>
      <c r="B153" t="s">
        <v>2185</v>
      </c>
      <c r="C153">
        <f>Tabel_70[[#This Row],[Column2]]*60000</f>
        <v>5668.32</v>
      </c>
    </row>
    <row r="154" spans="1:3" x14ac:dyDescent="0.4">
      <c r="A154" t="s">
        <v>166</v>
      </c>
      <c r="B154" t="s">
        <v>2190</v>
      </c>
      <c r="C154">
        <f>Tabel_70[[#This Row],[Column2]]*60000</f>
        <v>5788.92</v>
      </c>
    </row>
    <row r="155" spans="1:3" x14ac:dyDescent="0.4">
      <c r="A155" t="s">
        <v>167</v>
      </c>
      <c r="B155" t="s">
        <v>2185</v>
      </c>
      <c r="C155">
        <f>Tabel_70[[#This Row],[Column2]]*60000</f>
        <v>5668.32</v>
      </c>
    </row>
    <row r="156" spans="1:3" x14ac:dyDescent="0.4">
      <c r="A156" t="s">
        <v>168</v>
      </c>
      <c r="B156" t="s">
        <v>2190</v>
      </c>
      <c r="C156">
        <f>Tabel_70[[#This Row],[Column2]]*60000</f>
        <v>5788.92</v>
      </c>
    </row>
    <row r="157" spans="1:3" x14ac:dyDescent="0.4">
      <c r="A157" t="s">
        <v>169</v>
      </c>
      <c r="B157" t="s">
        <v>2185</v>
      </c>
      <c r="C157">
        <f>Tabel_70[[#This Row],[Column2]]*60000</f>
        <v>5668.32</v>
      </c>
    </row>
    <row r="158" spans="1:3" x14ac:dyDescent="0.4">
      <c r="A158" t="s">
        <v>170</v>
      </c>
      <c r="B158" t="s">
        <v>2185</v>
      </c>
      <c r="C158">
        <f>Tabel_70[[#This Row],[Column2]]*60000</f>
        <v>5668.32</v>
      </c>
    </row>
    <row r="159" spans="1:3" x14ac:dyDescent="0.4">
      <c r="A159" t="s">
        <v>171</v>
      </c>
      <c r="B159" t="s">
        <v>2190</v>
      </c>
      <c r="C159">
        <f>Tabel_70[[#This Row],[Column2]]*60000</f>
        <v>5788.92</v>
      </c>
    </row>
    <row r="160" spans="1:3" x14ac:dyDescent="0.4">
      <c r="A160" t="s">
        <v>172</v>
      </c>
      <c r="B160" t="s">
        <v>2185</v>
      </c>
      <c r="C160">
        <f>Tabel_70[[#This Row],[Column2]]*60000</f>
        <v>5668.32</v>
      </c>
    </row>
    <row r="161" spans="1:3" x14ac:dyDescent="0.4">
      <c r="A161" t="s">
        <v>173</v>
      </c>
      <c r="B161" t="s">
        <v>2185</v>
      </c>
      <c r="C161">
        <f>Tabel_70[[#This Row],[Column2]]*60000</f>
        <v>5668.32</v>
      </c>
    </row>
    <row r="162" spans="1:3" x14ac:dyDescent="0.4">
      <c r="A162" t="s">
        <v>174</v>
      </c>
      <c r="B162" t="s">
        <v>2193</v>
      </c>
      <c r="C162">
        <f>Tabel_70[[#This Row],[Column2]]*60000</f>
        <v>5728.6200000000008</v>
      </c>
    </row>
    <row r="163" spans="1:3" x14ac:dyDescent="0.4">
      <c r="A163" t="s">
        <v>175</v>
      </c>
      <c r="B163" t="s">
        <v>2185</v>
      </c>
      <c r="C163">
        <f>Tabel_70[[#This Row],[Column2]]*60000</f>
        <v>5668.32</v>
      </c>
    </row>
    <row r="164" spans="1:3" x14ac:dyDescent="0.4">
      <c r="A164" t="s">
        <v>176</v>
      </c>
      <c r="B164" t="s">
        <v>2190</v>
      </c>
      <c r="C164">
        <f>Tabel_70[[#This Row],[Column2]]*60000</f>
        <v>5788.92</v>
      </c>
    </row>
    <row r="165" spans="1:3" x14ac:dyDescent="0.4">
      <c r="A165" t="s">
        <v>177</v>
      </c>
      <c r="B165" t="s">
        <v>2190</v>
      </c>
      <c r="C165">
        <f>Tabel_70[[#This Row],[Column2]]*60000</f>
        <v>5788.92</v>
      </c>
    </row>
    <row r="166" spans="1:3" x14ac:dyDescent="0.4">
      <c r="A166" t="s">
        <v>178</v>
      </c>
      <c r="B166" t="s">
        <v>2185</v>
      </c>
      <c r="C166">
        <f>Tabel_70[[#This Row],[Column2]]*60000</f>
        <v>5668.32</v>
      </c>
    </row>
    <row r="167" spans="1:3" x14ac:dyDescent="0.4">
      <c r="A167" t="s">
        <v>179</v>
      </c>
      <c r="B167" t="s">
        <v>2195</v>
      </c>
      <c r="C167">
        <f>Tabel_70[[#This Row],[Column2]]*60000</f>
        <v>5758.8</v>
      </c>
    </row>
    <row r="168" spans="1:3" x14ac:dyDescent="0.4">
      <c r="A168" t="s">
        <v>180</v>
      </c>
      <c r="B168" t="s">
        <v>2190</v>
      </c>
      <c r="C168">
        <f>Tabel_70[[#This Row],[Column2]]*60000</f>
        <v>5788.92</v>
      </c>
    </row>
    <row r="169" spans="1:3" x14ac:dyDescent="0.4">
      <c r="A169" t="s">
        <v>181</v>
      </c>
      <c r="B169" t="s">
        <v>2185</v>
      </c>
      <c r="C169">
        <f>Tabel_70[[#This Row],[Column2]]*60000</f>
        <v>5668.32</v>
      </c>
    </row>
    <row r="170" spans="1:3" x14ac:dyDescent="0.4">
      <c r="A170" t="s">
        <v>182</v>
      </c>
      <c r="B170" t="s">
        <v>2183</v>
      </c>
      <c r="C170">
        <f>Tabel_70[[#This Row],[Column2]]*60000</f>
        <v>5608.0199999999995</v>
      </c>
    </row>
    <row r="171" spans="1:3" x14ac:dyDescent="0.4">
      <c r="A171" t="s">
        <v>183</v>
      </c>
      <c r="B171" t="s">
        <v>2215</v>
      </c>
      <c r="C171">
        <f>Tabel_70[[#This Row],[Column2]]*60000</f>
        <v>5698.5</v>
      </c>
    </row>
    <row r="172" spans="1:3" x14ac:dyDescent="0.4">
      <c r="A172" t="s">
        <v>184</v>
      </c>
      <c r="B172" t="s">
        <v>2185</v>
      </c>
      <c r="C172">
        <f>Tabel_70[[#This Row],[Column2]]*60000</f>
        <v>5668.32</v>
      </c>
    </row>
    <row r="173" spans="1:3" x14ac:dyDescent="0.4">
      <c r="A173" t="s">
        <v>185</v>
      </c>
      <c r="B173" t="s">
        <v>2215</v>
      </c>
      <c r="C173">
        <f>Tabel_70[[#This Row],[Column2]]*60000</f>
        <v>5698.5</v>
      </c>
    </row>
    <row r="174" spans="1:3" x14ac:dyDescent="0.4">
      <c r="A174" t="s">
        <v>186</v>
      </c>
      <c r="B174" t="s">
        <v>2185</v>
      </c>
      <c r="C174">
        <f>Tabel_70[[#This Row],[Column2]]*60000</f>
        <v>5668.32</v>
      </c>
    </row>
    <row r="175" spans="1:3" x14ac:dyDescent="0.4">
      <c r="A175" t="s">
        <v>187</v>
      </c>
      <c r="B175" t="s">
        <v>2184</v>
      </c>
      <c r="C175">
        <f>Tabel_70[[#This Row],[Column2]]*60000</f>
        <v>5577.9000000000005</v>
      </c>
    </row>
    <row r="176" spans="1:3" x14ac:dyDescent="0.4">
      <c r="A176" t="s">
        <v>188</v>
      </c>
      <c r="B176" t="s">
        <v>2185</v>
      </c>
      <c r="C176">
        <f>Tabel_70[[#This Row],[Column2]]*60000</f>
        <v>5668.32</v>
      </c>
    </row>
    <row r="177" spans="1:3" x14ac:dyDescent="0.4">
      <c r="A177" t="s">
        <v>189</v>
      </c>
      <c r="B177" t="s">
        <v>2185</v>
      </c>
      <c r="C177">
        <f>Tabel_70[[#This Row],[Column2]]*60000</f>
        <v>5668.32</v>
      </c>
    </row>
    <row r="178" spans="1:3" x14ac:dyDescent="0.4">
      <c r="A178" t="s">
        <v>190</v>
      </c>
      <c r="B178" t="s">
        <v>2216</v>
      </c>
      <c r="C178">
        <f>Tabel_70[[#This Row],[Column2]]*60000</f>
        <v>6693.4800000000005</v>
      </c>
    </row>
    <row r="179" spans="1:3" x14ac:dyDescent="0.4">
      <c r="A179" t="s">
        <v>191</v>
      </c>
      <c r="B179" t="s">
        <v>2217</v>
      </c>
      <c r="C179">
        <f>Tabel_70[[#This Row],[Column2]]*60000</f>
        <v>6753.78</v>
      </c>
    </row>
    <row r="180" spans="1:3" x14ac:dyDescent="0.4">
      <c r="A180" t="s">
        <v>192</v>
      </c>
      <c r="B180" t="s">
        <v>2217</v>
      </c>
      <c r="C180">
        <f>Tabel_70[[#This Row],[Column2]]*60000</f>
        <v>6753.78</v>
      </c>
    </row>
    <row r="181" spans="1:3" x14ac:dyDescent="0.4">
      <c r="A181" t="s">
        <v>193</v>
      </c>
      <c r="B181" t="s">
        <v>2218</v>
      </c>
      <c r="C181">
        <f>Tabel_70[[#This Row],[Column2]]*60000</f>
        <v>6723.6</v>
      </c>
    </row>
    <row r="182" spans="1:3" x14ac:dyDescent="0.4">
      <c r="A182" t="s">
        <v>194</v>
      </c>
      <c r="B182" t="s">
        <v>2217</v>
      </c>
      <c r="C182">
        <f>Tabel_70[[#This Row],[Column2]]*60000</f>
        <v>6753.78</v>
      </c>
    </row>
    <row r="183" spans="1:3" x14ac:dyDescent="0.4">
      <c r="A183" t="s">
        <v>195</v>
      </c>
      <c r="B183" t="s">
        <v>2219</v>
      </c>
      <c r="C183">
        <f>Tabel_70[[#This Row],[Column2]]*60000</f>
        <v>6844.2000000000007</v>
      </c>
    </row>
    <row r="184" spans="1:3" x14ac:dyDescent="0.4">
      <c r="A184" t="s">
        <v>196</v>
      </c>
      <c r="B184" t="s">
        <v>2220</v>
      </c>
      <c r="C184">
        <f>Tabel_70[[#This Row],[Column2]]*60000</f>
        <v>6633.18</v>
      </c>
    </row>
    <row r="185" spans="1:3" x14ac:dyDescent="0.4">
      <c r="A185" t="s">
        <v>197</v>
      </c>
      <c r="B185" t="s">
        <v>2218</v>
      </c>
      <c r="C185">
        <f>Tabel_70[[#This Row],[Column2]]*60000</f>
        <v>6723.6</v>
      </c>
    </row>
    <row r="186" spans="1:3" x14ac:dyDescent="0.4">
      <c r="A186" t="s">
        <v>198</v>
      </c>
      <c r="B186" t="s">
        <v>2217</v>
      </c>
      <c r="C186">
        <f>Tabel_70[[#This Row],[Column2]]*60000</f>
        <v>6753.78</v>
      </c>
    </row>
    <row r="187" spans="1:3" x14ac:dyDescent="0.4">
      <c r="A187" t="s">
        <v>199</v>
      </c>
      <c r="B187" t="s">
        <v>2221</v>
      </c>
      <c r="C187">
        <f>Tabel_70[[#This Row],[Column2]]*60000</f>
        <v>6603</v>
      </c>
    </row>
    <row r="188" spans="1:3" x14ac:dyDescent="0.4">
      <c r="A188" t="s">
        <v>200</v>
      </c>
      <c r="B188" t="s">
        <v>2217</v>
      </c>
      <c r="C188">
        <f>Tabel_70[[#This Row],[Column2]]*60000</f>
        <v>6753.78</v>
      </c>
    </row>
    <row r="189" spans="1:3" x14ac:dyDescent="0.4">
      <c r="A189" t="s">
        <v>201</v>
      </c>
      <c r="B189" t="s">
        <v>2219</v>
      </c>
      <c r="C189">
        <f>Tabel_70[[#This Row],[Column2]]*60000</f>
        <v>6844.2000000000007</v>
      </c>
    </row>
    <row r="190" spans="1:3" x14ac:dyDescent="0.4">
      <c r="A190" t="s">
        <v>202</v>
      </c>
      <c r="B190" t="s">
        <v>2216</v>
      </c>
      <c r="C190">
        <f>Tabel_70[[#This Row],[Column2]]*60000</f>
        <v>6693.4800000000005</v>
      </c>
    </row>
    <row r="191" spans="1:3" x14ac:dyDescent="0.4">
      <c r="A191" t="s">
        <v>203</v>
      </c>
      <c r="B191" t="s">
        <v>2218</v>
      </c>
      <c r="C191">
        <f>Tabel_70[[#This Row],[Column2]]*60000</f>
        <v>6723.6</v>
      </c>
    </row>
    <row r="192" spans="1:3" x14ac:dyDescent="0.4">
      <c r="A192" t="s">
        <v>204</v>
      </c>
      <c r="B192" t="s">
        <v>2220</v>
      </c>
      <c r="C192">
        <f>Tabel_70[[#This Row],[Column2]]*60000</f>
        <v>6633.18</v>
      </c>
    </row>
    <row r="193" spans="1:3" x14ac:dyDescent="0.4">
      <c r="A193" t="s">
        <v>205</v>
      </c>
      <c r="B193" t="s">
        <v>2220</v>
      </c>
      <c r="C193">
        <f>Tabel_70[[#This Row],[Column2]]*60000</f>
        <v>6633.18</v>
      </c>
    </row>
    <row r="194" spans="1:3" x14ac:dyDescent="0.4">
      <c r="A194" t="s">
        <v>206</v>
      </c>
      <c r="B194" t="s">
        <v>2222</v>
      </c>
      <c r="C194">
        <f>Tabel_70[[#This Row],[Column2]]*60000</f>
        <v>6814.08</v>
      </c>
    </row>
    <row r="195" spans="1:3" x14ac:dyDescent="0.4">
      <c r="A195" t="s">
        <v>207</v>
      </c>
      <c r="B195" t="s">
        <v>2217</v>
      </c>
      <c r="C195">
        <f>Tabel_70[[#This Row],[Column2]]*60000</f>
        <v>6753.78</v>
      </c>
    </row>
    <row r="196" spans="1:3" x14ac:dyDescent="0.4">
      <c r="A196" t="s">
        <v>208</v>
      </c>
      <c r="B196" t="s">
        <v>2220</v>
      </c>
      <c r="C196">
        <f>Tabel_70[[#This Row],[Column2]]*60000</f>
        <v>6633.18</v>
      </c>
    </row>
    <row r="197" spans="1:3" x14ac:dyDescent="0.4">
      <c r="A197" t="s">
        <v>209</v>
      </c>
      <c r="B197" t="s">
        <v>2217</v>
      </c>
      <c r="C197">
        <f>Tabel_70[[#This Row],[Column2]]*60000</f>
        <v>6753.78</v>
      </c>
    </row>
    <row r="198" spans="1:3" x14ac:dyDescent="0.4">
      <c r="A198" t="s">
        <v>210</v>
      </c>
      <c r="B198" t="s">
        <v>2217</v>
      </c>
      <c r="C198">
        <f>Tabel_70[[#This Row],[Column2]]*60000</f>
        <v>6753.78</v>
      </c>
    </row>
    <row r="199" spans="1:3" x14ac:dyDescent="0.4">
      <c r="A199" t="s">
        <v>211</v>
      </c>
      <c r="B199" t="s">
        <v>2218</v>
      </c>
      <c r="C199">
        <f>Tabel_70[[#This Row],[Column2]]*60000</f>
        <v>6723.6</v>
      </c>
    </row>
    <row r="200" spans="1:3" x14ac:dyDescent="0.4">
      <c r="A200" t="s">
        <v>212</v>
      </c>
      <c r="B200" t="s">
        <v>2220</v>
      </c>
      <c r="C200">
        <f>Tabel_70[[#This Row],[Column2]]*60000</f>
        <v>6633.18</v>
      </c>
    </row>
    <row r="201" spans="1:3" x14ac:dyDescent="0.4">
      <c r="A201" t="s">
        <v>213</v>
      </c>
      <c r="B201" t="s">
        <v>2220</v>
      </c>
      <c r="C201">
        <f>Tabel_70[[#This Row],[Column2]]*60000</f>
        <v>6633.18</v>
      </c>
    </row>
    <row r="202" spans="1:3" x14ac:dyDescent="0.4">
      <c r="A202" t="s">
        <v>214</v>
      </c>
      <c r="B202" t="s">
        <v>2216</v>
      </c>
      <c r="C202">
        <f>Tabel_70[[#This Row],[Column2]]*60000</f>
        <v>6693.4800000000005</v>
      </c>
    </row>
    <row r="203" spans="1:3" x14ac:dyDescent="0.4">
      <c r="A203" t="s">
        <v>215</v>
      </c>
      <c r="B203" t="s">
        <v>2217</v>
      </c>
      <c r="C203">
        <f>Tabel_70[[#This Row],[Column2]]*60000</f>
        <v>6753.78</v>
      </c>
    </row>
    <row r="204" spans="1:3" x14ac:dyDescent="0.4">
      <c r="A204" t="s">
        <v>216</v>
      </c>
      <c r="B204" t="s">
        <v>2217</v>
      </c>
      <c r="C204">
        <f>Tabel_70[[#This Row],[Column2]]*60000</f>
        <v>6753.78</v>
      </c>
    </row>
    <row r="205" spans="1:3" x14ac:dyDescent="0.4">
      <c r="A205" t="s">
        <v>217</v>
      </c>
      <c r="B205" t="s">
        <v>2223</v>
      </c>
      <c r="C205">
        <f>Tabel_70[[#This Row],[Column2]]*60000</f>
        <v>7115.58</v>
      </c>
    </row>
    <row r="206" spans="1:3" x14ac:dyDescent="0.4">
      <c r="A206" t="s">
        <v>218</v>
      </c>
      <c r="B206" t="s">
        <v>2224</v>
      </c>
      <c r="C206">
        <f>Tabel_70[[#This Row],[Column2]]*60000</f>
        <v>6994.9800000000005</v>
      </c>
    </row>
    <row r="207" spans="1:3" x14ac:dyDescent="0.4">
      <c r="A207" t="s">
        <v>219</v>
      </c>
      <c r="B207" t="s">
        <v>2225</v>
      </c>
      <c r="C207">
        <f>Tabel_70[[#This Row],[Column2]]*60000</f>
        <v>6904.5</v>
      </c>
    </row>
    <row r="208" spans="1:3" x14ac:dyDescent="0.4">
      <c r="A208" t="s">
        <v>220</v>
      </c>
      <c r="B208" t="s">
        <v>2224</v>
      </c>
      <c r="C208">
        <f>Tabel_70[[#This Row],[Column2]]*60000</f>
        <v>6994.9800000000005</v>
      </c>
    </row>
    <row r="209" spans="1:3" x14ac:dyDescent="0.4">
      <c r="A209" t="s">
        <v>221</v>
      </c>
      <c r="B209" t="s">
        <v>2225</v>
      </c>
      <c r="C209">
        <f>Tabel_70[[#This Row],[Column2]]*60000</f>
        <v>6904.5</v>
      </c>
    </row>
    <row r="210" spans="1:3" x14ac:dyDescent="0.4">
      <c r="A210" t="s">
        <v>222</v>
      </c>
      <c r="B210" t="s">
        <v>2226</v>
      </c>
      <c r="C210">
        <f>Tabel_70[[#This Row],[Column2]]*60000</f>
        <v>7055.28</v>
      </c>
    </row>
    <row r="211" spans="1:3" x14ac:dyDescent="0.4">
      <c r="A211" t="s">
        <v>223</v>
      </c>
      <c r="B211" t="s">
        <v>2227</v>
      </c>
      <c r="C211">
        <f>Tabel_70[[#This Row],[Column2]]*60000</f>
        <v>7025.0999999999995</v>
      </c>
    </row>
    <row r="212" spans="1:3" x14ac:dyDescent="0.4">
      <c r="A212" t="s">
        <v>224</v>
      </c>
      <c r="B212" t="s">
        <v>2224</v>
      </c>
      <c r="C212">
        <f>Tabel_70[[#This Row],[Column2]]*60000</f>
        <v>6994.9800000000005</v>
      </c>
    </row>
    <row r="213" spans="1:3" x14ac:dyDescent="0.4">
      <c r="A213" t="s">
        <v>225</v>
      </c>
      <c r="B213" t="s">
        <v>2228</v>
      </c>
      <c r="C213">
        <f>Tabel_70[[#This Row],[Column2]]*60000</f>
        <v>7085.4</v>
      </c>
    </row>
    <row r="214" spans="1:3" x14ac:dyDescent="0.4">
      <c r="A214" t="s">
        <v>226</v>
      </c>
      <c r="B214" t="s">
        <v>2224</v>
      </c>
      <c r="C214">
        <f>Tabel_70[[#This Row],[Column2]]*60000</f>
        <v>6994.9800000000005</v>
      </c>
    </row>
    <row r="215" spans="1:3" x14ac:dyDescent="0.4">
      <c r="A215" t="s">
        <v>227</v>
      </c>
      <c r="B215" t="s">
        <v>2224</v>
      </c>
      <c r="C215">
        <f>Tabel_70[[#This Row],[Column2]]*60000</f>
        <v>6994.9800000000005</v>
      </c>
    </row>
    <row r="216" spans="1:3" x14ac:dyDescent="0.4">
      <c r="A216" t="s">
        <v>228</v>
      </c>
      <c r="B216" t="s">
        <v>2229</v>
      </c>
      <c r="C216">
        <f>Tabel_70[[#This Row],[Column2]]*60000</f>
        <v>6874.38</v>
      </c>
    </row>
    <row r="217" spans="1:3" x14ac:dyDescent="0.4">
      <c r="A217" t="s">
        <v>229</v>
      </c>
      <c r="B217" t="s">
        <v>2225</v>
      </c>
      <c r="C217">
        <f>Tabel_70[[#This Row],[Column2]]*60000</f>
        <v>6904.5</v>
      </c>
    </row>
    <row r="218" spans="1:3" x14ac:dyDescent="0.4">
      <c r="A218" t="s">
        <v>230</v>
      </c>
      <c r="B218" t="s">
        <v>2230</v>
      </c>
      <c r="C218">
        <f>Tabel_70[[#This Row],[Column2]]*60000</f>
        <v>6934.68</v>
      </c>
    </row>
    <row r="219" spans="1:3" x14ac:dyDescent="0.4">
      <c r="A219" t="s">
        <v>231</v>
      </c>
      <c r="B219" t="s">
        <v>2224</v>
      </c>
      <c r="C219">
        <f>Tabel_70[[#This Row],[Column2]]*60000</f>
        <v>6994.9800000000005</v>
      </c>
    </row>
    <row r="220" spans="1:3" x14ac:dyDescent="0.4">
      <c r="A220" t="s">
        <v>232</v>
      </c>
      <c r="B220" t="s">
        <v>2224</v>
      </c>
      <c r="C220">
        <f>Tabel_70[[#This Row],[Column2]]*60000</f>
        <v>6994.9800000000005</v>
      </c>
    </row>
    <row r="221" spans="1:3" x14ac:dyDescent="0.4">
      <c r="A221" t="s">
        <v>233</v>
      </c>
      <c r="B221" t="s">
        <v>2228</v>
      </c>
      <c r="C221">
        <f>Tabel_70[[#This Row],[Column2]]*60000</f>
        <v>7085.4</v>
      </c>
    </row>
    <row r="222" spans="1:3" x14ac:dyDescent="0.4">
      <c r="A222" t="s">
        <v>234</v>
      </c>
      <c r="B222" t="s">
        <v>2226</v>
      </c>
      <c r="C222">
        <f>Tabel_70[[#This Row],[Column2]]*60000</f>
        <v>7055.28</v>
      </c>
    </row>
    <row r="223" spans="1:3" x14ac:dyDescent="0.4">
      <c r="A223" t="s">
        <v>235</v>
      </c>
      <c r="B223" t="s">
        <v>2229</v>
      </c>
      <c r="C223">
        <f>Tabel_70[[#This Row],[Column2]]*60000</f>
        <v>6874.38</v>
      </c>
    </row>
    <row r="224" spans="1:3" x14ac:dyDescent="0.4">
      <c r="A224" t="s">
        <v>236</v>
      </c>
      <c r="B224" t="s">
        <v>2229</v>
      </c>
      <c r="C224">
        <f>Tabel_70[[#This Row],[Column2]]*60000</f>
        <v>6874.38</v>
      </c>
    </row>
    <row r="225" spans="1:3" x14ac:dyDescent="0.4">
      <c r="A225" t="s">
        <v>237</v>
      </c>
      <c r="B225" t="s">
        <v>2230</v>
      </c>
      <c r="C225">
        <f>Tabel_70[[#This Row],[Column2]]*60000</f>
        <v>6934.68</v>
      </c>
    </row>
    <row r="226" spans="1:3" x14ac:dyDescent="0.4">
      <c r="A226" t="s">
        <v>238</v>
      </c>
      <c r="B226" t="s">
        <v>2226</v>
      </c>
      <c r="C226">
        <f>Tabel_70[[#This Row],[Column2]]*60000</f>
        <v>7055.28</v>
      </c>
    </row>
    <row r="227" spans="1:3" x14ac:dyDescent="0.4">
      <c r="A227" t="s">
        <v>239</v>
      </c>
      <c r="B227" t="s">
        <v>2223</v>
      </c>
      <c r="C227">
        <f>Tabel_70[[#This Row],[Column2]]*60000</f>
        <v>7115.58</v>
      </c>
    </row>
    <row r="228" spans="1:3" x14ac:dyDescent="0.4">
      <c r="A228" t="s">
        <v>240</v>
      </c>
      <c r="B228" t="s">
        <v>2224</v>
      </c>
      <c r="C228">
        <f>Tabel_70[[#This Row],[Column2]]*60000</f>
        <v>6994.9800000000005</v>
      </c>
    </row>
    <row r="229" spans="1:3" x14ac:dyDescent="0.4">
      <c r="A229" t="s">
        <v>241</v>
      </c>
      <c r="B229" t="s">
        <v>2223</v>
      </c>
      <c r="C229">
        <f>Tabel_70[[#This Row],[Column2]]*60000</f>
        <v>7115.58</v>
      </c>
    </row>
    <row r="230" spans="1:3" x14ac:dyDescent="0.4">
      <c r="A230" t="s">
        <v>242</v>
      </c>
      <c r="B230" t="s">
        <v>2224</v>
      </c>
      <c r="C230">
        <f>Tabel_70[[#This Row],[Column2]]*60000</f>
        <v>6994.9800000000005</v>
      </c>
    </row>
    <row r="231" spans="1:3" x14ac:dyDescent="0.4">
      <c r="A231" t="s">
        <v>243</v>
      </c>
      <c r="B231" t="s">
        <v>2224</v>
      </c>
      <c r="C231">
        <f>Tabel_70[[#This Row],[Column2]]*60000</f>
        <v>6994.9800000000005</v>
      </c>
    </row>
    <row r="232" spans="1:3" x14ac:dyDescent="0.4">
      <c r="A232" t="s">
        <v>244</v>
      </c>
      <c r="B232" t="s">
        <v>2223</v>
      </c>
      <c r="C232">
        <f>Tabel_70[[#This Row],[Column2]]*60000</f>
        <v>7115.58</v>
      </c>
    </row>
    <row r="233" spans="1:3" x14ac:dyDescent="0.4">
      <c r="A233" t="s">
        <v>245</v>
      </c>
      <c r="B233" t="s">
        <v>2228</v>
      </c>
      <c r="C233">
        <f>Tabel_70[[#This Row],[Column2]]*60000</f>
        <v>7085.4</v>
      </c>
    </row>
    <row r="234" spans="1:3" x14ac:dyDescent="0.4">
      <c r="A234" t="s">
        <v>246</v>
      </c>
      <c r="B234" t="s">
        <v>2226</v>
      </c>
      <c r="C234">
        <f>Tabel_70[[#This Row],[Column2]]*60000</f>
        <v>7055.28</v>
      </c>
    </row>
    <row r="235" spans="1:3" x14ac:dyDescent="0.4">
      <c r="A235" t="s">
        <v>247</v>
      </c>
      <c r="B235" t="s">
        <v>2227</v>
      </c>
      <c r="C235">
        <f>Tabel_70[[#This Row],[Column2]]*60000</f>
        <v>7025.0999999999995</v>
      </c>
    </row>
    <row r="236" spans="1:3" x14ac:dyDescent="0.4">
      <c r="A236" t="s">
        <v>248</v>
      </c>
      <c r="B236" t="s">
        <v>2223</v>
      </c>
      <c r="C236">
        <f>Tabel_70[[#This Row],[Column2]]*60000</f>
        <v>7115.58</v>
      </c>
    </row>
    <row r="237" spans="1:3" x14ac:dyDescent="0.4">
      <c r="A237" t="s">
        <v>249</v>
      </c>
      <c r="B237" t="s">
        <v>2223</v>
      </c>
      <c r="C237">
        <f>Tabel_70[[#This Row],[Column2]]*60000</f>
        <v>7115.58</v>
      </c>
    </row>
    <row r="238" spans="1:3" x14ac:dyDescent="0.4">
      <c r="A238" t="s">
        <v>250</v>
      </c>
      <c r="B238" t="s">
        <v>2223</v>
      </c>
      <c r="C238">
        <f>Tabel_70[[#This Row],[Column2]]*60000</f>
        <v>7115.58</v>
      </c>
    </row>
    <row r="239" spans="1:3" x14ac:dyDescent="0.4">
      <c r="A239" t="s">
        <v>251</v>
      </c>
      <c r="B239" t="s">
        <v>2223</v>
      </c>
      <c r="C239">
        <f>Tabel_70[[#This Row],[Column2]]*60000</f>
        <v>7115.58</v>
      </c>
    </row>
    <row r="240" spans="1:3" x14ac:dyDescent="0.4">
      <c r="A240" t="s">
        <v>252</v>
      </c>
      <c r="B240" t="s">
        <v>2224</v>
      </c>
      <c r="C240">
        <f>Tabel_70[[#This Row],[Column2]]*60000</f>
        <v>6994.9800000000005</v>
      </c>
    </row>
    <row r="241" spans="1:3" x14ac:dyDescent="0.4">
      <c r="A241" t="s">
        <v>253</v>
      </c>
      <c r="B241" t="s">
        <v>2225</v>
      </c>
      <c r="C241">
        <f>Tabel_70[[#This Row],[Column2]]*60000</f>
        <v>6904.5</v>
      </c>
    </row>
    <row r="242" spans="1:3" x14ac:dyDescent="0.4">
      <c r="A242" t="s">
        <v>254</v>
      </c>
      <c r="B242" t="s">
        <v>2231</v>
      </c>
      <c r="C242">
        <f>Tabel_70[[#This Row],[Column2]]*60000</f>
        <v>7236.18</v>
      </c>
    </row>
    <row r="243" spans="1:3" x14ac:dyDescent="0.4">
      <c r="A243" t="s">
        <v>255</v>
      </c>
      <c r="B243" t="s">
        <v>2232</v>
      </c>
      <c r="C243">
        <f>Tabel_70[[#This Row],[Column2]]*60000</f>
        <v>7206.06</v>
      </c>
    </row>
    <row r="244" spans="1:3" x14ac:dyDescent="0.4">
      <c r="A244" t="s">
        <v>256</v>
      </c>
      <c r="B244" t="s">
        <v>2223</v>
      </c>
      <c r="C244">
        <f>Tabel_70[[#This Row],[Column2]]*60000</f>
        <v>7115.58</v>
      </c>
    </row>
    <row r="245" spans="1:3" x14ac:dyDescent="0.4">
      <c r="A245" t="s">
        <v>257</v>
      </c>
      <c r="B245" t="s">
        <v>2223</v>
      </c>
      <c r="C245">
        <f>Tabel_70[[#This Row],[Column2]]*60000</f>
        <v>7115.58</v>
      </c>
    </row>
    <row r="246" spans="1:3" x14ac:dyDescent="0.4">
      <c r="A246" t="s">
        <v>258</v>
      </c>
      <c r="B246" t="s">
        <v>2224</v>
      </c>
      <c r="C246">
        <f>Tabel_70[[#This Row],[Column2]]*60000</f>
        <v>6994.9800000000005</v>
      </c>
    </row>
    <row r="247" spans="1:3" x14ac:dyDescent="0.4">
      <c r="A247" t="s">
        <v>259</v>
      </c>
      <c r="B247" t="s">
        <v>2228</v>
      </c>
      <c r="C247">
        <f>Tabel_70[[#This Row],[Column2]]*60000</f>
        <v>7085.4</v>
      </c>
    </row>
    <row r="248" spans="1:3" x14ac:dyDescent="0.4">
      <c r="A248" t="s">
        <v>260</v>
      </c>
      <c r="B248" t="s">
        <v>2223</v>
      </c>
      <c r="C248">
        <f>Tabel_70[[#This Row],[Column2]]*60000</f>
        <v>7115.58</v>
      </c>
    </row>
    <row r="249" spans="1:3" x14ac:dyDescent="0.4">
      <c r="A249" t="s">
        <v>261</v>
      </c>
      <c r="B249" t="s">
        <v>2224</v>
      </c>
      <c r="C249">
        <f>Tabel_70[[#This Row],[Column2]]*60000</f>
        <v>6994.9800000000005</v>
      </c>
    </row>
    <row r="250" spans="1:3" x14ac:dyDescent="0.4">
      <c r="A250" t="s">
        <v>262</v>
      </c>
      <c r="B250" t="s">
        <v>2226</v>
      </c>
      <c r="C250">
        <f>Tabel_70[[#This Row],[Column2]]*60000</f>
        <v>7055.28</v>
      </c>
    </row>
    <row r="251" spans="1:3" x14ac:dyDescent="0.4">
      <c r="A251" t="s">
        <v>263</v>
      </c>
      <c r="B251" t="s">
        <v>2227</v>
      </c>
      <c r="C251">
        <f>Tabel_70[[#This Row],[Column2]]*60000</f>
        <v>7025.0999999999995</v>
      </c>
    </row>
    <row r="252" spans="1:3" x14ac:dyDescent="0.4">
      <c r="A252" t="s">
        <v>264</v>
      </c>
      <c r="B252" t="s">
        <v>2223</v>
      </c>
      <c r="C252">
        <f>Tabel_70[[#This Row],[Column2]]*60000</f>
        <v>7115.58</v>
      </c>
    </row>
    <row r="253" spans="1:3" x14ac:dyDescent="0.4">
      <c r="A253" t="s">
        <v>265</v>
      </c>
      <c r="B253" t="s">
        <v>2223</v>
      </c>
      <c r="C253">
        <f>Tabel_70[[#This Row],[Column2]]*60000</f>
        <v>7115.58</v>
      </c>
    </row>
    <row r="254" spans="1:3" x14ac:dyDescent="0.4">
      <c r="A254" t="s">
        <v>266</v>
      </c>
      <c r="B254" t="s">
        <v>2233</v>
      </c>
      <c r="C254">
        <f>Tabel_70[[#This Row],[Column2]]*60000</f>
        <v>7175.88</v>
      </c>
    </row>
    <row r="255" spans="1:3" x14ac:dyDescent="0.4">
      <c r="A255" t="s">
        <v>267</v>
      </c>
      <c r="B255" t="s">
        <v>2228</v>
      </c>
      <c r="C255">
        <f>Tabel_70[[#This Row],[Column2]]*60000</f>
        <v>7085.4</v>
      </c>
    </row>
    <row r="256" spans="1:3" x14ac:dyDescent="0.4">
      <c r="A256" t="s">
        <v>269</v>
      </c>
      <c r="B256" t="s">
        <v>2223</v>
      </c>
      <c r="C256">
        <f>Tabel_70[[#This Row],[Column2]]*60000</f>
        <v>7115.58</v>
      </c>
    </row>
    <row r="257" spans="1:3" x14ac:dyDescent="0.4">
      <c r="A257" t="s">
        <v>270</v>
      </c>
      <c r="B257" t="s">
        <v>2227</v>
      </c>
      <c r="C257">
        <f>Tabel_70[[#This Row],[Column2]]*60000</f>
        <v>7025.0999999999995</v>
      </c>
    </row>
    <row r="258" spans="1:3" x14ac:dyDescent="0.4">
      <c r="A258" t="s">
        <v>271</v>
      </c>
      <c r="B258" t="s">
        <v>2223</v>
      </c>
      <c r="C258">
        <f>Tabel_70[[#This Row],[Column2]]*60000</f>
        <v>7115.58</v>
      </c>
    </row>
    <row r="259" spans="1:3" x14ac:dyDescent="0.4">
      <c r="A259" t="s">
        <v>272</v>
      </c>
      <c r="B259" t="s">
        <v>2234</v>
      </c>
      <c r="C259">
        <f>Tabel_70[[#This Row],[Column2]]*60000</f>
        <v>7145.7000000000007</v>
      </c>
    </row>
    <row r="260" spans="1:3" x14ac:dyDescent="0.4">
      <c r="A260" t="s">
        <v>273</v>
      </c>
      <c r="B260" t="s">
        <v>2231</v>
      </c>
      <c r="C260">
        <f>Tabel_70[[#This Row],[Column2]]*60000</f>
        <v>7236.18</v>
      </c>
    </row>
    <row r="261" spans="1:3" x14ac:dyDescent="0.4">
      <c r="A261" t="s">
        <v>274</v>
      </c>
      <c r="B261" t="s">
        <v>2228</v>
      </c>
      <c r="C261">
        <f>Tabel_70[[#This Row],[Column2]]*60000</f>
        <v>7085.4</v>
      </c>
    </row>
    <row r="262" spans="1:3" x14ac:dyDescent="0.4">
      <c r="A262" t="s">
        <v>275</v>
      </c>
      <c r="B262" t="s">
        <v>2223</v>
      </c>
      <c r="C262">
        <f>Tabel_70[[#This Row],[Column2]]*60000</f>
        <v>7115.58</v>
      </c>
    </row>
    <row r="263" spans="1:3" x14ac:dyDescent="0.4">
      <c r="A263" t="s">
        <v>276</v>
      </c>
      <c r="B263" t="s">
        <v>2227</v>
      </c>
      <c r="C263">
        <f>Tabel_70[[#This Row],[Column2]]*60000</f>
        <v>7025.0999999999995</v>
      </c>
    </row>
    <row r="264" spans="1:3" x14ac:dyDescent="0.4">
      <c r="A264" t="s">
        <v>277</v>
      </c>
      <c r="B264" t="s">
        <v>2223</v>
      </c>
      <c r="C264">
        <f>Tabel_70[[#This Row],[Column2]]*60000</f>
        <v>7115.58</v>
      </c>
    </row>
    <row r="265" spans="1:3" x14ac:dyDescent="0.4">
      <c r="A265" t="s">
        <v>278</v>
      </c>
      <c r="B265" t="s">
        <v>2223</v>
      </c>
      <c r="C265">
        <f>Tabel_70[[#This Row],[Column2]]*60000</f>
        <v>7115.58</v>
      </c>
    </row>
    <row r="266" spans="1:3" x14ac:dyDescent="0.4">
      <c r="A266" t="s">
        <v>279</v>
      </c>
      <c r="B266" t="s">
        <v>2223</v>
      </c>
      <c r="C266">
        <f>Tabel_70[[#This Row],[Column2]]*60000</f>
        <v>7115.58</v>
      </c>
    </row>
    <row r="267" spans="1:3" x14ac:dyDescent="0.4">
      <c r="A267" t="s">
        <v>280</v>
      </c>
      <c r="B267" t="s">
        <v>2232</v>
      </c>
      <c r="C267">
        <f>Tabel_70[[#This Row],[Column2]]*60000</f>
        <v>7206.06</v>
      </c>
    </row>
    <row r="268" spans="1:3" x14ac:dyDescent="0.4">
      <c r="A268" t="s">
        <v>281</v>
      </c>
      <c r="B268" t="s">
        <v>2231</v>
      </c>
      <c r="C268">
        <f>Tabel_70[[#This Row],[Column2]]*60000</f>
        <v>7236.18</v>
      </c>
    </row>
    <row r="269" spans="1:3" x14ac:dyDescent="0.4">
      <c r="A269" t="s">
        <v>282</v>
      </c>
      <c r="B269" t="s">
        <v>2223</v>
      </c>
      <c r="C269">
        <f>Tabel_70[[#This Row],[Column2]]*60000</f>
        <v>7115.58</v>
      </c>
    </row>
    <row r="270" spans="1:3" x14ac:dyDescent="0.4">
      <c r="A270" t="s">
        <v>283</v>
      </c>
      <c r="B270" t="s">
        <v>2223</v>
      </c>
      <c r="C270">
        <f>Tabel_70[[#This Row],[Column2]]*60000</f>
        <v>7115.58</v>
      </c>
    </row>
    <row r="271" spans="1:3" x14ac:dyDescent="0.4">
      <c r="A271" t="s">
        <v>284</v>
      </c>
      <c r="B271" t="s">
        <v>2228</v>
      </c>
      <c r="C271">
        <f>Tabel_70[[#This Row],[Column2]]*60000</f>
        <v>7085.4</v>
      </c>
    </row>
    <row r="272" spans="1:3" x14ac:dyDescent="0.4">
      <c r="A272" t="s">
        <v>285</v>
      </c>
      <c r="B272" t="s">
        <v>2223</v>
      </c>
      <c r="C272">
        <f>Tabel_70[[#This Row],[Column2]]*60000</f>
        <v>7115.58</v>
      </c>
    </row>
    <row r="273" spans="1:3" x14ac:dyDescent="0.4">
      <c r="A273" t="s">
        <v>286</v>
      </c>
      <c r="B273" t="s">
        <v>2231</v>
      </c>
      <c r="C273">
        <f>Tabel_70[[#This Row],[Column2]]*60000</f>
        <v>7236.18</v>
      </c>
    </row>
    <row r="274" spans="1:3" x14ac:dyDescent="0.4">
      <c r="A274" t="s">
        <v>287</v>
      </c>
      <c r="B274" t="s">
        <v>2223</v>
      </c>
      <c r="C274">
        <f>Tabel_70[[#This Row],[Column2]]*60000</f>
        <v>7115.58</v>
      </c>
    </row>
    <row r="275" spans="1:3" x14ac:dyDescent="0.4">
      <c r="A275" t="s">
        <v>288</v>
      </c>
      <c r="B275" t="s">
        <v>2223</v>
      </c>
      <c r="C275">
        <f>Tabel_70[[#This Row],[Column2]]*60000</f>
        <v>7115.58</v>
      </c>
    </row>
    <row r="276" spans="1:3" x14ac:dyDescent="0.4">
      <c r="A276" t="s">
        <v>289</v>
      </c>
      <c r="B276" t="s">
        <v>2223</v>
      </c>
      <c r="C276">
        <f>Tabel_70[[#This Row],[Column2]]*60000</f>
        <v>7115.58</v>
      </c>
    </row>
    <row r="277" spans="1:3" x14ac:dyDescent="0.4">
      <c r="A277" t="s">
        <v>290</v>
      </c>
      <c r="B277" t="s">
        <v>2223</v>
      </c>
      <c r="C277">
        <f>Tabel_70[[#This Row],[Column2]]*60000</f>
        <v>7115.58</v>
      </c>
    </row>
    <row r="278" spans="1:3" x14ac:dyDescent="0.4">
      <c r="A278" t="s">
        <v>291</v>
      </c>
      <c r="B278" t="s">
        <v>2233</v>
      </c>
      <c r="C278">
        <f>Tabel_70[[#This Row],[Column2]]*60000</f>
        <v>7175.88</v>
      </c>
    </row>
    <row r="279" spans="1:3" x14ac:dyDescent="0.4">
      <c r="A279" t="s">
        <v>293</v>
      </c>
      <c r="B279" t="s">
        <v>2223</v>
      </c>
      <c r="C279">
        <f>Tabel_70[[#This Row],[Column2]]*60000</f>
        <v>7115.58</v>
      </c>
    </row>
    <row r="280" spans="1:3" x14ac:dyDescent="0.4">
      <c r="A280" t="s">
        <v>295</v>
      </c>
      <c r="B280" t="s">
        <v>2231</v>
      </c>
      <c r="C280">
        <f>Tabel_70[[#This Row],[Column2]]*60000</f>
        <v>7236.18</v>
      </c>
    </row>
    <row r="281" spans="1:3" x14ac:dyDescent="0.4">
      <c r="A281" t="s">
        <v>296</v>
      </c>
      <c r="B281" t="s">
        <v>2223</v>
      </c>
      <c r="C281">
        <f>Tabel_70[[#This Row],[Column2]]*60000</f>
        <v>7115.58</v>
      </c>
    </row>
    <row r="282" spans="1:3" x14ac:dyDescent="0.4">
      <c r="A282" t="s">
        <v>298</v>
      </c>
      <c r="B282" t="s">
        <v>2226</v>
      </c>
      <c r="C282">
        <f>Tabel_70[[#This Row],[Column2]]*60000</f>
        <v>7055.28</v>
      </c>
    </row>
    <row r="283" spans="1:3" x14ac:dyDescent="0.4">
      <c r="A283" t="s">
        <v>300</v>
      </c>
      <c r="B283" t="s">
        <v>2232</v>
      </c>
      <c r="C283">
        <f>Tabel_70[[#This Row],[Column2]]*60000</f>
        <v>7206.06</v>
      </c>
    </row>
    <row r="284" spans="1:3" x14ac:dyDescent="0.4">
      <c r="A284" t="s">
        <v>301</v>
      </c>
      <c r="B284" t="s">
        <v>2231</v>
      </c>
      <c r="C284">
        <f>Tabel_70[[#This Row],[Column2]]*60000</f>
        <v>7236.18</v>
      </c>
    </row>
    <row r="285" spans="1:3" x14ac:dyDescent="0.4">
      <c r="A285" t="s">
        <v>302</v>
      </c>
      <c r="B285" t="s">
        <v>2234</v>
      </c>
      <c r="C285">
        <f>Tabel_70[[#This Row],[Column2]]*60000</f>
        <v>7145.7000000000007</v>
      </c>
    </row>
    <row r="286" spans="1:3" x14ac:dyDescent="0.4">
      <c r="A286" t="s">
        <v>303</v>
      </c>
      <c r="B286" t="s">
        <v>2223</v>
      </c>
      <c r="C286">
        <f>Tabel_70[[#This Row],[Column2]]*60000</f>
        <v>7115.58</v>
      </c>
    </row>
    <row r="287" spans="1:3" x14ac:dyDescent="0.4">
      <c r="A287" t="s">
        <v>304</v>
      </c>
      <c r="B287" t="s">
        <v>2232</v>
      </c>
      <c r="C287">
        <f>Tabel_70[[#This Row],[Column2]]*60000</f>
        <v>7206.06</v>
      </c>
    </row>
    <row r="288" spans="1:3" x14ac:dyDescent="0.4">
      <c r="A288" t="s">
        <v>305</v>
      </c>
      <c r="B288" t="s">
        <v>2223</v>
      </c>
      <c r="C288">
        <f>Tabel_70[[#This Row],[Column2]]*60000</f>
        <v>7115.58</v>
      </c>
    </row>
    <row r="289" spans="1:3" x14ac:dyDescent="0.4">
      <c r="A289" t="s">
        <v>306</v>
      </c>
      <c r="B289" t="s">
        <v>2227</v>
      </c>
      <c r="C289">
        <f>Tabel_70[[#This Row],[Column2]]*60000</f>
        <v>7025.0999999999995</v>
      </c>
    </row>
    <row r="290" spans="1:3" x14ac:dyDescent="0.4">
      <c r="A290" t="s">
        <v>308</v>
      </c>
      <c r="B290" t="s">
        <v>2223</v>
      </c>
      <c r="C290">
        <f>Tabel_70[[#This Row],[Column2]]*60000</f>
        <v>7115.58</v>
      </c>
    </row>
    <row r="291" spans="1:3" x14ac:dyDescent="0.4">
      <c r="A291" t="s">
        <v>309</v>
      </c>
      <c r="B291" t="s">
        <v>2223</v>
      </c>
      <c r="C291">
        <f>Tabel_70[[#This Row],[Column2]]*60000</f>
        <v>7115.58</v>
      </c>
    </row>
    <row r="292" spans="1:3" x14ac:dyDescent="0.4">
      <c r="A292" t="s">
        <v>310</v>
      </c>
      <c r="B292" t="s">
        <v>2223</v>
      </c>
      <c r="C292">
        <f>Tabel_70[[#This Row],[Column2]]*60000</f>
        <v>7115.58</v>
      </c>
    </row>
    <row r="293" spans="1:3" x14ac:dyDescent="0.4">
      <c r="A293" t="s">
        <v>311</v>
      </c>
      <c r="B293" t="s">
        <v>2223</v>
      </c>
      <c r="C293">
        <f>Tabel_70[[#This Row],[Column2]]*60000</f>
        <v>7115.58</v>
      </c>
    </row>
    <row r="294" spans="1:3" x14ac:dyDescent="0.4">
      <c r="A294" t="s">
        <v>312</v>
      </c>
      <c r="B294" t="s">
        <v>2223</v>
      </c>
      <c r="C294">
        <f>Tabel_70[[#This Row],[Column2]]*60000</f>
        <v>7115.58</v>
      </c>
    </row>
    <row r="295" spans="1:3" x14ac:dyDescent="0.4">
      <c r="A295" t="s">
        <v>313</v>
      </c>
      <c r="B295" t="s">
        <v>2232</v>
      </c>
      <c r="C295">
        <f>Tabel_70[[#This Row],[Column2]]*60000</f>
        <v>7206.06</v>
      </c>
    </row>
    <row r="296" spans="1:3" x14ac:dyDescent="0.4">
      <c r="A296" t="s">
        <v>314</v>
      </c>
      <c r="B296" t="s">
        <v>2224</v>
      </c>
      <c r="C296">
        <f>Tabel_70[[#This Row],[Column2]]*60000</f>
        <v>6994.9800000000005</v>
      </c>
    </row>
    <row r="297" spans="1:3" x14ac:dyDescent="0.4">
      <c r="A297" t="s">
        <v>315</v>
      </c>
      <c r="B297" t="s">
        <v>2223</v>
      </c>
      <c r="C297">
        <f>Tabel_70[[#This Row],[Column2]]*60000</f>
        <v>7115.58</v>
      </c>
    </row>
    <row r="298" spans="1:3" x14ac:dyDescent="0.4">
      <c r="A298" t="s">
        <v>316</v>
      </c>
      <c r="B298" t="s">
        <v>2223</v>
      </c>
      <c r="C298">
        <f>Tabel_70[[#This Row],[Column2]]*60000</f>
        <v>7115.58</v>
      </c>
    </row>
    <row r="299" spans="1:3" x14ac:dyDescent="0.4">
      <c r="A299" t="s">
        <v>317</v>
      </c>
      <c r="B299" t="s">
        <v>2223</v>
      </c>
      <c r="C299">
        <f>Tabel_70[[#This Row],[Column2]]*60000</f>
        <v>7115.58</v>
      </c>
    </row>
    <row r="300" spans="1:3" x14ac:dyDescent="0.4">
      <c r="A300" t="s">
        <v>318</v>
      </c>
      <c r="B300" t="s">
        <v>2223</v>
      </c>
      <c r="C300">
        <f>Tabel_70[[#This Row],[Column2]]*60000</f>
        <v>7115.58</v>
      </c>
    </row>
    <row r="301" spans="1:3" x14ac:dyDescent="0.4">
      <c r="A301" t="s">
        <v>319</v>
      </c>
      <c r="B301" t="s">
        <v>2234</v>
      </c>
      <c r="C301">
        <f>Tabel_70[[#This Row],[Column2]]*60000</f>
        <v>7145.7000000000007</v>
      </c>
    </row>
    <row r="302" spans="1:3" x14ac:dyDescent="0.4">
      <c r="A302" t="s">
        <v>320</v>
      </c>
      <c r="B302" t="s">
        <v>2233</v>
      </c>
      <c r="C302">
        <f>Tabel_70[[#This Row],[Column2]]*60000</f>
        <v>7175.88</v>
      </c>
    </row>
    <row r="303" spans="1:3" x14ac:dyDescent="0.4">
      <c r="A303" t="s">
        <v>321</v>
      </c>
      <c r="B303" t="s">
        <v>2234</v>
      </c>
      <c r="C303">
        <f>Tabel_70[[#This Row],[Column2]]*60000</f>
        <v>7145.7000000000007</v>
      </c>
    </row>
    <row r="304" spans="1:3" x14ac:dyDescent="0.4">
      <c r="A304" t="s">
        <v>322</v>
      </c>
      <c r="B304" t="s">
        <v>2231</v>
      </c>
      <c r="C304">
        <f>Tabel_70[[#This Row],[Column2]]*60000</f>
        <v>7236.18</v>
      </c>
    </row>
    <row r="305" spans="1:3" x14ac:dyDescent="0.4">
      <c r="A305" t="s">
        <v>323</v>
      </c>
      <c r="B305" t="s">
        <v>2223</v>
      </c>
      <c r="C305">
        <f>Tabel_70[[#This Row],[Column2]]*60000</f>
        <v>7115.58</v>
      </c>
    </row>
    <row r="306" spans="1:3" x14ac:dyDescent="0.4">
      <c r="A306" t="s">
        <v>324</v>
      </c>
      <c r="B306" t="s">
        <v>2233</v>
      </c>
      <c r="C306">
        <f>Tabel_70[[#This Row],[Column2]]*60000</f>
        <v>7175.88</v>
      </c>
    </row>
    <row r="307" spans="1:3" x14ac:dyDescent="0.4">
      <c r="A307" t="s">
        <v>325</v>
      </c>
      <c r="B307" t="s">
        <v>2232</v>
      </c>
      <c r="C307">
        <f>Tabel_70[[#This Row],[Column2]]*60000</f>
        <v>7206.06</v>
      </c>
    </row>
    <row r="308" spans="1:3" x14ac:dyDescent="0.4">
      <c r="A308" t="s">
        <v>326</v>
      </c>
      <c r="B308" t="s">
        <v>2223</v>
      </c>
      <c r="C308">
        <f>Tabel_70[[#This Row],[Column2]]*60000</f>
        <v>7115.58</v>
      </c>
    </row>
    <row r="309" spans="1:3" x14ac:dyDescent="0.4">
      <c r="A309" t="s">
        <v>327</v>
      </c>
      <c r="B309" t="s">
        <v>2223</v>
      </c>
      <c r="C309">
        <f>Tabel_70[[#This Row],[Column2]]*60000</f>
        <v>7115.58</v>
      </c>
    </row>
    <row r="310" spans="1:3" x14ac:dyDescent="0.4">
      <c r="A310" t="s">
        <v>329</v>
      </c>
      <c r="B310" t="s">
        <v>2223</v>
      </c>
      <c r="C310">
        <f>Tabel_70[[#This Row],[Column2]]*60000</f>
        <v>7115.58</v>
      </c>
    </row>
    <row r="311" spans="1:3" x14ac:dyDescent="0.4">
      <c r="A311" t="s">
        <v>330</v>
      </c>
      <c r="B311" t="s">
        <v>2223</v>
      </c>
      <c r="C311">
        <f>Tabel_70[[#This Row],[Column2]]*60000</f>
        <v>7115.58</v>
      </c>
    </row>
    <row r="312" spans="1:3" x14ac:dyDescent="0.4">
      <c r="A312" t="s">
        <v>332</v>
      </c>
      <c r="B312" t="s">
        <v>2224</v>
      </c>
      <c r="C312">
        <f>Tabel_70[[#This Row],[Column2]]*60000</f>
        <v>6994.9800000000005</v>
      </c>
    </row>
    <row r="313" spans="1:3" x14ac:dyDescent="0.4">
      <c r="A313" t="s">
        <v>334</v>
      </c>
      <c r="B313" t="s">
        <v>2223</v>
      </c>
      <c r="C313">
        <f>Tabel_70[[#This Row],[Column2]]*60000</f>
        <v>7115.58</v>
      </c>
    </row>
    <row r="314" spans="1:3" x14ac:dyDescent="0.4">
      <c r="A314" t="s">
        <v>336</v>
      </c>
      <c r="B314" t="s">
        <v>2233</v>
      </c>
      <c r="C314">
        <f>Tabel_70[[#This Row],[Column2]]*60000</f>
        <v>7175.88</v>
      </c>
    </row>
    <row r="315" spans="1:3" x14ac:dyDescent="0.4">
      <c r="A315" t="s">
        <v>337</v>
      </c>
      <c r="B315" t="s">
        <v>2223</v>
      </c>
      <c r="C315">
        <f>Tabel_70[[#This Row],[Column2]]*60000</f>
        <v>7115.58</v>
      </c>
    </row>
    <row r="316" spans="1:3" x14ac:dyDescent="0.4">
      <c r="A316" t="s">
        <v>338</v>
      </c>
      <c r="B316" t="s">
        <v>2223</v>
      </c>
      <c r="C316">
        <f>Tabel_70[[#This Row],[Column2]]*60000</f>
        <v>7115.58</v>
      </c>
    </row>
    <row r="317" spans="1:3" x14ac:dyDescent="0.4">
      <c r="A317" t="s">
        <v>339</v>
      </c>
      <c r="B317" t="s">
        <v>2228</v>
      </c>
      <c r="C317">
        <f>Tabel_70[[#This Row],[Column2]]*60000</f>
        <v>7085.4</v>
      </c>
    </row>
    <row r="318" spans="1:3" x14ac:dyDescent="0.4">
      <c r="A318" t="s">
        <v>340</v>
      </c>
      <c r="B318" t="s">
        <v>2223</v>
      </c>
      <c r="C318">
        <f>Tabel_70[[#This Row],[Column2]]*60000</f>
        <v>7115.58</v>
      </c>
    </row>
    <row r="319" spans="1:3" x14ac:dyDescent="0.4">
      <c r="A319" t="s">
        <v>341</v>
      </c>
      <c r="B319" t="s">
        <v>2232</v>
      </c>
      <c r="C319">
        <f>Tabel_70[[#This Row],[Column2]]*60000</f>
        <v>7206.06</v>
      </c>
    </row>
    <row r="320" spans="1:3" x14ac:dyDescent="0.4">
      <c r="A320" t="s">
        <v>343</v>
      </c>
      <c r="B320" t="s">
        <v>2223</v>
      </c>
      <c r="C320">
        <f>Tabel_70[[#This Row],[Column2]]*60000</f>
        <v>7115.58</v>
      </c>
    </row>
    <row r="321" spans="1:3" x14ac:dyDescent="0.4">
      <c r="A321" t="s">
        <v>344</v>
      </c>
      <c r="B321" t="s">
        <v>2227</v>
      </c>
      <c r="C321">
        <f>Tabel_70[[#This Row],[Column2]]*60000</f>
        <v>7025.0999999999995</v>
      </c>
    </row>
    <row r="322" spans="1:3" x14ac:dyDescent="0.4">
      <c r="A322" t="s">
        <v>345</v>
      </c>
      <c r="B322" t="s">
        <v>2233</v>
      </c>
      <c r="C322">
        <f>Tabel_70[[#This Row],[Column2]]*60000</f>
        <v>7175.88</v>
      </c>
    </row>
    <row r="323" spans="1:3" x14ac:dyDescent="0.4">
      <c r="A323" t="s">
        <v>346</v>
      </c>
      <c r="B323" t="s">
        <v>2223</v>
      </c>
      <c r="C323">
        <f>Tabel_70[[#This Row],[Column2]]*60000</f>
        <v>7115.58</v>
      </c>
    </row>
    <row r="324" spans="1:3" x14ac:dyDescent="0.4">
      <c r="A324" t="s">
        <v>348</v>
      </c>
      <c r="B324" t="s">
        <v>2223</v>
      </c>
      <c r="C324">
        <f>Tabel_70[[#This Row],[Column2]]*60000</f>
        <v>7115.58</v>
      </c>
    </row>
    <row r="325" spans="1:3" x14ac:dyDescent="0.4">
      <c r="A325" t="s">
        <v>349</v>
      </c>
      <c r="B325" t="s">
        <v>2231</v>
      </c>
      <c r="C325">
        <f>Tabel_70[[#This Row],[Column2]]*60000</f>
        <v>7236.18</v>
      </c>
    </row>
    <row r="326" spans="1:3" x14ac:dyDescent="0.4">
      <c r="A326" t="s">
        <v>350</v>
      </c>
      <c r="B326" t="s">
        <v>2223</v>
      </c>
      <c r="C326">
        <f>Tabel_70[[#This Row],[Column2]]*60000</f>
        <v>7115.58</v>
      </c>
    </row>
    <row r="327" spans="1:3" x14ac:dyDescent="0.4">
      <c r="A327" t="s">
        <v>351</v>
      </c>
      <c r="B327" t="s">
        <v>2223</v>
      </c>
      <c r="C327">
        <f>Tabel_70[[#This Row],[Column2]]*60000</f>
        <v>7115.58</v>
      </c>
    </row>
    <row r="328" spans="1:3" x14ac:dyDescent="0.4">
      <c r="A328" t="s">
        <v>352</v>
      </c>
      <c r="B328" t="s">
        <v>2231</v>
      </c>
      <c r="C328">
        <f>Tabel_70[[#This Row],[Column2]]*60000</f>
        <v>7236.18</v>
      </c>
    </row>
    <row r="329" spans="1:3" x14ac:dyDescent="0.4">
      <c r="A329" t="s">
        <v>353</v>
      </c>
      <c r="B329" t="s">
        <v>2227</v>
      </c>
      <c r="C329">
        <f>Tabel_70[[#This Row],[Column2]]*60000</f>
        <v>7025.0999999999995</v>
      </c>
    </row>
    <row r="330" spans="1:3" x14ac:dyDescent="0.4">
      <c r="A330" t="s">
        <v>354</v>
      </c>
      <c r="B330" t="s">
        <v>2235</v>
      </c>
      <c r="C330">
        <f>Tabel_70[[#This Row],[Column2]]*60000</f>
        <v>7296.48</v>
      </c>
    </row>
    <row r="331" spans="1:3" x14ac:dyDescent="0.4">
      <c r="A331" t="s">
        <v>355</v>
      </c>
      <c r="B331" t="s">
        <v>2223</v>
      </c>
      <c r="C331">
        <f>Tabel_70[[#This Row],[Column2]]*60000</f>
        <v>7115.58</v>
      </c>
    </row>
    <row r="332" spans="1:3" x14ac:dyDescent="0.4">
      <c r="A332" t="s">
        <v>356</v>
      </c>
      <c r="B332" t="s">
        <v>2231</v>
      </c>
      <c r="C332">
        <f>Tabel_70[[#This Row],[Column2]]*60000</f>
        <v>7236.18</v>
      </c>
    </row>
    <row r="333" spans="1:3" x14ac:dyDescent="0.4">
      <c r="A333" t="s">
        <v>357</v>
      </c>
      <c r="B333" t="s">
        <v>2232</v>
      </c>
      <c r="C333">
        <f>Tabel_70[[#This Row],[Column2]]*60000</f>
        <v>7206.06</v>
      </c>
    </row>
    <row r="334" spans="1:3" x14ac:dyDescent="0.4">
      <c r="A334" t="s">
        <v>359</v>
      </c>
      <c r="B334" t="s">
        <v>2223</v>
      </c>
      <c r="C334">
        <f>Tabel_70[[#This Row],[Column2]]*60000</f>
        <v>7115.58</v>
      </c>
    </row>
    <row r="335" spans="1:3" x14ac:dyDescent="0.4">
      <c r="A335" t="s">
        <v>360</v>
      </c>
      <c r="B335" t="s">
        <v>2234</v>
      </c>
      <c r="C335">
        <f>Tabel_70[[#This Row],[Column2]]*60000</f>
        <v>7145.7000000000007</v>
      </c>
    </row>
    <row r="336" spans="1:3" x14ac:dyDescent="0.4">
      <c r="A336" t="s">
        <v>361</v>
      </c>
      <c r="B336" t="s">
        <v>2223</v>
      </c>
      <c r="C336">
        <f>Tabel_70[[#This Row],[Column2]]*60000</f>
        <v>7115.58</v>
      </c>
    </row>
    <row r="337" spans="1:3" x14ac:dyDescent="0.4">
      <c r="A337" t="s">
        <v>362</v>
      </c>
      <c r="B337" t="s">
        <v>2234</v>
      </c>
      <c r="C337">
        <f>Tabel_70[[#This Row],[Column2]]*60000</f>
        <v>7145.7000000000007</v>
      </c>
    </row>
    <row r="338" spans="1:3" x14ac:dyDescent="0.4">
      <c r="A338" t="s">
        <v>364</v>
      </c>
      <c r="B338" t="s">
        <v>2223</v>
      </c>
      <c r="C338">
        <f>Tabel_70[[#This Row],[Column2]]*60000</f>
        <v>7115.58</v>
      </c>
    </row>
    <row r="339" spans="1:3" x14ac:dyDescent="0.4">
      <c r="A339" t="s">
        <v>365</v>
      </c>
      <c r="B339" t="s">
        <v>2233</v>
      </c>
      <c r="C339">
        <f>Tabel_70[[#This Row],[Column2]]*60000</f>
        <v>7175.88</v>
      </c>
    </row>
    <row r="340" spans="1:3" x14ac:dyDescent="0.4">
      <c r="A340" t="s">
        <v>366</v>
      </c>
      <c r="B340" t="s">
        <v>2224</v>
      </c>
      <c r="C340">
        <f>Tabel_70[[#This Row],[Column2]]*60000</f>
        <v>6994.9800000000005</v>
      </c>
    </row>
    <row r="341" spans="1:3" x14ac:dyDescent="0.4">
      <c r="A341" t="s">
        <v>367</v>
      </c>
      <c r="B341" t="s">
        <v>2223</v>
      </c>
      <c r="C341">
        <f>Tabel_70[[#This Row],[Column2]]*60000</f>
        <v>7115.58</v>
      </c>
    </row>
    <row r="342" spans="1:3" x14ac:dyDescent="0.4">
      <c r="A342" t="s">
        <v>368</v>
      </c>
      <c r="B342" t="s">
        <v>2226</v>
      </c>
      <c r="C342">
        <f>Tabel_70[[#This Row],[Column2]]*60000</f>
        <v>7055.28</v>
      </c>
    </row>
    <row r="343" spans="1:3" x14ac:dyDescent="0.4">
      <c r="A343" t="s">
        <v>370</v>
      </c>
      <c r="B343" t="s">
        <v>2227</v>
      </c>
      <c r="C343">
        <f>Tabel_70[[#This Row],[Column2]]*60000</f>
        <v>7025.0999999999995</v>
      </c>
    </row>
    <row r="344" spans="1:3" x14ac:dyDescent="0.4">
      <c r="A344" t="s">
        <v>372</v>
      </c>
      <c r="B344" t="s">
        <v>2223</v>
      </c>
      <c r="C344">
        <f>Tabel_70[[#This Row],[Column2]]*60000</f>
        <v>7115.58</v>
      </c>
    </row>
    <row r="345" spans="1:3" x14ac:dyDescent="0.4">
      <c r="A345" t="s">
        <v>374</v>
      </c>
      <c r="B345" t="s">
        <v>2228</v>
      </c>
      <c r="C345">
        <f>Tabel_70[[#This Row],[Column2]]*60000</f>
        <v>7085.4</v>
      </c>
    </row>
    <row r="346" spans="1:3" x14ac:dyDescent="0.4">
      <c r="A346" t="s">
        <v>375</v>
      </c>
      <c r="B346" t="s">
        <v>2226</v>
      </c>
      <c r="C346">
        <f>Tabel_70[[#This Row],[Column2]]*60000</f>
        <v>7055.28</v>
      </c>
    </row>
    <row r="347" spans="1:3" x14ac:dyDescent="0.4">
      <c r="A347" t="s">
        <v>377</v>
      </c>
      <c r="B347" t="s">
        <v>2234</v>
      </c>
      <c r="C347">
        <f>Tabel_70[[#This Row],[Column2]]*60000</f>
        <v>7145.7000000000007</v>
      </c>
    </row>
    <row r="348" spans="1:3" x14ac:dyDescent="0.4">
      <c r="A348" t="s">
        <v>378</v>
      </c>
      <c r="B348" t="s">
        <v>2231</v>
      </c>
      <c r="C348">
        <f>Tabel_70[[#This Row],[Column2]]*60000</f>
        <v>7236.18</v>
      </c>
    </row>
    <row r="349" spans="1:3" x14ac:dyDescent="0.4">
      <c r="A349" t="s">
        <v>379</v>
      </c>
      <c r="B349" t="s">
        <v>2234</v>
      </c>
      <c r="C349">
        <f>Tabel_70[[#This Row],[Column2]]*60000</f>
        <v>7145.7000000000007</v>
      </c>
    </row>
    <row r="350" spans="1:3" x14ac:dyDescent="0.4">
      <c r="A350" t="s">
        <v>380</v>
      </c>
      <c r="B350" t="s">
        <v>2223</v>
      </c>
      <c r="C350">
        <f>Tabel_70[[#This Row],[Column2]]*60000</f>
        <v>7115.58</v>
      </c>
    </row>
    <row r="351" spans="1:3" x14ac:dyDescent="0.4">
      <c r="A351" t="s">
        <v>381</v>
      </c>
      <c r="B351" t="s">
        <v>2234</v>
      </c>
      <c r="C351">
        <f>Tabel_70[[#This Row],[Column2]]*60000</f>
        <v>7145.7000000000007</v>
      </c>
    </row>
    <row r="352" spans="1:3" x14ac:dyDescent="0.4">
      <c r="A352" t="s">
        <v>382</v>
      </c>
      <c r="B352" t="s">
        <v>2224</v>
      </c>
      <c r="C352">
        <f>Tabel_70[[#This Row],[Column2]]*60000</f>
        <v>6994.9800000000005</v>
      </c>
    </row>
    <row r="353" spans="1:3" x14ac:dyDescent="0.4">
      <c r="A353" t="s">
        <v>383</v>
      </c>
      <c r="B353" t="s">
        <v>2227</v>
      </c>
      <c r="C353">
        <f>Tabel_70[[#This Row],[Column2]]*60000</f>
        <v>7025.0999999999995</v>
      </c>
    </row>
    <row r="354" spans="1:3" x14ac:dyDescent="0.4">
      <c r="A354" t="s">
        <v>385</v>
      </c>
      <c r="B354" t="s">
        <v>2231</v>
      </c>
      <c r="C354">
        <f>Tabel_70[[#This Row],[Column2]]*60000</f>
        <v>7236.18</v>
      </c>
    </row>
    <row r="355" spans="1:3" x14ac:dyDescent="0.4">
      <c r="A355" t="s">
        <v>386</v>
      </c>
      <c r="B355" t="s">
        <v>2223</v>
      </c>
      <c r="C355">
        <f>Tabel_70[[#This Row],[Column2]]*60000</f>
        <v>7115.58</v>
      </c>
    </row>
    <row r="356" spans="1:3" x14ac:dyDescent="0.4">
      <c r="A356" t="s">
        <v>388</v>
      </c>
      <c r="B356" t="s">
        <v>2223</v>
      </c>
      <c r="C356">
        <f>Tabel_70[[#This Row],[Column2]]*60000</f>
        <v>7115.58</v>
      </c>
    </row>
    <row r="357" spans="1:3" x14ac:dyDescent="0.4">
      <c r="A357" t="s">
        <v>389</v>
      </c>
      <c r="B357" t="s">
        <v>2223</v>
      </c>
      <c r="C357">
        <f>Tabel_70[[#This Row],[Column2]]*60000</f>
        <v>7115.58</v>
      </c>
    </row>
    <row r="358" spans="1:3" x14ac:dyDescent="0.4">
      <c r="A358" t="s">
        <v>390</v>
      </c>
      <c r="B358" t="s">
        <v>2233</v>
      </c>
      <c r="C358">
        <f>Tabel_70[[#This Row],[Column2]]*60000</f>
        <v>7175.88</v>
      </c>
    </row>
    <row r="359" spans="1:3" x14ac:dyDescent="0.4">
      <c r="A359" t="s">
        <v>391</v>
      </c>
      <c r="B359" t="s">
        <v>2232</v>
      </c>
      <c r="C359">
        <f>Tabel_70[[#This Row],[Column2]]*60000</f>
        <v>7206.06</v>
      </c>
    </row>
    <row r="360" spans="1:3" x14ac:dyDescent="0.4">
      <c r="A360" t="s">
        <v>393</v>
      </c>
      <c r="B360" t="s">
        <v>2231</v>
      </c>
      <c r="C360">
        <f>Tabel_70[[#This Row],[Column2]]*60000</f>
        <v>7236.18</v>
      </c>
    </row>
    <row r="361" spans="1:3" x14ac:dyDescent="0.4">
      <c r="A361" t="s">
        <v>394</v>
      </c>
      <c r="B361" t="s">
        <v>2224</v>
      </c>
      <c r="C361">
        <f>Tabel_70[[#This Row],[Column2]]*60000</f>
        <v>6994.9800000000005</v>
      </c>
    </row>
    <row r="362" spans="1:3" x14ac:dyDescent="0.4">
      <c r="A362" t="s">
        <v>395</v>
      </c>
      <c r="B362" t="s">
        <v>2233</v>
      </c>
      <c r="C362">
        <f>Tabel_70[[#This Row],[Column2]]*60000</f>
        <v>7175.88</v>
      </c>
    </row>
    <row r="363" spans="1:3" x14ac:dyDescent="0.4">
      <c r="A363" t="s">
        <v>396</v>
      </c>
      <c r="B363" t="s">
        <v>2223</v>
      </c>
      <c r="C363">
        <f>Tabel_70[[#This Row],[Column2]]*60000</f>
        <v>7115.58</v>
      </c>
    </row>
    <row r="364" spans="1:3" x14ac:dyDescent="0.4">
      <c r="A364" t="s">
        <v>397</v>
      </c>
      <c r="B364" t="s">
        <v>2231</v>
      </c>
      <c r="C364">
        <f>Tabel_70[[#This Row],[Column2]]*60000</f>
        <v>7236.18</v>
      </c>
    </row>
    <row r="365" spans="1:3" x14ac:dyDescent="0.4">
      <c r="A365" t="s">
        <v>398</v>
      </c>
      <c r="B365" t="s">
        <v>2223</v>
      </c>
      <c r="C365">
        <f>Tabel_70[[#This Row],[Column2]]*60000</f>
        <v>7115.58</v>
      </c>
    </row>
    <row r="366" spans="1:3" x14ac:dyDescent="0.4">
      <c r="A366" t="s">
        <v>399</v>
      </c>
      <c r="B366" t="s">
        <v>2226</v>
      </c>
      <c r="C366">
        <f>Tabel_70[[#This Row],[Column2]]*60000</f>
        <v>7055.28</v>
      </c>
    </row>
    <row r="367" spans="1:3" x14ac:dyDescent="0.4">
      <c r="A367" t="s">
        <v>400</v>
      </c>
      <c r="B367" t="s">
        <v>2228</v>
      </c>
      <c r="C367">
        <f>Tabel_70[[#This Row],[Column2]]*60000</f>
        <v>7085.4</v>
      </c>
    </row>
    <row r="368" spans="1:3" x14ac:dyDescent="0.4">
      <c r="A368" t="s">
        <v>402</v>
      </c>
      <c r="B368" t="s">
        <v>2231</v>
      </c>
      <c r="C368">
        <f>Tabel_70[[#This Row],[Column2]]*60000</f>
        <v>7236.18</v>
      </c>
    </row>
    <row r="369" spans="1:3" x14ac:dyDescent="0.4">
      <c r="A369" t="s">
        <v>403</v>
      </c>
      <c r="B369" t="s">
        <v>2228</v>
      </c>
      <c r="C369">
        <f>Tabel_70[[#This Row],[Column2]]*60000</f>
        <v>7085.4</v>
      </c>
    </row>
    <row r="370" spans="1:3" x14ac:dyDescent="0.4">
      <c r="A370" t="s">
        <v>405</v>
      </c>
      <c r="B370" t="s">
        <v>2226</v>
      </c>
      <c r="C370">
        <f>Tabel_70[[#This Row],[Column2]]*60000</f>
        <v>7055.28</v>
      </c>
    </row>
    <row r="371" spans="1:3" x14ac:dyDescent="0.4">
      <c r="A371" t="s">
        <v>407</v>
      </c>
      <c r="B371" t="s">
        <v>2234</v>
      </c>
      <c r="C371">
        <f>Tabel_70[[#This Row],[Column2]]*60000</f>
        <v>7145.7000000000007</v>
      </c>
    </row>
    <row r="372" spans="1:3" x14ac:dyDescent="0.4">
      <c r="A372" t="s">
        <v>408</v>
      </c>
      <c r="B372" t="s">
        <v>2223</v>
      </c>
      <c r="C372">
        <f>Tabel_70[[#This Row],[Column2]]*60000</f>
        <v>7115.58</v>
      </c>
    </row>
    <row r="373" spans="1:3" x14ac:dyDescent="0.4">
      <c r="A373" t="s">
        <v>409</v>
      </c>
      <c r="B373" t="s">
        <v>2234</v>
      </c>
      <c r="C373">
        <f>Tabel_70[[#This Row],[Column2]]*60000</f>
        <v>7145.7000000000007</v>
      </c>
    </row>
    <row r="374" spans="1:3" x14ac:dyDescent="0.4">
      <c r="A374" t="s">
        <v>411</v>
      </c>
      <c r="B374" t="s">
        <v>2223</v>
      </c>
      <c r="C374">
        <f>Tabel_70[[#This Row],[Column2]]*60000</f>
        <v>7115.58</v>
      </c>
    </row>
    <row r="375" spans="1:3" x14ac:dyDescent="0.4">
      <c r="A375" t="s">
        <v>412</v>
      </c>
      <c r="B375" t="s">
        <v>2224</v>
      </c>
      <c r="C375">
        <f>Tabel_70[[#This Row],[Column2]]*60000</f>
        <v>6994.9800000000005</v>
      </c>
    </row>
    <row r="376" spans="1:3" x14ac:dyDescent="0.4">
      <c r="A376" t="s">
        <v>414</v>
      </c>
      <c r="B376" t="s">
        <v>2223</v>
      </c>
      <c r="C376">
        <f>Tabel_70[[#This Row],[Column2]]*60000</f>
        <v>7115.58</v>
      </c>
    </row>
    <row r="377" spans="1:3" x14ac:dyDescent="0.4">
      <c r="A377" t="s">
        <v>415</v>
      </c>
      <c r="B377" t="s">
        <v>2228</v>
      </c>
      <c r="C377">
        <f>Tabel_70[[#This Row],[Column2]]*60000</f>
        <v>7085.4</v>
      </c>
    </row>
    <row r="378" spans="1:3" x14ac:dyDescent="0.4">
      <c r="A378" t="s">
        <v>417</v>
      </c>
      <c r="B378" t="s">
        <v>2231</v>
      </c>
      <c r="C378">
        <f>Tabel_70[[#This Row],[Column2]]*60000</f>
        <v>7236.18</v>
      </c>
    </row>
    <row r="379" spans="1:3" x14ac:dyDescent="0.4">
      <c r="A379" t="s">
        <v>419</v>
      </c>
      <c r="B379" t="s">
        <v>2234</v>
      </c>
      <c r="C379">
        <f>Tabel_70[[#This Row],[Column2]]*60000</f>
        <v>7145.7000000000007</v>
      </c>
    </row>
    <row r="380" spans="1:3" x14ac:dyDescent="0.4">
      <c r="A380" t="s">
        <v>420</v>
      </c>
      <c r="B380" t="s">
        <v>2223</v>
      </c>
      <c r="C380">
        <f>Tabel_70[[#This Row],[Column2]]*60000</f>
        <v>7115.58</v>
      </c>
    </row>
    <row r="381" spans="1:3" x14ac:dyDescent="0.4">
      <c r="A381" t="s">
        <v>421</v>
      </c>
      <c r="B381" t="s">
        <v>2235</v>
      </c>
      <c r="C381">
        <f>Tabel_70[[#This Row],[Column2]]*60000</f>
        <v>7296.48</v>
      </c>
    </row>
    <row r="382" spans="1:3" x14ac:dyDescent="0.4">
      <c r="A382" t="s">
        <v>422</v>
      </c>
      <c r="B382" t="s">
        <v>2233</v>
      </c>
      <c r="C382">
        <f>Tabel_70[[#This Row],[Column2]]*60000</f>
        <v>7175.88</v>
      </c>
    </row>
    <row r="383" spans="1:3" x14ac:dyDescent="0.4">
      <c r="A383" t="s">
        <v>423</v>
      </c>
      <c r="B383" t="s">
        <v>2223</v>
      </c>
      <c r="C383">
        <f>Tabel_70[[#This Row],[Column2]]*60000</f>
        <v>7115.58</v>
      </c>
    </row>
    <row r="384" spans="1:3" x14ac:dyDescent="0.4">
      <c r="A384" t="s">
        <v>424</v>
      </c>
      <c r="B384" t="s">
        <v>2223</v>
      </c>
      <c r="C384">
        <f>Tabel_70[[#This Row],[Column2]]*60000</f>
        <v>7115.58</v>
      </c>
    </row>
    <row r="385" spans="1:3" x14ac:dyDescent="0.4">
      <c r="A385" t="s">
        <v>425</v>
      </c>
      <c r="B385" t="s">
        <v>2234</v>
      </c>
      <c r="C385">
        <f>Tabel_70[[#This Row],[Column2]]*60000</f>
        <v>7145.7000000000007</v>
      </c>
    </row>
    <row r="386" spans="1:3" x14ac:dyDescent="0.4">
      <c r="A386" t="s">
        <v>427</v>
      </c>
      <c r="B386" t="s">
        <v>2233</v>
      </c>
      <c r="C386">
        <f>Tabel_70[[#This Row],[Column2]]*60000</f>
        <v>7175.88</v>
      </c>
    </row>
    <row r="387" spans="1:3" x14ac:dyDescent="0.4">
      <c r="A387" t="s">
        <v>428</v>
      </c>
      <c r="B387" t="s">
        <v>2234</v>
      </c>
      <c r="C387">
        <f>Tabel_70[[#This Row],[Column2]]*60000</f>
        <v>7145.7000000000007</v>
      </c>
    </row>
    <row r="388" spans="1:3" x14ac:dyDescent="0.4">
      <c r="A388" t="s">
        <v>429</v>
      </c>
      <c r="B388" t="s">
        <v>2223</v>
      </c>
      <c r="C388">
        <f>Tabel_70[[#This Row],[Column2]]*60000</f>
        <v>7115.58</v>
      </c>
    </row>
    <row r="389" spans="1:3" x14ac:dyDescent="0.4">
      <c r="A389" t="s">
        <v>430</v>
      </c>
      <c r="B389" t="s">
        <v>2223</v>
      </c>
      <c r="C389">
        <f>Tabel_70[[#This Row],[Column2]]*60000</f>
        <v>7115.58</v>
      </c>
    </row>
    <row r="390" spans="1:3" x14ac:dyDescent="0.4">
      <c r="A390" t="s">
        <v>432</v>
      </c>
      <c r="B390" t="s">
        <v>2223</v>
      </c>
      <c r="C390">
        <f>Tabel_70[[#This Row],[Column2]]*60000</f>
        <v>7115.58</v>
      </c>
    </row>
    <row r="391" spans="1:3" x14ac:dyDescent="0.4">
      <c r="A391" t="s">
        <v>433</v>
      </c>
      <c r="B391" t="s">
        <v>2227</v>
      </c>
      <c r="C391">
        <f>Tabel_70[[#This Row],[Column2]]*60000</f>
        <v>7025.0999999999995</v>
      </c>
    </row>
    <row r="392" spans="1:3" x14ac:dyDescent="0.4">
      <c r="A392" t="s">
        <v>434</v>
      </c>
      <c r="B392" t="s">
        <v>2224</v>
      </c>
      <c r="C392">
        <f>Tabel_70[[#This Row],[Column2]]*60000</f>
        <v>6994.9800000000005</v>
      </c>
    </row>
    <row r="393" spans="1:3" x14ac:dyDescent="0.4">
      <c r="A393" t="s">
        <v>436</v>
      </c>
      <c r="B393" t="s">
        <v>2223</v>
      </c>
      <c r="C393">
        <f>Tabel_70[[#This Row],[Column2]]*60000</f>
        <v>7115.58</v>
      </c>
    </row>
    <row r="394" spans="1:3" x14ac:dyDescent="0.4">
      <c r="A394" t="s">
        <v>437</v>
      </c>
      <c r="B394" t="s">
        <v>2223</v>
      </c>
      <c r="C394">
        <f>Tabel_70[[#This Row],[Column2]]*60000</f>
        <v>7115.58</v>
      </c>
    </row>
    <row r="395" spans="1:3" x14ac:dyDescent="0.4">
      <c r="A395" t="s">
        <v>438</v>
      </c>
      <c r="B395" t="s">
        <v>2231</v>
      </c>
      <c r="C395">
        <f>Tabel_70[[#This Row],[Column2]]*60000</f>
        <v>7236.18</v>
      </c>
    </row>
    <row r="396" spans="1:3" x14ac:dyDescent="0.4">
      <c r="A396" t="s">
        <v>439</v>
      </c>
      <c r="B396" t="s">
        <v>2231</v>
      </c>
      <c r="C396">
        <f>Tabel_70[[#This Row],[Column2]]*60000</f>
        <v>7236.18</v>
      </c>
    </row>
    <row r="397" spans="1:3" x14ac:dyDescent="0.4">
      <c r="A397" t="s">
        <v>440</v>
      </c>
      <c r="B397" t="s">
        <v>2232</v>
      </c>
      <c r="C397">
        <f>Tabel_70[[#This Row],[Column2]]*60000</f>
        <v>7206.06</v>
      </c>
    </row>
    <row r="398" spans="1:3" x14ac:dyDescent="0.4">
      <c r="A398" t="s">
        <v>441</v>
      </c>
      <c r="B398" t="s">
        <v>2223</v>
      </c>
      <c r="C398">
        <f>Tabel_70[[#This Row],[Column2]]*60000</f>
        <v>7115.58</v>
      </c>
    </row>
    <row r="399" spans="1:3" x14ac:dyDescent="0.4">
      <c r="A399" t="s">
        <v>442</v>
      </c>
      <c r="B399" t="s">
        <v>2223</v>
      </c>
      <c r="C399">
        <f>Tabel_70[[#This Row],[Column2]]*60000</f>
        <v>7115.58</v>
      </c>
    </row>
    <row r="400" spans="1:3" x14ac:dyDescent="0.4">
      <c r="A400" t="s">
        <v>443</v>
      </c>
      <c r="B400" t="s">
        <v>2224</v>
      </c>
      <c r="C400">
        <f>Tabel_70[[#This Row],[Column2]]*60000</f>
        <v>6994.9800000000005</v>
      </c>
    </row>
    <row r="401" spans="1:3" x14ac:dyDescent="0.4">
      <c r="A401" t="s">
        <v>444</v>
      </c>
      <c r="B401" t="s">
        <v>2223</v>
      </c>
      <c r="C401">
        <f>Tabel_70[[#This Row],[Column2]]*60000</f>
        <v>7115.58</v>
      </c>
    </row>
    <row r="402" spans="1:3" x14ac:dyDescent="0.4">
      <c r="A402" t="s">
        <v>445</v>
      </c>
      <c r="B402" t="s">
        <v>2223</v>
      </c>
      <c r="C402">
        <f>Tabel_70[[#This Row],[Column2]]*60000</f>
        <v>7115.58</v>
      </c>
    </row>
    <row r="403" spans="1:3" x14ac:dyDescent="0.4">
      <c r="A403" t="s">
        <v>446</v>
      </c>
      <c r="B403" t="s">
        <v>2232</v>
      </c>
      <c r="C403">
        <f>Tabel_70[[#This Row],[Column2]]*60000</f>
        <v>7206.06</v>
      </c>
    </row>
    <row r="404" spans="1:3" x14ac:dyDescent="0.4">
      <c r="A404" t="s">
        <v>447</v>
      </c>
      <c r="B404" t="s">
        <v>2223</v>
      </c>
      <c r="C404">
        <f>Tabel_70[[#This Row],[Column2]]*60000</f>
        <v>7115.58</v>
      </c>
    </row>
    <row r="405" spans="1:3" x14ac:dyDescent="0.4">
      <c r="A405" t="s">
        <v>448</v>
      </c>
      <c r="B405" t="s">
        <v>2223</v>
      </c>
      <c r="C405">
        <f>Tabel_70[[#This Row],[Column2]]*60000</f>
        <v>7115.58</v>
      </c>
    </row>
    <row r="406" spans="1:3" x14ac:dyDescent="0.4">
      <c r="A406" t="s">
        <v>449</v>
      </c>
      <c r="B406" t="s">
        <v>2223</v>
      </c>
      <c r="C406">
        <f>Tabel_70[[#This Row],[Column2]]*60000</f>
        <v>7115.58</v>
      </c>
    </row>
    <row r="407" spans="1:3" x14ac:dyDescent="0.4">
      <c r="A407" t="s">
        <v>450</v>
      </c>
      <c r="B407" t="s">
        <v>2227</v>
      </c>
      <c r="C407">
        <f>Tabel_70[[#This Row],[Column2]]*60000</f>
        <v>7025.0999999999995</v>
      </c>
    </row>
    <row r="408" spans="1:3" x14ac:dyDescent="0.4">
      <c r="A408" t="s">
        <v>451</v>
      </c>
      <c r="B408" t="s">
        <v>2231</v>
      </c>
      <c r="C408">
        <f>Tabel_70[[#This Row],[Column2]]*60000</f>
        <v>7236.18</v>
      </c>
    </row>
    <row r="409" spans="1:3" x14ac:dyDescent="0.4">
      <c r="A409" t="s">
        <v>452</v>
      </c>
      <c r="B409" t="s">
        <v>2234</v>
      </c>
      <c r="C409">
        <f>Tabel_70[[#This Row],[Column2]]*60000</f>
        <v>7145.7000000000007</v>
      </c>
    </row>
    <row r="410" spans="1:3" x14ac:dyDescent="0.4">
      <c r="A410" t="s">
        <v>454</v>
      </c>
      <c r="B410" t="s">
        <v>2223</v>
      </c>
      <c r="C410">
        <f>Tabel_70[[#This Row],[Column2]]*60000</f>
        <v>7115.58</v>
      </c>
    </row>
    <row r="411" spans="1:3" x14ac:dyDescent="0.4">
      <c r="A411" t="s">
        <v>455</v>
      </c>
      <c r="B411" t="s">
        <v>2231</v>
      </c>
      <c r="C411">
        <f>Tabel_70[[#This Row],[Column2]]*60000</f>
        <v>7236.18</v>
      </c>
    </row>
    <row r="412" spans="1:3" x14ac:dyDescent="0.4">
      <c r="A412" t="s">
        <v>456</v>
      </c>
      <c r="B412" t="s">
        <v>2231</v>
      </c>
      <c r="C412">
        <f>Tabel_70[[#This Row],[Column2]]*60000</f>
        <v>7236.18</v>
      </c>
    </row>
    <row r="413" spans="1:3" x14ac:dyDescent="0.4">
      <c r="A413" t="s">
        <v>457</v>
      </c>
      <c r="B413" t="s">
        <v>2223</v>
      </c>
      <c r="C413">
        <f>Tabel_70[[#This Row],[Column2]]*60000</f>
        <v>7115.58</v>
      </c>
    </row>
    <row r="414" spans="1:3" x14ac:dyDescent="0.4">
      <c r="A414" t="s">
        <v>458</v>
      </c>
      <c r="B414" t="s">
        <v>2223</v>
      </c>
      <c r="C414">
        <f>Tabel_70[[#This Row],[Column2]]*60000</f>
        <v>7115.58</v>
      </c>
    </row>
    <row r="415" spans="1:3" x14ac:dyDescent="0.4">
      <c r="A415" t="s">
        <v>459</v>
      </c>
      <c r="B415" t="s">
        <v>2223</v>
      </c>
      <c r="C415">
        <f>Tabel_70[[#This Row],[Column2]]*60000</f>
        <v>7115.58</v>
      </c>
    </row>
    <row r="416" spans="1:3" x14ac:dyDescent="0.4">
      <c r="A416" t="s">
        <v>460</v>
      </c>
      <c r="B416" t="s">
        <v>2223</v>
      </c>
      <c r="C416">
        <f>Tabel_70[[#This Row],[Column2]]*60000</f>
        <v>7115.58</v>
      </c>
    </row>
    <row r="417" spans="1:3" x14ac:dyDescent="0.4">
      <c r="A417" t="s">
        <v>461</v>
      </c>
      <c r="B417" t="s">
        <v>2232</v>
      </c>
      <c r="C417">
        <f>Tabel_70[[#This Row],[Column2]]*60000</f>
        <v>7206.06</v>
      </c>
    </row>
    <row r="418" spans="1:3" x14ac:dyDescent="0.4">
      <c r="A418" t="s">
        <v>463</v>
      </c>
      <c r="B418" t="s">
        <v>2223</v>
      </c>
      <c r="C418">
        <f>Tabel_70[[#This Row],[Column2]]*60000</f>
        <v>7115.58</v>
      </c>
    </row>
    <row r="419" spans="1:3" x14ac:dyDescent="0.4">
      <c r="A419" t="s">
        <v>464</v>
      </c>
      <c r="B419" t="s">
        <v>2234</v>
      </c>
      <c r="C419">
        <f>Tabel_70[[#This Row],[Column2]]*60000</f>
        <v>7145.7000000000007</v>
      </c>
    </row>
    <row r="420" spans="1:3" x14ac:dyDescent="0.4">
      <c r="A420" t="s">
        <v>465</v>
      </c>
      <c r="B420" t="s">
        <v>2223</v>
      </c>
      <c r="C420">
        <f>Tabel_70[[#This Row],[Column2]]*60000</f>
        <v>7115.58</v>
      </c>
    </row>
    <row r="421" spans="1:3" x14ac:dyDescent="0.4">
      <c r="A421" t="s">
        <v>466</v>
      </c>
      <c r="B421" t="s">
        <v>2234</v>
      </c>
      <c r="C421">
        <f>Tabel_70[[#This Row],[Column2]]*60000</f>
        <v>7145.7000000000007</v>
      </c>
    </row>
    <row r="422" spans="1:3" x14ac:dyDescent="0.4">
      <c r="A422" t="s">
        <v>467</v>
      </c>
      <c r="B422" t="s">
        <v>2223</v>
      </c>
      <c r="C422">
        <f>Tabel_70[[#This Row],[Column2]]*60000</f>
        <v>7115.58</v>
      </c>
    </row>
    <row r="423" spans="1:3" x14ac:dyDescent="0.4">
      <c r="A423" t="s">
        <v>468</v>
      </c>
      <c r="B423" t="s">
        <v>2227</v>
      </c>
      <c r="C423">
        <f>Tabel_70[[#This Row],[Column2]]*60000</f>
        <v>7025.0999999999995</v>
      </c>
    </row>
    <row r="424" spans="1:3" x14ac:dyDescent="0.4">
      <c r="A424" t="s">
        <v>469</v>
      </c>
      <c r="B424" t="s">
        <v>2223</v>
      </c>
      <c r="C424">
        <f>Tabel_70[[#This Row],[Column2]]*60000</f>
        <v>7115.58</v>
      </c>
    </row>
    <row r="425" spans="1:3" x14ac:dyDescent="0.4">
      <c r="A425" t="s">
        <v>470</v>
      </c>
      <c r="B425" t="s">
        <v>2228</v>
      </c>
      <c r="C425">
        <f>Tabel_70[[#This Row],[Column2]]*60000</f>
        <v>7085.4</v>
      </c>
    </row>
    <row r="426" spans="1:3" x14ac:dyDescent="0.4">
      <c r="A426" t="s">
        <v>472</v>
      </c>
      <c r="B426" t="s">
        <v>2233</v>
      </c>
      <c r="C426">
        <f>Tabel_70[[#This Row],[Column2]]*60000</f>
        <v>7175.88</v>
      </c>
    </row>
    <row r="427" spans="1:3" x14ac:dyDescent="0.4">
      <c r="A427" t="s">
        <v>474</v>
      </c>
      <c r="B427" t="s">
        <v>2231</v>
      </c>
      <c r="C427">
        <f>Tabel_70[[#This Row],[Column2]]*60000</f>
        <v>7236.18</v>
      </c>
    </row>
    <row r="428" spans="1:3" x14ac:dyDescent="0.4">
      <c r="A428" t="s">
        <v>475</v>
      </c>
      <c r="B428" t="s">
        <v>2231</v>
      </c>
      <c r="C428">
        <f>Tabel_70[[#This Row],[Column2]]*60000</f>
        <v>7236.18</v>
      </c>
    </row>
    <row r="429" spans="1:3" x14ac:dyDescent="0.4">
      <c r="A429" t="s">
        <v>476</v>
      </c>
      <c r="B429" t="s">
        <v>2232</v>
      </c>
      <c r="C429">
        <f>Tabel_70[[#This Row],[Column2]]*60000</f>
        <v>7206.06</v>
      </c>
    </row>
    <row r="430" spans="1:3" x14ac:dyDescent="0.4">
      <c r="A430" t="s">
        <v>477</v>
      </c>
      <c r="B430" t="s">
        <v>2223</v>
      </c>
      <c r="C430">
        <f>Tabel_70[[#This Row],[Column2]]*60000</f>
        <v>7115.58</v>
      </c>
    </row>
    <row r="431" spans="1:3" x14ac:dyDescent="0.4">
      <c r="A431" t="s">
        <v>478</v>
      </c>
      <c r="B431" t="s">
        <v>2223</v>
      </c>
      <c r="C431">
        <f>Tabel_70[[#This Row],[Column2]]*60000</f>
        <v>7115.58</v>
      </c>
    </row>
    <row r="432" spans="1:3" x14ac:dyDescent="0.4">
      <c r="A432" t="s">
        <v>479</v>
      </c>
      <c r="B432" t="s">
        <v>2223</v>
      </c>
      <c r="C432">
        <f>Tabel_70[[#This Row],[Column2]]*60000</f>
        <v>7115.58</v>
      </c>
    </row>
    <row r="433" spans="1:3" x14ac:dyDescent="0.4">
      <c r="A433" t="s">
        <v>480</v>
      </c>
      <c r="B433" t="s">
        <v>2226</v>
      </c>
      <c r="C433">
        <f>Tabel_70[[#This Row],[Column2]]*60000</f>
        <v>7055.28</v>
      </c>
    </row>
    <row r="434" spans="1:3" x14ac:dyDescent="0.4">
      <c r="A434" t="s">
        <v>481</v>
      </c>
      <c r="B434" t="s">
        <v>2233</v>
      </c>
      <c r="C434">
        <f>Tabel_70[[#This Row],[Column2]]*60000</f>
        <v>7175.88</v>
      </c>
    </row>
    <row r="435" spans="1:3" x14ac:dyDescent="0.4">
      <c r="A435" t="s">
        <v>482</v>
      </c>
      <c r="B435" t="s">
        <v>2223</v>
      </c>
      <c r="C435">
        <f>Tabel_70[[#This Row],[Column2]]*60000</f>
        <v>7115.58</v>
      </c>
    </row>
    <row r="436" spans="1:3" x14ac:dyDescent="0.4">
      <c r="A436" t="s">
        <v>483</v>
      </c>
      <c r="B436" t="s">
        <v>2231</v>
      </c>
      <c r="C436">
        <f>Tabel_70[[#This Row],[Column2]]*60000</f>
        <v>7236.18</v>
      </c>
    </row>
    <row r="437" spans="1:3" x14ac:dyDescent="0.4">
      <c r="A437" t="s">
        <v>484</v>
      </c>
      <c r="B437" t="s">
        <v>2223</v>
      </c>
      <c r="C437">
        <f>Tabel_70[[#This Row],[Column2]]*60000</f>
        <v>7115.58</v>
      </c>
    </row>
    <row r="438" spans="1:3" x14ac:dyDescent="0.4">
      <c r="A438" t="s">
        <v>485</v>
      </c>
      <c r="B438" t="s">
        <v>2233</v>
      </c>
      <c r="C438">
        <f>Tabel_70[[#This Row],[Column2]]*60000</f>
        <v>7175.88</v>
      </c>
    </row>
    <row r="439" spans="1:3" x14ac:dyDescent="0.4">
      <c r="A439" t="s">
        <v>486</v>
      </c>
      <c r="B439" t="s">
        <v>2223</v>
      </c>
      <c r="C439">
        <f>Tabel_70[[#This Row],[Column2]]*60000</f>
        <v>7115.58</v>
      </c>
    </row>
    <row r="440" spans="1:3" x14ac:dyDescent="0.4">
      <c r="A440" t="s">
        <v>487</v>
      </c>
      <c r="B440" t="s">
        <v>2223</v>
      </c>
      <c r="C440">
        <f>Tabel_70[[#This Row],[Column2]]*60000</f>
        <v>7115.58</v>
      </c>
    </row>
    <row r="441" spans="1:3" x14ac:dyDescent="0.4">
      <c r="A441" t="s">
        <v>488</v>
      </c>
      <c r="B441" t="s">
        <v>2223</v>
      </c>
      <c r="C441">
        <f>Tabel_70[[#This Row],[Column2]]*60000</f>
        <v>7115.58</v>
      </c>
    </row>
    <row r="442" spans="1:3" x14ac:dyDescent="0.4">
      <c r="A442" t="s">
        <v>489</v>
      </c>
      <c r="B442" t="s">
        <v>2223</v>
      </c>
      <c r="C442">
        <f>Tabel_70[[#This Row],[Column2]]*60000</f>
        <v>7115.58</v>
      </c>
    </row>
    <row r="443" spans="1:3" x14ac:dyDescent="0.4">
      <c r="A443" t="s">
        <v>490</v>
      </c>
      <c r="B443" t="s">
        <v>2231</v>
      </c>
      <c r="C443">
        <f>Tabel_70[[#This Row],[Column2]]*60000</f>
        <v>7236.18</v>
      </c>
    </row>
    <row r="444" spans="1:3" x14ac:dyDescent="0.4">
      <c r="A444" t="s">
        <v>491</v>
      </c>
      <c r="B444" t="s">
        <v>2231</v>
      </c>
      <c r="C444">
        <f>Tabel_70[[#This Row],[Column2]]*60000</f>
        <v>7236.18</v>
      </c>
    </row>
    <row r="445" spans="1:3" x14ac:dyDescent="0.4">
      <c r="A445" t="s">
        <v>492</v>
      </c>
      <c r="B445" t="s">
        <v>2223</v>
      </c>
      <c r="C445">
        <f>Tabel_70[[#This Row],[Column2]]*60000</f>
        <v>7115.58</v>
      </c>
    </row>
    <row r="446" spans="1:3" x14ac:dyDescent="0.4">
      <c r="A446" t="s">
        <v>493</v>
      </c>
      <c r="B446" t="s">
        <v>2223</v>
      </c>
      <c r="C446">
        <f>Tabel_70[[#This Row],[Column2]]*60000</f>
        <v>7115.58</v>
      </c>
    </row>
    <row r="447" spans="1:3" x14ac:dyDescent="0.4">
      <c r="A447" t="s">
        <v>494</v>
      </c>
      <c r="B447" t="s">
        <v>2234</v>
      </c>
      <c r="C447">
        <f>Tabel_70[[#This Row],[Column2]]*60000</f>
        <v>7145.7000000000007</v>
      </c>
    </row>
    <row r="448" spans="1:3" x14ac:dyDescent="0.4">
      <c r="A448" t="s">
        <v>495</v>
      </c>
      <c r="B448" t="s">
        <v>2231</v>
      </c>
      <c r="C448">
        <f>Tabel_70[[#This Row],[Column2]]*60000</f>
        <v>7236.18</v>
      </c>
    </row>
    <row r="449" spans="1:3" x14ac:dyDescent="0.4">
      <c r="A449" t="s">
        <v>496</v>
      </c>
      <c r="B449" t="s">
        <v>2228</v>
      </c>
      <c r="C449">
        <f>Tabel_70[[#This Row],[Column2]]*60000</f>
        <v>7085.4</v>
      </c>
    </row>
    <row r="450" spans="1:3" x14ac:dyDescent="0.4">
      <c r="A450" t="s">
        <v>497</v>
      </c>
      <c r="B450" t="s">
        <v>2223</v>
      </c>
      <c r="C450">
        <f>Tabel_70[[#This Row],[Column2]]*60000</f>
        <v>7115.58</v>
      </c>
    </row>
    <row r="451" spans="1:3" x14ac:dyDescent="0.4">
      <c r="A451" t="s">
        <v>498</v>
      </c>
      <c r="B451" t="s">
        <v>2223</v>
      </c>
      <c r="C451">
        <f>Tabel_70[[#This Row],[Column2]]*60000</f>
        <v>7115.58</v>
      </c>
    </row>
    <row r="452" spans="1:3" x14ac:dyDescent="0.4">
      <c r="A452" t="s">
        <v>499</v>
      </c>
      <c r="B452" t="s">
        <v>2231</v>
      </c>
      <c r="C452">
        <f>Tabel_70[[#This Row],[Column2]]*60000</f>
        <v>7236.18</v>
      </c>
    </row>
    <row r="453" spans="1:3" x14ac:dyDescent="0.4">
      <c r="A453" t="s">
        <v>500</v>
      </c>
      <c r="B453" t="s">
        <v>2223</v>
      </c>
      <c r="C453">
        <f>Tabel_70[[#This Row],[Column2]]*60000</f>
        <v>7115.58</v>
      </c>
    </row>
    <row r="454" spans="1:3" x14ac:dyDescent="0.4">
      <c r="A454" t="s">
        <v>501</v>
      </c>
      <c r="B454" t="s">
        <v>2233</v>
      </c>
      <c r="C454">
        <f>Tabel_70[[#This Row],[Column2]]*60000</f>
        <v>7175.88</v>
      </c>
    </row>
    <row r="455" spans="1:3" x14ac:dyDescent="0.4">
      <c r="A455" t="s">
        <v>502</v>
      </c>
      <c r="B455" t="s">
        <v>2234</v>
      </c>
      <c r="C455">
        <f>Tabel_70[[#This Row],[Column2]]*60000</f>
        <v>7145.7000000000007</v>
      </c>
    </row>
    <row r="456" spans="1:3" x14ac:dyDescent="0.4">
      <c r="A456" t="s">
        <v>503</v>
      </c>
      <c r="B456" t="s">
        <v>2223</v>
      </c>
      <c r="C456">
        <f>Tabel_70[[#This Row],[Column2]]*60000</f>
        <v>7115.58</v>
      </c>
    </row>
    <row r="457" spans="1:3" x14ac:dyDescent="0.4">
      <c r="A457" t="s">
        <v>504</v>
      </c>
      <c r="B457" t="s">
        <v>2223</v>
      </c>
      <c r="C457">
        <f>Tabel_70[[#This Row],[Column2]]*60000</f>
        <v>7115.58</v>
      </c>
    </row>
    <row r="458" spans="1:3" x14ac:dyDescent="0.4">
      <c r="A458" t="s">
        <v>505</v>
      </c>
      <c r="B458" t="s">
        <v>2233</v>
      </c>
      <c r="C458">
        <f>Tabel_70[[#This Row],[Column2]]*60000</f>
        <v>7175.88</v>
      </c>
    </row>
    <row r="459" spans="1:3" x14ac:dyDescent="0.4">
      <c r="A459" t="s">
        <v>506</v>
      </c>
      <c r="B459" t="s">
        <v>2231</v>
      </c>
      <c r="C459">
        <f>Tabel_70[[#This Row],[Column2]]*60000</f>
        <v>7236.18</v>
      </c>
    </row>
    <row r="460" spans="1:3" x14ac:dyDescent="0.4">
      <c r="A460" t="s">
        <v>507</v>
      </c>
      <c r="B460" t="s">
        <v>2223</v>
      </c>
      <c r="C460">
        <f>Tabel_70[[#This Row],[Column2]]*60000</f>
        <v>7115.58</v>
      </c>
    </row>
    <row r="461" spans="1:3" x14ac:dyDescent="0.4">
      <c r="A461" t="s">
        <v>509</v>
      </c>
      <c r="B461" t="s">
        <v>2231</v>
      </c>
      <c r="C461">
        <f>Tabel_70[[#This Row],[Column2]]*60000</f>
        <v>7236.18</v>
      </c>
    </row>
    <row r="462" spans="1:3" x14ac:dyDescent="0.4">
      <c r="A462" t="s">
        <v>510</v>
      </c>
      <c r="B462" t="s">
        <v>2223</v>
      </c>
      <c r="C462">
        <f>Tabel_70[[#This Row],[Column2]]*60000</f>
        <v>7115.58</v>
      </c>
    </row>
    <row r="463" spans="1:3" x14ac:dyDescent="0.4">
      <c r="A463" t="s">
        <v>511</v>
      </c>
      <c r="B463" t="s">
        <v>2234</v>
      </c>
      <c r="C463">
        <f>Tabel_70[[#This Row],[Column2]]*60000</f>
        <v>7145.7000000000007</v>
      </c>
    </row>
    <row r="464" spans="1:3" x14ac:dyDescent="0.4">
      <c r="A464" t="s">
        <v>512</v>
      </c>
      <c r="B464" t="s">
        <v>2223</v>
      </c>
      <c r="C464">
        <f>Tabel_70[[#This Row],[Column2]]*60000</f>
        <v>7115.58</v>
      </c>
    </row>
    <row r="465" spans="1:3" x14ac:dyDescent="0.4">
      <c r="A465" t="s">
        <v>513</v>
      </c>
      <c r="B465" t="s">
        <v>2227</v>
      </c>
      <c r="C465">
        <f>Tabel_70[[#This Row],[Column2]]*60000</f>
        <v>7025.0999999999995</v>
      </c>
    </row>
    <row r="466" spans="1:3" x14ac:dyDescent="0.4">
      <c r="A466" t="s">
        <v>514</v>
      </c>
      <c r="B466" t="s">
        <v>2231</v>
      </c>
      <c r="C466">
        <f>Tabel_70[[#This Row],[Column2]]*60000</f>
        <v>7236.18</v>
      </c>
    </row>
    <row r="467" spans="1:3" x14ac:dyDescent="0.4">
      <c r="A467" t="s">
        <v>516</v>
      </c>
      <c r="B467" t="s">
        <v>2233</v>
      </c>
      <c r="C467">
        <f>Tabel_70[[#This Row],[Column2]]*60000</f>
        <v>7175.88</v>
      </c>
    </row>
    <row r="468" spans="1:3" x14ac:dyDescent="0.4">
      <c r="A468" t="s">
        <v>517</v>
      </c>
      <c r="B468" t="s">
        <v>2231</v>
      </c>
      <c r="C468">
        <f>Tabel_70[[#This Row],[Column2]]*60000</f>
        <v>7236.18</v>
      </c>
    </row>
    <row r="469" spans="1:3" x14ac:dyDescent="0.4">
      <c r="A469" t="s">
        <v>518</v>
      </c>
      <c r="B469" t="s">
        <v>2232</v>
      </c>
      <c r="C469">
        <f>Tabel_70[[#This Row],[Column2]]*60000</f>
        <v>7206.06</v>
      </c>
    </row>
    <row r="470" spans="1:3" x14ac:dyDescent="0.4">
      <c r="A470" t="s">
        <v>519</v>
      </c>
      <c r="B470" t="s">
        <v>2233</v>
      </c>
      <c r="C470">
        <f>Tabel_70[[#This Row],[Column2]]*60000</f>
        <v>7175.88</v>
      </c>
    </row>
    <row r="471" spans="1:3" x14ac:dyDescent="0.4">
      <c r="A471" t="s">
        <v>520</v>
      </c>
      <c r="B471" t="s">
        <v>2223</v>
      </c>
      <c r="C471">
        <f>Tabel_70[[#This Row],[Column2]]*60000</f>
        <v>7115.58</v>
      </c>
    </row>
    <row r="472" spans="1:3" x14ac:dyDescent="0.4">
      <c r="A472" t="s">
        <v>521</v>
      </c>
      <c r="B472" t="s">
        <v>2223</v>
      </c>
      <c r="C472">
        <f>Tabel_70[[#This Row],[Column2]]*60000</f>
        <v>7115.58</v>
      </c>
    </row>
    <row r="473" spans="1:3" x14ac:dyDescent="0.4">
      <c r="A473" t="s">
        <v>522</v>
      </c>
      <c r="B473" t="s">
        <v>2235</v>
      </c>
      <c r="C473">
        <f>Tabel_70[[#This Row],[Column2]]*60000</f>
        <v>7296.48</v>
      </c>
    </row>
    <row r="474" spans="1:3" x14ac:dyDescent="0.4">
      <c r="A474" t="s">
        <v>523</v>
      </c>
      <c r="B474" t="s">
        <v>2223</v>
      </c>
      <c r="C474">
        <f>Tabel_70[[#This Row],[Column2]]*60000</f>
        <v>7115.58</v>
      </c>
    </row>
    <row r="475" spans="1:3" x14ac:dyDescent="0.4">
      <c r="A475" t="s">
        <v>524</v>
      </c>
      <c r="B475" t="s">
        <v>2232</v>
      </c>
      <c r="C475">
        <f>Tabel_70[[#This Row],[Column2]]*60000</f>
        <v>7206.06</v>
      </c>
    </row>
    <row r="476" spans="1:3" x14ac:dyDescent="0.4">
      <c r="A476" t="s">
        <v>525</v>
      </c>
      <c r="B476" t="s">
        <v>2231</v>
      </c>
      <c r="C476">
        <f>Tabel_70[[#This Row],[Column2]]*60000</f>
        <v>7236.18</v>
      </c>
    </row>
    <row r="477" spans="1:3" x14ac:dyDescent="0.4">
      <c r="A477" t="s">
        <v>526</v>
      </c>
      <c r="B477" t="s">
        <v>2223</v>
      </c>
      <c r="C477">
        <f>Tabel_70[[#This Row],[Column2]]*60000</f>
        <v>7115.58</v>
      </c>
    </row>
    <row r="478" spans="1:3" x14ac:dyDescent="0.4">
      <c r="A478" t="s">
        <v>527</v>
      </c>
      <c r="B478" t="s">
        <v>2223</v>
      </c>
      <c r="C478">
        <f>Tabel_70[[#This Row],[Column2]]*60000</f>
        <v>7115.58</v>
      </c>
    </row>
    <row r="479" spans="1:3" x14ac:dyDescent="0.4">
      <c r="A479" t="s">
        <v>528</v>
      </c>
      <c r="B479" t="s">
        <v>2228</v>
      </c>
      <c r="C479">
        <f>Tabel_70[[#This Row],[Column2]]*60000</f>
        <v>7085.4</v>
      </c>
    </row>
    <row r="480" spans="1:3" x14ac:dyDescent="0.4">
      <c r="A480" t="s">
        <v>529</v>
      </c>
      <c r="B480" t="s">
        <v>2223</v>
      </c>
      <c r="C480">
        <f>Tabel_70[[#This Row],[Column2]]*60000</f>
        <v>7115.58</v>
      </c>
    </row>
    <row r="481" spans="1:3" x14ac:dyDescent="0.4">
      <c r="A481" t="s">
        <v>530</v>
      </c>
      <c r="B481" t="s">
        <v>2223</v>
      </c>
      <c r="C481">
        <f>Tabel_70[[#This Row],[Column2]]*60000</f>
        <v>7115.58</v>
      </c>
    </row>
    <row r="482" spans="1:3" x14ac:dyDescent="0.4">
      <c r="A482" t="s">
        <v>532</v>
      </c>
      <c r="B482" t="s">
        <v>2233</v>
      </c>
      <c r="C482">
        <f>Tabel_70[[#This Row],[Column2]]*60000</f>
        <v>7175.88</v>
      </c>
    </row>
    <row r="483" spans="1:3" x14ac:dyDescent="0.4">
      <c r="A483" t="s">
        <v>533</v>
      </c>
      <c r="B483" t="s">
        <v>2234</v>
      </c>
      <c r="C483">
        <f>Tabel_70[[#This Row],[Column2]]*60000</f>
        <v>7145.7000000000007</v>
      </c>
    </row>
    <row r="484" spans="1:3" x14ac:dyDescent="0.4">
      <c r="A484" t="s">
        <v>534</v>
      </c>
      <c r="B484" t="s">
        <v>2231</v>
      </c>
      <c r="C484">
        <f>Tabel_70[[#This Row],[Column2]]*60000</f>
        <v>7236.18</v>
      </c>
    </row>
    <row r="485" spans="1:3" x14ac:dyDescent="0.4">
      <c r="A485" t="s">
        <v>536</v>
      </c>
      <c r="B485" t="s">
        <v>2232</v>
      </c>
      <c r="C485">
        <f>Tabel_70[[#This Row],[Column2]]*60000</f>
        <v>7206.06</v>
      </c>
    </row>
    <row r="486" spans="1:3" x14ac:dyDescent="0.4">
      <c r="A486" t="s">
        <v>537</v>
      </c>
      <c r="B486" t="s">
        <v>2223</v>
      </c>
      <c r="C486">
        <f>Tabel_70[[#This Row],[Column2]]*60000</f>
        <v>7115.58</v>
      </c>
    </row>
    <row r="487" spans="1:3" x14ac:dyDescent="0.4">
      <c r="A487" t="s">
        <v>538</v>
      </c>
      <c r="B487" t="s">
        <v>2227</v>
      </c>
      <c r="C487">
        <f>Tabel_70[[#This Row],[Column2]]*60000</f>
        <v>7025.0999999999995</v>
      </c>
    </row>
    <row r="488" spans="1:3" x14ac:dyDescent="0.4">
      <c r="A488" t="s">
        <v>539</v>
      </c>
      <c r="B488" t="s">
        <v>2223</v>
      </c>
      <c r="C488">
        <f>Tabel_70[[#This Row],[Column2]]*60000</f>
        <v>7115.58</v>
      </c>
    </row>
    <row r="489" spans="1:3" x14ac:dyDescent="0.4">
      <c r="A489" t="s">
        <v>540</v>
      </c>
      <c r="B489" t="s">
        <v>2231</v>
      </c>
      <c r="C489">
        <f>Tabel_70[[#This Row],[Column2]]*60000</f>
        <v>7236.18</v>
      </c>
    </row>
    <row r="490" spans="1:3" x14ac:dyDescent="0.4">
      <c r="A490" t="s">
        <v>541</v>
      </c>
      <c r="B490" t="s">
        <v>2223</v>
      </c>
      <c r="C490">
        <f>Tabel_70[[#This Row],[Column2]]*60000</f>
        <v>7115.58</v>
      </c>
    </row>
    <row r="491" spans="1:3" x14ac:dyDescent="0.4">
      <c r="A491" t="s">
        <v>542</v>
      </c>
      <c r="B491" t="s">
        <v>2223</v>
      </c>
      <c r="C491">
        <f>Tabel_70[[#This Row],[Column2]]*60000</f>
        <v>7115.58</v>
      </c>
    </row>
    <row r="492" spans="1:3" x14ac:dyDescent="0.4">
      <c r="A492" t="s">
        <v>544</v>
      </c>
      <c r="B492" t="s">
        <v>2223</v>
      </c>
      <c r="C492">
        <f>Tabel_70[[#This Row],[Column2]]*60000</f>
        <v>7115.58</v>
      </c>
    </row>
    <row r="493" spans="1:3" x14ac:dyDescent="0.4">
      <c r="A493" t="s">
        <v>545</v>
      </c>
      <c r="B493" t="s">
        <v>2234</v>
      </c>
      <c r="C493">
        <f>Tabel_70[[#This Row],[Column2]]*60000</f>
        <v>7145.7000000000007</v>
      </c>
    </row>
    <row r="494" spans="1:3" x14ac:dyDescent="0.4">
      <c r="A494" t="s">
        <v>546</v>
      </c>
      <c r="B494" t="s">
        <v>2233</v>
      </c>
      <c r="C494">
        <f>Tabel_70[[#This Row],[Column2]]*60000</f>
        <v>7175.88</v>
      </c>
    </row>
    <row r="495" spans="1:3" x14ac:dyDescent="0.4">
      <c r="A495" t="s">
        <v>547</v>
      </c>
      <c r="B495" t="s">
        <v>2228</v>
      </c>
      <c r="C495">
        <f>Tabel_70[[#This Row],[Column2]]*60000</f>
        <v>7085.4</v>
      </c>
    </row>
    <row r="496" spans="1:3" x14ac:dyDescent="0.4">
      <c r="A496" t="s">
        <v>549</v>
      </c>
      <c r="B496" t="s">
        <v>2223</v>
      </c>
      <c r="C496">
        <f>Tabel_70[[#This Row],[Column2]]*60000</f>
        <v>7115.58</v>
      </c>
    </row>
    <row r="497" spans="1:3" x14ac:dyDescent="0.4">
      <c r="A497" t="s">
        <v>550</v>
      </c>
      <c r="B497" t="s">
        <v>2233</v>
      </c>
      <c r="C497">
        <f>Tabel_70[[#This Row],[Column2]]*60000</f>
        <v>7175.88</v>
      </c>
    </row>
    <row r="498" spans="1:3" x14ac:dyDescent="0.4">
      <c r="A498" t="s">
        <v>551</v>
      </c>
      <c r="B498" t="s">
        <v>2233</v>
      </c>
      <c r="C498">
        <f>Tabel_70[[#This Row],[Column2]]*60000</f>
        <v>7175.88</v>
      </c>
    </row>
    <row r="499" spans="1:3" x14ac:dyDescent="0.4">
      <c r="A499" t="s">
        <v>552</v>
      </c>
      <c r="B499" t="s">
        <v>2223</v>
      </c>
      <c r="C499">
        <f>Tabel_70[[#This Row],[Column2]]*60000</f>
        <v>7115.58</v>
      </c>
    </row>
    <row r="500" spans="1:3" x14ac:dyDescent="0.4">
      <c r="A500" t="s">
        <v>553</v>
      </c>
      <c r="B500" t="s">
        <v>2223</v>
      </c>
      <c r="C500">
        <f>Tabel_70[[#This Row],[Column2]]*60000</f>
        <v>7115.58</v>
      </c>
    </row>
    <row r="501" spans="1:3" x14ac:dyDescent="0.4">
      <c r="A501" t="s">
        <v>554</v>
      </c>
      <c r="B501" t="s">
        <v>2232</v>
      </c>
      <c r="C501">
        <f>Tabel_70[[#This Row],[Column2]]*60000</f>
        <v>7206.06</v>
      </c>
    </row>
    <row r="502" spans="1:3" x14ac:dyDescent="0.4">
      <c r="A502" t="s">
        <v>555</v>
      </c>
      <c r="B502" t="s">
        <v>2233</v>
      </c>
      <c r="C502">
        <f>Tabel_70[[#This Row],[Column2]]*60000</f>
        <v>7175.88</v>
      </c>
    </row>
    <row r="503" spans="1:3" x14ac:dyDescent="0.4">
      <c r="A503" t="s">
        <v>556</v>
      </c>
      <c r="B503" t="s">
        <v>2228</v>
      </c>
      <c r="C503">
        <f>Tabel_70[[#This Row],[Column2]]*60000</f>
        <v>7085.4</v>
      </c>
    </row>
    <row r="504" spans="1:3" x14ac:dyDescent="0.4">
      <c r="A504" t="s">
        <v>557</v>
      </c>
      <c r="B504" t="s">
        <v>2223</v>
      </c>
      <c r="C504">
        <f>Tabel_70[[#This Row],[Column2]]*60000</f>
        <v>7115.58</v>
      </c>
    </row>
    <row r="505" spans="1:3" x14ac:dyDescent="0.4">
      <c r="A505" t="s">
        <v>558</v>
      </c>
      <c r="B505" t="s">
        <v>2223</v>
      </c>
      <c r="C505">
        <f>Tabel_70[[#This Row],[Column2]]*60000</f>
        <v>7115.58</v>
      </c>
    </row>
    <row r="506" spans="1:3" x14ac:dyDescent="0.4">
      <c r="A506" t="s">
        <v>559</v>
      </c>
      <c r="B506" t="s">
        <v>2223</v>
      </c>
      <c r="C506">
        <f>Tabel_70[[#This Row],[Column2]]*60000</f>
        <v>7115.58</v>
      </c>
    </row>
    <row r="507" spans="1:3" x14ac:dyDescent="0.4">
      <c r="A507" t="s">
        <v>560</v>
      </c>
      <c r="B507" t="s">
        <v>2228</v>
      </c>
      <c r="C507">
        <f>Tabel_70[[#This Row],[Column2]]*60000</f>
        <v>7085.4</v>
      </c>
    </row>
    <row r="508" spans="1:3" x14ac:dyDescent="0.4">
      <c r="A508" t="s">
        <v>561</v>
      </c>
      <c r="B508" t="s">
        <v>2224</v>
      </c>
      <c r="C508">
        <f>Tabel_70[[#This Row],[Column2]]*60000</f>
        <v>6994.9800000000005</v>
      </c>
    </row>
    <row r="509" spans="1:3" x14ac:dyDescent="0.4">
      <c r="A509" t="s">
        <v>562</v>
      </c>
      <c r="B509" t="s">
        <v>2223</v>
      </c>
      <c r="C509">
        <f>Tabel_70[[#This Row],[Column2]]*60000</f>
        <v>7115.58</v>
      </c>
    </row>
    <row r="510" spans="1:3" x14ac:dyDescent="0.4">
      <c r="A510" t="s">
        <v>563</v>
      </c>
      <c r="B510" t="s">
        <v>2223</v>
      </c>
      <c r="C510">
        <f>Tabel_70[[#This Row],[Column2]]*60000</f>
        <v>7115.58</v>
      </c>
    </row>
    <row r="511" spans="1:3" x14ac:dyDescent="0.4">
      <c r="A511" t="s">
        <v>564</v>
      </c>
      <c r="B511" t="s">
        <v>2224</v>
      </c>
      <c r="C511">
        <f>Tabel_70[[#This Row],[Column2]]*60000</f>
        <v>6994.9800000000005</v>
      </c>
    </row>
    <row r="512" spans="1:3" x14ac:dyDescent="0.4">
      <c r="A512" t="s">
        <v>565</v>
      </c>
      <c r="B512" t="s">
        <v>2224</v>
      </c>
      <c r="C512">
        <f>Tabel_70[[#This Row],[Column2]]*60000</f>
        <v>6994.9800000000005</v>
      </c>
    </row>
    <row r="513" spans="1:3" x14ac:dyDescent="0.4">
      <c r="A513" t="s">
        <v>566</v>
      </c>
      <c r="B513" t="s">
        <v>2227</v>
      </c>
      <c r="C513">
        <f>Tabel_70[[#This Row],[Column2]]*60000</f>
        <v>7025.0999999999995</v>
      </c>
    </row>
    <row r="514" spans="1:3" x14ac:dyDescent="0.4">
      <c r="A514" t="s">
        <v>567</v>
      </c>
      <c r="B514" t="s">
        <v>2223</v>
      </c>
      <c r="C514">
        <f>Tabel_70[[#This Row],[Column2]]*60000</f>
        <v>7115.58</v>
      </c>
    </row>
    <row r="515" spans="1:3" x14ac:dyDescent="0.4">
      <c r="A515" t="s">
        <v>568</v>
      </c>
      <c r="B515" t="s">
        <v>2227</v>
      </c>
      <c r="C515">
        <f>Tabel_70[[#This Row],[Column2]]*60000</f>
        <v>7025.0999999999995</v>
      </c>
    </row>
    <row r="516" spans="1:3" x14ac:dyDescent="0.4">
      <c r="A516" t="s">
        <v>569</v>
      </c>
      <c r="B516" t="s">
        <v>2223</v>
      </c>
      <c r="C516">
        <f>Tabel_70[[#This Row],[Column2]]*60000</f>
        <v>7115.58</v>
      </c>
    </row>
    <row r="517" spans="1:3" x14ac:dyDescent="0.4">
      <c r="A517" t="s">
        <v>570</v>
      </c>
      <c r="B517" t="s">
        <v>2223</v>
      </c>
      <c r="C517">
        <f>Tabel_70[[#This Row],[Column2]]*60000</f>
        <v>7115.58</v>
      </c>
    </row>
    <row r="518" spans="1:3" x14ac:dyDescent="0.4">
      <c r="A518" t="s">
        <v>571</v>
      </c>
      <c r="B518" t="s">
        <v>2224</v>
      </c>
      <c r="C518">
        <f>Tabel_70[[#This Row],[Column2]]*60000</f>
        <v>6994.9800000000005</v>
      </c>
    </row>
    <row r="519" spans="1:3" x14ac:dyDescent="0.4">
      <c r="A519" t="s">
        <v>572</v>
      </c>
      <c r="B519" t="s">
        <v>2223</v>
      </c>
      <c r="C519">
        <f>Tabel_70[[#This Row],[Column2]]*60000</f>
        <v>7115.58</v>
      </c>
    </row>
    <row r="520" spans="1:3" x14ac:dyDescent="0.4">
      <c r="A520" t="s">
        <v>573</v>
      </c>
      <c r="B520" t="s">
        <v>2223</v>
      </c>
      <c r="C520">
        <f>Tabel_70[[#This Row],[Column2]]*60000</f>
        <v>7115.58</v>
      </c>
    </row>
    <row r="521" spans="1:3" x14ac:dyDescent="0.4">
      <c r="A521" t="s">
        <v>574</v>
      </c>
      <c r="B521" t="s">
        <v>2224</v>
      </c>
      <c r="C521">
        <f>Tabel_70[[#This Row],[Column2]]*60000</f>
        <v>6994.9800000000005</v>
      </c>
    </row>
    <row r="522" spans="1:3" x14ac:dyDescent="0.4">
      <c r="A522" t="s">
        <v>575</v>
      </c>
      <c r="B522" t="s">
        <v>2226</v>
      </c>
      <c r="C522">
        <f>Tabel_70[[#This Row],[Column2]]*60000</f>
        <v>7055.28</v>
      </c>
    </row>
    <row r="523" spans="1:3" x14ac:dyDescent="0.4">
      <c r="A523" t="s">
        <v>576</v>
      </c>
      <c r="B523" t="s">
        <v>2223</v>
      </c>
      <c r="C523">
        <f>Tabel_70[[#This Row],[Column2]]*60000</f>
        <v>7115.58</v>
      </c>
    </row>
    <row r="524" spans="1:3" x14ac:dyDescent="0.4">
      <c r="A524" t="s">
        <v>577</v>
      </c>
      <c r="B524" t="s">
        <v>2223</v>
      </c>
      <c r="C524">
        <f>Tabel_70[[#This Row],[Column2]]*60000</f>
        <v>7115.58</v>
      </c>
    </row>
    <row r="525" spans="1:3" x14ac:dyDescent="0.4">
      <c r="A525" t="s">
        <v>578</v>
      </c>
      <c r="B525" t="s">
        <v>2223</v>
      </c>
      <c r="C525">
        <f>Tabel_70[[#This Row],[Column2]]*60000</f>
        <v>7115.58</v>
      </c>
    </row>
    <row r="526" spans="1:3" x14ac:dyDescent="0.4">
      <c r="A526" t="s">
        <v>579</v>
      </c>
      <c r="B526" t="s">
        <v>2223</v>
      </c>
      <c r="C526">
        <f>Tabel_70[[#This Row],[Column2]]*60000</f>
        <v>7115.58</v>
      </c>
    </row>
    <row r="527" spans="1:3" x14ac:dyDescent="0.4">
      <c r="A527" t="s">
        <v>580</v>
      </c>
      <c r="B527" t="s">
        <v>2225</v>
      </c>
      <c r="C527">
        <f>Tabel_70[[#This Row],[Column2]]*60000</f>
        <v>6904.5</v>
      </c>
    </row>
    <row r="528" spans="1:3" x14ac:dyDescent="0.4">
      <c r="A528" t="s">
        <v>581</v>
      </c>
      <c r="B528" t="s">
        <v>2223</v>
      </c>
      <c r="C528">
        <f>Tabel_70[[#This Row],[Column2]]*60000</f>
        <v>7115.58</v>
      </c>
    </row>
    <row r="529" spans="1:3" x14ac:dyDescent="0.4">
      <c r="A529" t="s">
        <v>582</v>
      </c>
      <c r="B529" t="s">
        <v>2234</v>
      </c>
      <c r="C529">
        <f>Tabel_70[[#This Row],[Column2]]*60000</f>
        <v>7145.7000000000007</v>
      </c>
    </row>
    <row r="530" spans="1:3" x14ac:dyDescent="0.4">
      <c r="A530" t="s">
        <v>583</v>
      </c>
      <c r="B530" t="s">
        <v>2223</v>
      </c>
      <c r="C530">
        <f>Tabel_70[[#This Row],[Column2]]*60000</f>
        <v>7115.58</v>
      </c>
    </row>
    <row r="531" spans="1:3" x14ac:dyDescent="0.4">
      <c r="A531" t="s">
        <v>584</v>
      </c>
      <c r="B531" t="s">
        <v>2232</v>
      </c>
      <c r="C531">
        <f>Tabel_70[[#This Row],[Column2]]*60000</f>
        <v>7206.06</v>
      </c>
    </row>
    <row r="532" spans="1:3" x14ac:dyDescent="0.4">
      <c r="A532" t="s">
        <v>585</v>
      </c>
      <c r="B532" t="s">
        <v>2223</v>
      </c>
      <c r="C532">
        <f>Tabel_70[[#This Row],[Column2]]*60000</f>
        <v>7115.58</v>
      </c>
    </row>
    <row r="533" spans="1:3" x14ac:dyDescent="0.4">
      <c r="A533" t="s">
        <v>586</v>
      </c>
      <c r="B533" t="s">
        <v>2223</v>
      </c>
      <c r="C533">
        <f>Tabel_70[[#This Row],[Column2]]*60000</f>
        <v>7115.58</v>
      </c>
    </row>
    <row r="534" spans="1:3" x14ac:dyDescent="0.4">
      <c r="A534" t="s">
        <v>587</v>
      </c>
      <c r="B534" t="s">
        <v>2226</v>
      </c>
      <c r="C534">
        <f>Tabel_70[[#This Row],[Column2]]*60000</f>
        <v>7055.28</v>
      </c>
    </row>
    <row r="535" spans="1:3" x14ac:dyDescent="0.4">
      <c r="A535" t="s">
        <v>588</v>
      </c>
      <c r="B535" t="s">
        <v>2227</v>
      </c>
      <c r="C535">
        <f>Tabel_70[[#This Row],[Column2]]*60000</f>
        <v>7025.0999999999995</v>
      </c>
    </row>
    <row r="536" spans="1:3" x14ac:dyDescent="0.4">
      <c r="A536" t="s">
        <v>589</v>
      </c>
      <c r="B536" t="s">
        <v>2223</v>
      </c>
      <c r="C536">
        <f>Tabel_70[[#This Row],[Column2]]*60000</f>
        <v>7115.58</v>
      </c>
    </row>
    <row r="537" spans="1:3" x14ac:dyDescent="0.4">
      <c r="A537" t="s">
        <v>590</v>
      </c>
      <c r="B537" t="s">
        <v>2232</v>
      </c>
      <c r="C537">
        <f>Tabel_70[[#This Row],[Column2]]*60000</f>
        <v>7206.06</v>
      </c>
    </row>
    <row r="538" spans="1:3" x14ac:dyDescent="0.4">
      <c r="A538" t="s">
        <v>591</v>
      </c>
      <c r="B538" t="s">
        <v>2223</v>
      </c>
      <c r="C538">
        <f>Tabel_70[[#This Row],[Column2]]*60000</f>
        <v>7115.58</v>
      </c>
    </row>
    <row r="539" spans="1:3" x14ac:dyDescent="0.4">
      <c r="A539" t="s">
        <v>592</v>
      </c>
      <c r="B539" t="s">
        <v>2224</v>
      </c>
      <c r="C539">
        <f>Tabel_70[[#This Row],[Column2]]*60000</f>
        <v>6994.9800000000005</v>
      </c>
    </row>
    <row r="540" spans="1:3" x14ac:dyDescent="0.4">
      <c r="A540" t="s">
        <v>593</v>
      </c>
      <c r="B540" t="s">
        <v>2224</v>
      </c>
      <c r="C540">
        <f>Tabel_70[[#This Row],[Column2]]*60000</f>
        <v>6994.9800000000005</v>
      </c>
    </row>
    <row r="541" spans="1:3" x14ac:dyDescent="0.4">
      <c r="A541" t="s">
        <v>594</v>
      </c>
      <c r="B541" t="s">
        <v>2223</v>
      </c>
      <c r="C541">
        <f>Tabel_70[[#This Row],[Column2]]*60000</f>
        <v>7115.58</v>
      </c>
    </row>
    <row r="542" spans="1:3" x14ac:dyDescent="0.4">
      <c r="A542" t="s">
        <v>595</v>
      </c>
      <c r="B542" t="s">
        <v>2226</v>
      </c>
      <c r="C542">
        <f>Tabel_70[[#This Row],[Column2]]*60000</f>
        <v>7055.28</v>
      </c>
    </row>
    <row r="543" spans="1:3" x14ac:dyDescent="0.4">
      <c r="A543" t="s">
        <v>596</v>
      </c>
      <c r="B543" t="s">
        <v>2224</v>
      </c>
      <c r="C543">
        <f>Tabel_70[[#This Row],[Column2]]*60000</f>
        <v>6994.9800000000005</v>
      </c>
    </row>
    <row r="544" spans="1:3" x14ac:dyDescent="0.4">
      <c r="A544" t="s">
        <v>597</v>
      </c>
      <c r="B544" t="s">
        <v>2224</v>
      </c>
      <c r="C544">
        <f>Tabel_70[[#This Row],[Column2]]*60000</f>
        <v>6994.9800000000005</v>
      </c>
    </row>
    <row r="545" spans="1:3" x14ac:dyDescent="0.4">
      <c r="A545" t="s">
        <v>598</v>
      </c>
      <c r="B545" t="s">
        <v>2224</v>
      </c>
      <c r="C545">
        <f>Tabel_70[[#This Row],[Column2]]*60000</f>
        <v>6994.9800000000005</v>
      </c>
    </row>
    <row r="546" spans="1:3" x14ac:dyDescent="0.4">
      <c r="A546" t="s">
        <v>599</v>
      </c>
      <c r="B546" t="s">
        <v>2226</v>
      </c>
      <c r="C546">
        <f>Tabel_70[[#This Row],[Column2]]*60000</f>
        <v>7055.28</v>
      </c>
    </row>
    <row r="547" spans="1:3" x14ac:dyDescent="0.4">
      <c r="A547" t="s">
        <v>600</v>
      </c>
      <c r="B547" t="s">
        <v>2223</v>
      </c>
      <c r="C547">
        <f>Tabel_70[[#This Row],[Column2]]*60000</f>
        <v>7115.58</v>
      </c>
    </row>
    <row r="548" spans="1:3" x14ac:dyDescent="0.4">
      <c r="A548" t="s">
        <v>601</v>
      </c>
      <c r="B548" t="s">
        <v>2231</v>
      </c>
      <c r="C548">
        <f>Tabel_70[[#This Row],[Column2]]*60000</f>
        <v>7236.18</v>
      </c>
    </row>
    <row r="549" spans="1:3" x14ac:dyDescent="0.4">
      <c r="A549" t="s">
        <v>602</v>
      </c>
      <c r="B549" t="s">
        <v>2227</v>
      </c>
      <c r="C549">
        <f>Tabel_70[[#This Row],[Column2]]*60000</f>
        <v>7025.0999999999995</v>
      </c>
    </row>
    <row r="550" spans="1:3" x14ac:dyDescent="0.4">
      <c r="A550" t="s">
        <v>603</v>
      </c>
      <c r="B550" t="s">
        <v>2226</v>
      </c>
      <c r="C550">
        <f>Tabel_70[[#This Row],[Column2]]*60000</f>
        <v>7055.28</v>
      </c>
    </row>
    <row r="551" spans="1:3" x14ac:dyDescent="0.4">
      <c r="A551" t="s">
        <v>604</v>
      </c>
      <c r="B551" t="s">
        <v>2228</v>
      </c>
      <c r="C551">
        <f>Tabel_70[[#This Row],[Column2]]*60000</f>
        <v>7085.4</v>
      </c>
    </row>
    <row r="552" spans="1:3" x14ac:dyDescent="0.4">
      <c r="A552" t="s">
        <v>605</v>
      </c>
      <c r="B552" t="s">
        <v>2229</v>
      </c>
      <c r="C552">
        <f>Tabel_70[[#This Row],[Column2]]*60000</f>
        <v>6874.38</v>
      </c>
    </row>
    <row r="553" spans="1:3" x14ac:dyDescent="0.4">
      <c r="A553" t="s">
        <v>606</v>
      </c>
      <c r="B553" t="s">
        <v>2224</v>
      </c>
      <c r="C553">
        <f>Tabel_70[[#This Row],[Column2]]*60000</f>
        <v>6994.9800000000005</v>
      </c>
    </row>
    <row r="554" spans="1:3" x14ac:dyDescent="0.4">
      <c r="A554" t="s">
        <v>607</v>
      </c>
      <c r="B554" t="s">
        <v>2226</v>
      </c>
      <c r="C554">
        <f>Tabel_70[[#This Row],[Column2]]*60000</f>
        <v>7055.28</v>
      </c>
    </row>
    <row r="555" spans="1:3" x14ac:dyDescent="0.4">
      <c r="A555" t="s">
        <v>608</v>
      </c>
      <c r="B555" t="s">
        <v>2227</v>
      </c>
      <c r="C555">
        <f>Tabel_70[[#This Row],[Column2]]*60000</f>
        <v>7025.0999999999995</v>
      </c>
    </row>
    <row r="556" spans="1:3" x14ac:dyDescent="0.4">
      <c r="A556" t="s">
        <v>609</v>
      </c>
      <c r="B556" t="s">
        <v>2223</v>
      </c>
      <c r="C556">
        <f>Tabel_70[[#This Row],[Column2]]*60000</f>
        <v>7115.58</v>
      </c>
    </row>
    <row r="557" spans="1:3" x14ac:dyDescent="0.4">
      <c r="A557" t="s">
        <v>610</v>
      </c>
      <c r="B557" t="s">
        <v>2226</v>
      </c>
      <c r="C557">
        <f>Tabel_70[[#This Row],[Column2]]*60000</f>
        <v>7055.28</v>
      </c>
    </row>
    <row r="558" spans="1:3" x14ac:dyDescent="0.4">
      <c r="A558" t="s">
        <v>611</v>
      </c>
      <c r="B558" t="s">
        <v>2226</v>
      </c>
      <c r="C558">
        <f>Tabel_70[[#This Row],[Column2]]*60000</f>
        <v>7055.28</v>
      </c>
    </row>
    <row r="559" spans="1:3" x14ac:dyDescent="0.4">
      <c r="A559" t="s">
        <v>612</v>
      </c>
      <c r="B559" t="s">
        <v>2228</v>
      </c>
      <c r="C559">
        <f>Tabel_70[[#This Row],[Column2]]*60000</f>
        <v>7085.4</v>
      </c>
    </row>
    <row r="560" spans="1:3" x14ac:dyDescent="0.4">
      <c r="A560" t="s">
        <v>613</v>
      </c>
      <c r="B560" t="s">
        <v>2224</v>
      </c>
      <c r="C560">
        <f>Tabel_70[[#This Row],[Column2]]*60000</f>
        <v>6994.9800000000005</v>
      </c>
    </row>
    <row r="561" spans="1:3" x14ac:dyDescent="0.4">
      <c r="A561" t="s">
        <v>614</v>
      </c>
      <c r="B561" t="s">
        <v>2224</v>
      </c>
      <c r="C561">
        <f>Tabel_70[[#This Row],[Column2]]*60000</f>
        <v>6994.9800000000005</v>
      </c>
    </row>
    <row r="562" spans="1:3" x14ac:dyDescent="0.4">
      <c r="A562" t="s">
        <v>615</v>
      </c>
      <c r="B562" t="s">
        <v>2223</v>
      </c>
      <c r="C562">
        <f>Tabel_70[[#This Row],[Column2]]*60000</f>
        <v>7115.58</v>
      </c>
    </row>
    <row r="563" spans="1:3" x14ac:dyDescent="0.4">
      <c r="A563" t="s">
        <v>616</v>
      </c>
      <c r="B563" t="s">
        <v>2223</v>
      </c>
      <c r="C563">
        <f>Tabel_70[[#This Row],[Column2]]*60000</f>
        <v>7115.58</v>
      </c>
    </row>
    <row r="564" spans="1:3" x14ac:dyDescent="0.4">
      <c r="A564" t="s">
        <v>617</v>
      </c>
      <c r="B564" t="s">
        <v>2223</v>
      </c>
      <c r="C564">
        <f>Tabel_70[[#This Row],[Column2]]*60000</f>
        <v>7115.58</v>
      </c>
    </row>
    <row r="565" spans="1:3" x14ac:dyDescent="0.4">
      <c r="A565" t="s">
        <v>618</v>
      </c>
      <c r="B565" t="s">
        <v>2223</v>
      </c>
      <c r="C565">
        <f>Tabel_70[[#This Row],[Column2]]*60000</f>
        <v>7115.58</v>
      </c>
    </row>
    <row r="566" spans="1:3" x14ac:dyDescent="0.4">
      <c r="A566" t="s">
        <v>619</v>
      </c>
      <c r="B566" t="s">
        <v>2226</v>
      </c>
      <c r="C566">
        <f>Tabel_70[[#This Row],[Column2]]*60000</f>
        <v>7055.28</v>
      </c>
    </row>
    <row r="567" spans="1:3" x14ac:dyDescent="0.4">
      <c r="A567" t="s">
        <v>620</v>
      </c>
      <c r="B567" t="s">
        <v>2224</v>
      </c>
      <c r="C567">
        <f>Tabel_70[[#This Row],[Column2]]*60000</f>
        <v>6994.9800000000005</v>
      </c>
    </row>
    <row r="568" spans="1:3" x14ac:dyDescent="0.4">
      <c r="A568" t="s">
        <v>621</v>
      </c>
      <c r="B568" t="s">
        <v>2224</v>
      </c>
      <c r="C568">
        <f>Tabel_70[[#This Row],[Column2]]*60000</f>
        <v>6994.9800000000005</v>
      </c>
    </row>
    <row r="569" spans="1:3" x14ac:dyDescent="0.4">
      <c r="A569" t="s">
        <v>622</v>
      </c>
      <c r="B569" t="s">
        <v>2228</v>
      </c>
      <c r="C569">
        <f>Tabel_70[[#This Row],[Column2]]*60000</f>
        <v>7085.4</v>
      </c>
    </row>
    <row r="570" spans="1:3" x14ac:dyDescent="0.4">
      <c r="A570" t="s">
        <v>623</v>
      </c>
      <c r="B570" t="s">
        <v>2226</v>
      </c>
      <c r="C570">
        <f>Tabel_70[[#This Row],[Column2]]*60000</f>
        <v>7055.28</v>
      </c>
    </row>
    <row r="571" spans="1:3" x14ac:dyDescent="0.4">
      <c r="A571" t="s">
        <v>624</v>
      </c>
      <c r="B571" t="s">
        <v>2227</v>
      </c>
      <c r="C571">
        <f>Tabel_70[[#This Row],[Column2]]*60000</f>
        <v>7025.0999999999995</v>
      </c>
    </row>
    <row r="572" spans="1:3" x14ac:dyDescent="0.4">
      <c r="A572" t="s">
        <v>625</v>
      </c>
      <c r="B572" t="s">
        <v>2223</v>
      </c>
      <c r="C572">
        <f>Tabel_70[[#This Row],[Column2]]*60000</f>
        <v>7115.58</v>
      </c>
    </row>
    <row r="573" spans="1:3" x14ac:dyDescent="0.4">
      <c r="A573" t="s">
        <v>626</v>
      </c>
      <c r="B573" t="s">
        <v>2223</v>
      </c>
      <c r="C573">
        <f>Tabel_70[[#This Row],[Column2]]*60000</f>
        <v>7115.58</v>
      </c>
    </row>
    <row r="574" spans="1:3" x14ac:dyDescent="0.4">
      <c r="A574" t="s">
        <v>627</v>
      </c>
      <c r="B574" t="s">
        <v>2226</v>
      </c>
      <c r="C574">
        <f>Tabel_70[[#This Row],[Column2]]*60000</f>
        <v>7055.28</v>
      </c>
    </row>
    <row r="575" spans="1:3" x14ac:dyDescent="0.4">
      <c r="A575" t="s">
        <v>628</v>
      </c>
      <c r="B575" t="s">
        <v>2227</v>
      </c>
      <c r="C575">
        <f>Tabel_70[[#This Row],[Column2]]*60000</f>
        <v>7025.0999999999995</v>
      </c>
    </row>
    <row r="576" spans="1:3" x14ac:dyDescent="0.4">
      <c r="A576" t="s">
        <v>629</v>
      </c>
      <c r="B576" t="s">
        <v>2224</v>
      </c>
      <c r="C576">
        <f>Tabel_70[[#This Row],[Column2]]*60000</f>
        <v>6994.9800000000005</v>
      </c>
    </row>
    <row r="577" spans="1:3" x14ac:dyDescent="0.4">
      <c r="A577" t="s">
        <v>630</v>
      </c>
      <c r="B577" t="s">
        <v>2227</v>
      </c>
      <c r="C577">
        <f>Tabel_70[[#This Row],[Column2]]*60000</f>
        <v>7025.0999999999995</v>
      </c>
    </row>
    <row r="578" spans="1:3" x14ac:dyDescent="0.4">
      <c r="A578" t="s">
        <v>631</v>
      </c>
      <c r="B578" t="s">
        <v>2226</v>
      </c>
      <c r="C578">
        <f>Tabel_70[[#This Row],[Column2]]*60000</f>
        <v>7055.28</v>
      </c>
    </row>
    <row r="579" spans="1:3" x14ac:dyDescent="0.4">
      <c r="A579" t="s">
        <v>632</v>
      </c>
      <c r="B579" t="s">
        <v>2223</v>
      </c>
      <c r="C579">
        <f>Tabel_70[[#This Row],[Column2]]*60000</f>
        <v>7115.58</v>
      </c>
    </row>
    <row r="580" spans="1:3" x14ac:dyDescent="0.4">
      <c r="A580" t="s">
        <v>633</v>
      </c>
      <c r="B580" t="s">
        <v>2223</v>
      </c>
      <c r="C580">
        <f>Tabel_70[[#This Row],[Column2]]*60000</f>
        <v>7115.58</v>
      </c>
    </row>
    <row r="581" spans="1:3" x14ac:dyDescent="0.4">
      <c r="A581" t="s">
        <v>634</v>
      </c>
      <c r="B581" t="s">
        <v>2228</v>
      </c>
      <c r="C581">
        <f>Tabel_70[[#This Row],[Column2]]*60000</f>
        <v>7085.4</v>
      </c>
    </row>
    <row r="582" spans="1:3" x14ac:dyDescent="0.4">
      <c r="A582" t="s">
        <v>635</v>
      </c>
      <c r="B582" t="s">
        <v>2226</v>
      </c>
      <c r="C582">
        <f>Tabel_70[[#This Row],[Column2]]*60000</f>
        <v>7055.28</v>
      </c>
    </row>
    <row r="583" spans="1:3" x14ac:dyDescent="0.4">
      <c r="A583" t="s">
        <v>636</v>
      </c>
      <c r="B583" t="s">
        <v>2224</v>
      </c>
      <c r="C583">
        <f>Tabel_70[[#This Row],[Column2]]*60000</f>
        <v>6994.9800000000005</v>
      </c>
    </row>
    <row r="584" spans="1:3" x14ac:dyDescent="0.4">
      <c r="A584" t="s">
        <v>637</v>
      </c>
      <c r="B584" t="s">
        <v>2224</v>
      </c>
      <c r="C584">
        <f>Tabel_70[[#This Row],[Column2]]*60000</f>
        <v>6994.9800000000005</v>
      </c>
    </row>
    <row r="585" spans="1:3" x14ac:dyDescent="0.4">
      <c r="A585" t="s">
        <v>638</v>
      </c>
      <c r="B585" t="s">
        <v>2227</v>
      </c>
      <c r="C585">
        <f>Tabel_70[[#This Row],[Column2]]*60000</f>
        <v>7025.0999999999995</v>
      </c>
    </row>
    <row r="586" spans="1:3" x14ac:dyDescent="0.4">
      <c r="A586" t="s">
        <v>639</v>
      </c>
      <c r="B586" t="s">
        <v>2226</v>
      </c>
      <c r="C586">
        <f>Tabel_70[[#This Row],[Column2]]*60000</f>
        <v>7055.28</v>
      </c>
    </row>
    <row r="587" spans="1:3" x14ac:dyDescent="0.4">
      <c r="A587" t="s">
        <v>640</v>
      </c>
      <c r="B587" t="s">
        <v>2223</v>
      </c>
      <c r="C587">
        <f>Tabel_70[[#This Row],[Column2]]*60000</f>
        <v>7115.58</v>
      </c>
    </row>
    <row r="588" spans="1:3" x14ac:dyDescent="0.4">
      <c r="A588" t="s">
        <v>641</v>
      </c>
      <c r="B588" t="s">
        <v>2223</v>
      </c>
      <c r="C588">
        <f>Tabel_70[[#This Row],[Column2]]*60000</f>
        <v>7115.58</v>
      </c>
    </row>
    <row r="589" spans="1:3" x14ac:dyDescent="0.4">
      <c r="A589" t="s">
        <v>642</v>
      </c>
      <c r="B589" t="s">
        <v>2223</v>
      </c>
      <c r="C589">
        <f>Tabel_70[[#This Row],[Column2]]*60000</f>
        <v>7115.58</v>
      </c>
    </row>
    <row r="590" spans="1:3" x14ac:dyDescent="0.4">
      <c r="A590" t="s">
        <v>643</v>
      </c>
      <c r="B590" t="s">
        <v>2226</v>
      </c>
      <c r="C590">
        <f>Tabel_70[[#This Row],[Column2]]*60000</f>
        <v>7055.28</v>
      </c>
    </row>
    <row r="591" spans="1:3" x14ac:dyDescent="0.4">
      <c r="A591" t="s">
        <v>644</v>
      </c>
      <c r="B591" t="s">
        <v>2228</v>
      </c>
      <c r="C591">
        <f>Tabel_70[[#This Row],[Column2]]*60000</f>
        <v>7085.4</v>
      </c>
    </row>
    <row r="592" spans="1:3" x14ac:dyDescent="0.4">
      <c r="A592" t="s">
        <v>645</v>
      </c>
      <c r="B592" t="s">
        <v>2223</v>
      </c>
      <c r="C592">
        <f>Tabel_70[[#This Row],[Column2]]*60000</f>
        <v>7115.58</v>
      </c>
    </row>
    <row r="593" spans="1:3" x14ac:dyDescent="0.4">
      <c r="A593" t="s">
        <v>646</v>
      </c>
      <c r="B593" t="s">
        <v>2223</v>
      </c>
      <c r="C593">
        <f>Tabel_70[[#This Row],[Column2]]*60000</f>
        <v>7115.58</v>
      </c>
    </row>
    <row r="594" spans="1:3" x14ac:dyDescent="0.4">
      <c r="A594" t="s">
        <v>647</v>
      </c>
      <c r="B594" t="s">
        <v>2230</v>
      </c>
      <c r="C594">
        <f>Tabel_70[[#This Row],[Column2]]*60000</f>
        <v>6934.68</v>
      </c>
    </row>
    <row r="595" spans="1:3" x14ac:dyDescent="0.4">
      <c r="A595" t="s">
        <v>648</v>
      </c>
      <c r="B595" t="s">
        <v>2223</v>
      </c>
      <c r="C595">
        <f>Tabel_70[[#This Row],[Column2]]*60000</f>
        <v>7115.58</v>
      </c>
    </row>
    <row r="596" spans="1:3" x14ac:dyDescent="0.4">
      <c r="A596" t="s">
        <v>649</v>
      </c>
      <c r="B596" t="s">
        <v>2223</v>
      </c>
      <c r="C596">
        <f>Tabel_70[[#This Row],[Column2]]*60000</f>
        <v>7115.58</v>
      </c>
    </row>
    <row r="597" spans="1:3" x14ac:dyDescent="0.4">
      <c r="A597" t="s">
        <v>650</v>
      </c>
      <c r="B597" t="s">
        <v>2223</v>
      </c>
      <c r="C597">
        <f>Tabel_70[[#This Row],[Column2]]*60000</f>
        <v>7115.58</v>
      </c>
    </row>
    <row r="598" spans="1:3" x14ac:dyDescent="0.4">
      <c r="A598" t="s">
        <v>651</v>
      </c>
      <c r="B598" t="s">
        <v>2223</v>
      </c>
      <c r="C598">
        <f>Tabel_70[[#This Row],[Column2]]*60000</f>
        <v>7115.58</v>
      </c>
    </row>
    <row r="599" spans="1:3" x14ac:dyDescent="0.4">
      <c r="A599" t="s">
        <v>652</v>
      </c>
      <c r="B599" t="s">
        <v>2223</v>
      </c>
      <c r="C599">
        <f>Tabel_70[[#This Row],[Column2]]*60000</f>
        <v>7115.58</v>
      </c>
    </row>
    <row r="600" spans="1:3" x14ac:dyDescent="0.4">
      <c r="A600" t="s">
        <v>653</v>
      </c>
      <c r="B600" t="s">
        <v>2223</v>
      </c>
      <c r="C600">
        <f>Tabel_70[[#This Row],[Column2]]*60000</f>
        <v>7115.58</v>
      </c>
    </row>
    <row r="601" spans="1:3" x14ac:dyDescent="0.4">
      <c r="A601" t="s">
        <v>654</v>
      </c>
      <c r="B601" t="s">
        <v>2228</v>
      </c>
      <c r="C601">
        <f>Tabel_70[[#This Row],[Column2]]*60000</f>
        <v>7085.4</v>
      </c>
    </row>
    <row r="602" spans="1:3" x14ac:dyDescent="0.4">
      <c r="A602" t="s">
        <v>655</v>
      </c>
      <c r="B602" t="s">
        <v>2223</v>
      </c>
      <c r="C602">
        <f>Tabel_70[[#This Row],[Column2]]*60000</f>
        <v>7115.58</v>
      </c>
    </row>
    <row r="603" spans="1:3" x14ac:dyDescent="0.4">
      <c r="A603" t="s">
        <v>656</v>
      </c>
      <c r="B603" t="s">
        <v>2234</v>
      </c>
      <c r="C603">
        <f>Tabel_70[[#This Row],[Column2]]*60000</f>
        <v>7145.7000000000007</v>
      </c>
    </row>
    <row r="604" spans="1:3" x14ac:dyDescent="0.4">
      <c r="A604" t="s">
        <v>658</v>
      </c>
      <c r="B604" t="s">
        <v>2223</v>
      </c>
      <c r="C604">
        <f>Tabel_70[[#This Row],[Column2]]*60000</f>
        <v>7115.58</v>
      </c>
    </row>
    <row r="605" spans="1:3" x14ac:dyDescent="0.4">
      <c r="A605" t="s">
        <v>659</v>
      </c>
      <c r="B605" t="s">
        <v>2223</v>
      </c>
      <c r="C605">
        <f>Tabel_70[[#This Row],[Column2]]*60000</f>
        <v>7115.58</v>
      </c>
    </row>
    <row r="606" spans="1:3" x14ac:dyDescent="0.4">
      <c r="A606" t="s">
        <v>660</v>
      </c>
      <c r="B606" t="s">
        <v>2224</v>
      </c>
      <c r="C606">
        <f>Tabel_70[[#This Row],[Column2]]*60000</f>
        <v>6994.9800000000005</v>
      </c>
    </row>
    <row r="607" spans="1:3" x14ac:dyDescent="0.4">
      <c r="A607" t="s">
        <v>661</v>
      </c>
      <c r="B607" t="s">
        <v>2227</v>
      </c>
      <c r="C607">
        <f>Tabel_70[[#This Row],[Column2]]*60000</f>
        <v>7025.0999999999995</v>
      </c>
    </row>
    <row r="608" spans="1:3" x14ac:dyDescent="0.4">
      <c r="A608" t="s">
        <v>662</v>
      </c>
      <c r="B608" t="s">
        <v>2224</v>
      </c>
      <c r="C608">
        <f>Tabel_70[[#This Row],[Column2]]*60000</f>
        <v>6994.9800000000005</v>
      </c>
    </row>
    <row r="609" spans="1:3" x14ac:dyDescent="0.4">
      <c r="A609" t="s">
        <v>663</v>
      </c>
      <c r="B609" t="s">
        <v>2224</v>
      </c>
      <c r="C609">
        <f>Tabel_70[[#This Row],[Column2]]*60000</f>
        <v>6994.9800000000005</v>
      </c>
    </row>
    <row r="610" spans="1:3" x14ac:dyDescent="0.4">
      <c r="A610" t="s">
        <v>664</v>
      </c>
      <c r="B610" t="s">
        <v>2226</v>
      </c>
      <c r="C610">
        <f>Tabel_70[[#This Row],[Column2]]*60000</f>
        <v>7055.28</v>
      </c>
    </row>
    <row r="611" spans="1:3" x14ac:dyDescent="0.4">
      <c r="A611" t="s">
        <v>665</v>
      </c>
      <c r="B611" t="s">
        <v>2223</v>
      </c>
      <c r="C611">
        <f>Tabel_70[[#This Row],[Column2]]*60000</f>
        <v>7115.58</v>
      </c>
    </row>
    <row r="612" spans="1:3" x14ac:dyDescent="0.4">
      <c r="A612" t="s">
        <v>666</v>
      </c>
      <c r="B612" t="s">
        <v>2223</v>
      </c>
      <c r="C612">
        <f>Tabel_70[[#This Row],[Column2]]*60000</f>
        <v>7115.58</v>
      </c>
    </row>
    <row r="613" spans="1:3" x14ac:dyDescent="0.4">
      <c r="A613" t="s">
        <v>667</v>
      </c>
      <c r="B613" t="s">
        <v>2233</v>
      </c>
      <c r="C613">
        <f>Tabel_70[[#This Row],[Column2]]*60000</f>
        <v>7175.88</v>
      </c>
    </row>
    <row r="614" spans="1:3" x14ac:dyDescent="0.4">
      <c r="A614" t="s">
        <v>668</v>
      </c>
      <c r="B614" t="s">
        <v>2226</v>
      </c>
      <c r="C614">
        <f>Tabel_70[[#This Row],[Column2]]*60000</f>
        <v>7055.28</v>
      </c>
    </row>
    <row r="615" spans="1:3" x14ac:dyDescent="0.4">
      <c r="A615" t="s">
        <v>669</v>
      </c>
      <c r="B615" t="s">
        <v>2228</v>
      </c>
      <c r="C615">
        <f>Tabel_70[[#This Row],[Column2]]*60000</f>
        <v>7085.4</v>
      </c>
    </row>
    <row r="616" spans="1:3" x14ac:dyDescent="0.4">
      <c r="A616" t="s">
        <v>670</v>
      </c>
      <c r="B616" t="s">
        <v>2231</v>
      </c>
      <c r="C616">
        <f>Tabel_70[[#This Row],[Column2]]*60000</f>
        <v>7236.18</v>
      </c>
    </row>
    <row r="617" spans="1:3" x14ac:dyDescent="0.4">
      <c r="A617" t="s">
        <v>671</v>
      </c>
      <c r="B617" t="s">
        <v>2227</v>
      </c>
      <c r="C617">
        <f>Tabel_70[[#This Row],[Column2]]*60000</f>
        <v>7025.0999999999995</v>
      </c>
    </row>
    <row r="618" spans="1:3" x14ac:dyDescent="0.4">
      <c r="A618" t="s">
        <v>672</v>
      </c>
      <c r="B618" t="s">
        <v>2226</v>
      </c>
      <c r="C618">
        <f>Tabel_70[[#This Row],[Column2]]*60000</f>
        <v>7055.28</v>
      </c>
    </row>
    <row r="619" spans="1:3" x14ac:dyDescent="0.4">
      <c r="A619" t="s">
        <v>673</v>
      </c>
      <c r="B619" t="s">
        <v>2228</v>
      </c>
      <c r="C619">
        <f>Tabel_70[[#This Row],[Column2]]*60000</f>
        <v>7085.4</v>
      </c>
    </row>
    <row r="620" spans="1:3" x14ac:dyDescent="0.4">
      <c r="A620" t="s">
        <v>674</v>
      </c>
      <c r="B620" t="s">
        <v>2223</v>
      </c>
      <c r="C620">
        <f>Tabel_70[[#This Row],[Column2]]*60000</f>
        <v>7115.58</v>
      </c>
    </row>
    <row r="621" spans="1:3" x14ac:dyDescent="0.4">
      <c r="A621" t="s">
        <v>675</v>
      </c>
      <c r="B621" t="s">
        <v>2228</v>
      </c>
      <c r="C621">
        <f>Tabel_70[[#This Row],[Column2]]*60000</f>
        <v>7085.4</v>
      </c>
    </row>
    <row r="622" spans="1:3" x14ac:dyDescent="0.4">
      <c r="A622" t="s">
        <v>676</v>
      </c>
      <c r="B622" t="s">
        <v>2226</v>
      </c>
      <c r="C622">
        <f>Tabel_70[[#This Row],[Column2]]*60000</f>
        <v>7055.28</v>
      </c>
    </row>
    <row r="623" spans="1:3" x14ac:dyDescent="0.4">
      <c r="A623" t="s">
        <v>677</v>
      </c>
      <c r="B623" t="s">
        <v>2227</v>
      </c>
      <c r="C623">
        <f>Tabel_70[[#This Row],[Column2]]*60000</f>
        <v>7025.0999999999995</v>
      </c>
    </row>
    <row r="624" spans="1:3" x14ac:dyDescent="0.4">
      <c r="A624" t="s">
        <v>678</v>
      </c>
      <c r="B624" t="s">
        <v>2224</v>
      </c>
      <c r="C624">
        <f>Tabel_70[[#This Row],[Column2]]*60000</f>
        <v>6994.9800000000005</v>
      </c>
    </row>
    <row r="625" spans="1:3" x14ac:dyDescent="0.4">
      <c r="A625" t="s">
        <v>679</v>
      </c>
      <c r="B625" t="s">
        <v>2228</v>
      </c>
      <c r="C625">
        <f>Tabel_70[[#This Row],[Column2]]*60000</f>
        <v>7085.4</v>
      </c>
    </row>
    <row r="626" spans="1:3" x14ac:dyDescent="0.4">
      <c r="A626" t="s">
        <v>680</v>
      </c>
      <c r="B626" t="s">
        <v>2230</v>
      </c>
      <c r="C626">
        <f>Tabel_70[[#This Row],[Column2]]*60000</f>
        <v>6934.68</v>
      </c>
    </row>
    <row r="627" spans="1:3" x14ac:dyDescent="0.4">
      <c r="A627" t="s">
        <v>681</v>
      </c>
      <c r="B627" t="s">
        <v>2228</v>
      </c>
      <c r="C627">
        <f>Tabel_70[[#This Row],[Column2]]*60000</f>
        <v>7085.4</v>
      </c>
    </row>
    <row r="628" spans="1:3" x14ac:dyDescent="0.4">
      <c r="A628" t="s">
        <v>682</v>
      </c>
      <c r="B628" t="s">
        <v>2224</v>
      </c>
      <c r="C628">
        <f>Tabel_70[[#This Row],[Column2]]*60000</f>
        <v>6994.9800000000005</v>
      </c>
    </row>
    <row r="629" spans="1:3" x14ac:dyDescent="0.4">
      <c r="A629" t="s">
        <v>683</v>
      </c>
      <c r="B629" t="s">
        <v>2223</v>
      </c>
      <c r="C629">
        <f>Tabel_70[[#This Row],[Column2]]*60000</f>
        <v>7115.58</v>
      </c>
    </row>
    <row r="630" spans="1:3" x14ac:dyDescent="0.4">
      <c r="A630" t="s">
        <v>684</v>
      </c>
      <c r="B630" t="s">
        <v>2226</v>
      </c>
      <c r="C630">
        <f>Tabel_70[[#This Row],[Column2]]*60000</f>
        <v>7055.28</v>
      </c>
    </row>
    <row r="631" spans="1:3" x14ac:dyDescent="0.4">
      <c r="A631" t="s">
        <v>685</v>
      </c>
      <c r="B631" t="s">
        <v>2228</v>
      </c>
      <c r="C631">
        <f>Tabel_70[[#This Row],[Column2]]*60000</f>
        <v>7085.4</v>
      </c>
    </row>
    <row r="632" spans="1:3" x14ac:dyDescent="0.4">
      <c r="A632" t="s">
        <v>686</v>
      </c>
      <c r="B632" t="s">
        <v>2223</v>
      </c>
      <c r="C632">
        <f>Tabel_70[[#This Row],[Column2]]*60000</f>
        <v>7115.58</v>
      </c>
    </row>
    <row r="633" spans="1:3" x14ac:dyDescent="0.4">
      <c r="A633" t="s">
        <v>687</v>
      </c>
      <c r="B633" t="s">
        <v>2228</v>
      </c>
      <c r="C633">
        <f>Tabel_70[[#This Row],[Column2]]*60000</f>
        <v>7085.4</v>
      </c>
    </row>
    <row r="634" spans="1:3" x14ac:dyDescent="0.4">
      <c r="A634" t="s">
        <v>688</v>
      </c>
      <c r="B634" t="s">
        <v>2223</v>
      </c>
      <c r="C634">
        <f>Tabel_70[[#This Row],[Column2]]*60000</f>
        <v>7115.58</v>
      </c>
    </row>
    <row r="635" spans="1:3" x14ac:dyDescent="0.4">
      <c r="A635" t="s">
        <v>689</v>
      </c>
      <c r="B635" t="s">
        <v>2223</v>
      </c>
      <c r="C635">
        <f>Tabel_70[[#This Row],[Column2]]*60000</f>
        <v>7115.58</v>
      </c>
    </row>
    <row r="636" spans="1:3" x14ac:dyDescent="0.4">
      <c r="A636" t="s">
        <v>690</v>
      </c>
      <c r="B636" t="s">
        <v>2223</v>
      </c>
      <c r="C636">
        <f>Tabel_70[[#This Row],[Column2]]*60000</f>
        <v>7115.58</v>
      </c>
    </row>
    <row r="637" spans="1:3" x14ac:dyDescent="0.4">
      <c r="A637" t="s">
        <v>691</v>
      </c>
      <c r="B637" t="s">
        <v>2233</v>
      </c>
      <c r="C637">
        <f>Tabel_70[[#This Row],[Column2]]*60000</f>
        <v>7175.88</v>
      </c>
    </row>
    <row r="638" spans="1:3" x14ac:dyDescent="0.4">
      <c r="A638" t="s">
        <v>692</v>
      </c>
      <c r="B638" t="s">
        <v>2223</v>
      </c>
      <c r="C638">
        <f>Tabel_70[[#This Row],[Column2]]*60000</f>
        <v>7115.58</v>
      </c>
    </row>
    <row r="639" spans="1:3" x14ac:dyDescent="0.4">
      <c r="A639" t="s">
        <v>693</v>
      </c>
      <c r="B639" t="s">
        <v>2227</v>
      </c>
      <c r="C639">
        <f>Tabel_70[[#This Row],[Column2]]*60000</f>
        <v>7025.0999999999995</v>
      </c>
    </row>
    <row r="640" spans="1:3" x14ac:dyDescent="0.4">
      <c r="A640" t="s">
        <v>694</v>
      </c>
      <c r="B640" t="s">
        <v>2223</v>
      </c>
      <c r="C640">
        <f>Tabel_70[[#This Row],[Column2]]*60000</f>
        <v>7115.58</v>
      </c>
    </row>
    <row r="641" spans="1:3" x14ac:dyDescent="0.4">
      <c r="A641" t="s">
        <v>695</v>
      </c>
      <c r="B641" t="s">
        <v>2223</v>
      </c>
      <c r="C641">
        <f>Tabel_70[[#This Row],[Column2]]*60000</f>
        <v>7115.58</v>
      </c>
    </row>
    <row r="642" spans="1:3" x14ac:dyDescent="0.4">
      <c r="A642" t="s">
        <v>696</v>
      </c>
      <c r="B642" t="s">
        <v>2223</v>
      </c>
      <c r="C642">
        <f>Tabel_70[[#This Row],[Column2]]*60000</f>
        <v>7115.58</v>
      </c>
    </row>
    <row r="643" spans="1:3" x14ac:dyDescent="0.4">
      <c r="A643" t="s">
        <v>697</v>
      </c>
      <c r="B643" t="s">
        <v>2228</v>
      </c>
      <c r="C643">
        <f>Tabel_70[[#This Row],[Column2]]*60000</f>
        <v>7085.4</v>
      </c>
    </row>
    <row r="644" spans="1:3" x14ac:dyDescent="0.4">
      <c r="A644" t="s">
        <v>698</v>
      </c>
      <c r="B644" t="s">
        <v>2223</v>
      </c>
      <c r="C644">
        <f>Tabel_70[[#This Row],[Column2]]*60000</f>
        <v>7115.58</v>
      </c>
    </row>
    <row r="645" spans="1:3" x14ac:dyDescent="0.4">
      <c r="A645" t="s">
        <v>699</v>
      </c>
      <c r="B645" t="s">
        <v>2227</v>
      </c>
      <c r="C645">
        <f>Tabel_70[[#This Row],[Column2]]*60000</f>
        <v>7025.0999999999995</v>
      </c>
    </row>
    <row r="646" spans="1:3" x14ac:dyDescent="0.4">
      <c r="A646" t="s">
        <v>700</v>
      </c>
      <c r="B646" t="s">
        <v>2226</v>
      </c>
      <c r="C646">
        <f>Tabel_70[[#This Row],[Column2]]*60000</f>
        <v>7055.28</v>
      </c>
    </row>
    <row r="647" spans="1:3" x14ac:dyDescent="0.4">
      <c r="A647" t="s">
        <v>701</v>
      </c>
      <c r="B647" t="s">
        <v>2224</v>
      </c>
      <c r="C647">
        <f>Tabel_70[[#This Row],[Column2]]*60000</f>
        <v>6994.9800000000005</v>
      </c>
    </row>
    <row r="648" spans="1:3" x14ac:dyDescent="0.4">
      <c r="A648" t="s">
        <v>702</v>
      </c>
      <c r="B648" t="s">
        <v>2224</v>
      </c>
      <c r="C648">
        <f>Tabel_70[[#This Row],[Column2]]*60000</f>
        <v>6994.9800000000005</v>
      </c>
    </row>
    <row r="649" spans="1:3" x14ac:dyDescent="0.4">
      <c r="A649" t="s">
        <v>703</v>
      </c>
      <c r="B649" t="s">
        <v>2228</v>
      </c>
      <c r="C649">
        <f>Tabel_70[[#This Row],[Column2]]*60000</f>
        <v>7085.4</v>
      </c>
    </row>
    <row r="650" spans="1:3" x14ac:dyDescent="0.4">
      <c r="A650" t="s">
        <v>704</v>
      </c>
      <c r="B650" t="s">
        <v>2226</v>
      </c>
      <c r="C650">
        <f>Tabel_70[[#This Row],[Column2]]*60000</f>
        <v>7055.28</v>
      </c>
    </row>
    <row r="651" spans="1:3" x14ac:dyDescent="0.4">
      <c r="A651" t="s">
        <v>705</v>
      </c>
      <c r="B651" t="s">
        <v>2223</v>
      </c>
      <c r="C651">
        <f>Tabel_70[[#This Row],[Column2]]*60000</f>
        <v>7115.58</v>
      </c>
    </row>
    <row r="652" spans="1:3" x14ac:dyDescent="0.4">
      <c r="A652" t="s">
        <v>706</v>
      </c>
      <c r="B652" t="s">
        <v>2223</v>
      </c>
      <c r="C652">
        <f>Tabel_70[[#This Row],[Column2]]*60000</f>
        <v>7115.58</v>
      </c>
    </row>
    <row r="653" spans="1:3" x14ac:dyDescent="0.4">
      <c r="A653" t="s">
        <v>707</v>
      </c>
      <c r="B653" t="s">
        <v>2224</v>
      </c>
      <c r="C653">
        <f>Tabel_70[[#This Row],[Column2]]*60000</f>
        <v>6994.9800000000005</v>
      </c>
    </row>
    <row r="654" spans="1:3" x14ac:dyDescent="0.4">
      <c r="A654" t="s">
        <v>708</v>
      </c>
      <c r="B654" t="s">
        <v>2226</v>
      </c>
      <c r="C654">
        <f>Tabel_70[[#This Row],[Column2]]*60000</f>
        <v>7055.28</v>
      </c>
    </row>
    <row r="655" spans="1:3" x14ac:dyDescent="0.4">
      <c r="A655" t="s">
        <v>709</v>
      </c>
      <c r="B655" t="s">
        <v>2223</v>
      </c>
      <c r="C655">
        <f>Tabel_70[[#This Row],[Column2]]*60000</f>
        <v>7115.58</v>
      </c>
    </row>
    <row r="656" spans="1:3" x14ac:dyDescent="0.4">
      <c r="A656" t="s">
        <v>710</v>
      </c>
      <c r="B656" t="s">
        <v>2223</v>
      </c>
      <c r="C656">
        <f>Tabel_70[[#This Row],[Column2]]*60000</f>
        <v>7115.58</v>
      </c>
    </row>
    <row r="657" spans="1:3" x14ac:dyDescent="0.4">
      <c r="A657" t="s">
        <v>711</v>
      </c>
      <c r="B657" t="s">
        <v>2228</v>
      </c>
      <c r="C657">
        <f>Tabel_70[[#This Row],[Column2]]*60000</f>
        <v>7085.4</v>
      </c>
    </row>
    <row r="658" spans="1:3" x14ac:dyDescent="0.4">
      <c r="A658" t="s">
        <v>712</v>
      </c>
      <c r="B658" t="s">
        <v>2226</v>
      </c>
      <c r="C658">
        <f>Tabel_70[[#This Row],[Column2]]*60000</f>
        <v>7055.28</v>
      </c>
    </row>
    <row r="659" spans="1:3" x14ac:dyDescent="0.4">
      <c r="A659" t="s">
        <v>713</v>
      </c>
      <c r="B659" t="s">
        <v>2224</v>
      </c>
      <c r="C659">
        <f>Tabel_70[[#This Row],[Column2]]*60000</f>
        <v>6994.9800000000005</v>
      </c>
    </row>
    <row r="660" spans="1:3" x14ac:dyDescent="0.4">
      <c r="A660" t="s">
        <v>714</v>
      </c>
      <c r="B660" t="s">
        <v>2231</v>
      </c>
      <c r="C660">
        <f>Tabel_70[[#This Row],[Column2]]*60000</f>
        <v>7236.18</v>
      </c>
    </row>
    <row r="661" spans="1:3" x14ac:dyDescent="0.4">
      <c r="A661" t="s">
        <v>715</v>
      </c>
      <c r="B661" t="s">
        <v>2223</v>
      </c>
      <c r="C661">
        <f>Tabel_70[[#This Row],[Column2]]*60000</f>
        <v>7115.58</v>
      </c>
    </row>
    <row r="662" spans="1:3" x14ac:dyDescent="0.4">
      <c r="A662" t="s">
        <v>716</v>
      </c>
      <c r="B662" t="s">
        <v>2233</v>
      </c>
      <c r="C662">
        <f>Tabel_70[[#This Row],[Column2]]*60000</f>
        <v>7175.88</v>
      </c>
    </row>
    <row r="663" spans="1:3" x14ac:dyDescent="0.4">
      <c r="A663" t="s">
        <v>717</v>
      </c>
      <c r="B663" t="s">
        <v>2233</v>
      </c>
      <c r="C663">
        <f>Tabel_70[[#This Row],[Column2]]*60000</f>
        <v>7175.88</v>
      </c>
    </row>
    <row r="664" spans="1:3" x14ac:dyDescent="0.4">
      <c r="A664" t="s">
        <v>719</v>
      </c>
      <c r="B664" t="s">
        <v>2223</v>
      </c>
      <c r="C664">
        <f>Tabel_70[[#This Row],[Column2]]*60000</f>
        <v>7115.58</v>
      </c>
    </row>
    <row r="665" spans="1:3" x14ac:dyDescent="0.4">
      <c r="A665" t="s">
        <v>720</v>
      </c>
      <c r="B665" t="s">
        <v>2227</v>
      </c>
      <c r="C665">
        <f>Tabel_70[[#This Row],[Column2]]*60000</f>
        <v>7025.0999999999995</v>
      </c>
    </row>
    <row r="666" spans="1:3" x14ac:dyDescent="0.4">
      <c r="A666" t="s">
        <v>721</v>
      </c>
      <c r="B666" t="s">
        <v>2226</v>
      </c>
      <c r="C666">
        <f>Tabel_70[[#This Row],[Column2]]*60000</f>
        <v>7055.28</v>
      </c>
    </row>
    <row r="667" spans="1:3" x14ac:dyDescent="0.4">
      <c r="A667" t="s">
        <v>722</v>
      </c>
      <c r="B667" t="s">
        <v>2234</v>
      </c>
      <c r="C667">
        <f>Tabel_70[[#This Row],[Column2]]*60000</f>
        <v>7145.7000000000007</v>
      </c>
    </row>
    <row r="668" spans="1:3" x14ac:dyDescent="0.4">
      <c r="A668" t="s">
        <v>723</v>
      </c>
      <c r="B668" t="s">
        <v>2223</v>
      </c>
      <c r="C668">
        <f>Tabel_70[[#This Row],[Column2]]*60000</f>
        <v>7115.58</v>
      </c>
    </row>
    <row r="669" spans="1:3" x14ac:dyDescent="0.4">
      <c r="A669" t="s">
        <v>724</v>
      </c>
      <c r="B669" t="s">
        <v>2234</v>
      </c>
      <c r="C669">
        <f>Tabel_70[[#This Row],[Column2]]*60000</f>
        <v>7145.7000000000007</v>
      </c>
    </row>
    <row r="670" spans="1:3" x14ac:dyDescent="0.4">
      <c r="A670" t="s">
        <v>725</v>
      </c>
      <c r="B670" t="s">
        <v>2226</v>
      </c>
      <c r="C670">
        <f>Tabel_70[[#This Row],[Column2]]*60000</f>
        <v>7055.28</v>
      </c>
    </row>
    <row r="671" spans="1:3" x14ac:dyDescent="0.4">
      <c r="A671" t="s">
        <v>726</v>
      </c>
      <c r="B671" t="s">
        <v>2223</v>
      </c>
      <c r="C671">
        <f>Tabel_70[[#This Row],[Column2]]*60000</f>
        <v>7115.58</v>
      </c>
    </row>
    <row r="672" spans="1:3" x14ac:dyDescent="0.4">
      <c r="A672" t="s">
        <v>727</v>
      </c>
      <c r="B672" t="s">
        <v>2223</v>
      </c>
      <c r="C672">
        <f>Tabel_70[[#This Row],[Column2]]*60000</f>
        <v>7115.58</v>
      </c>
    </row>
    <row r="673" spans="1:3" x14ac:dyDescent="0.4">
      <c r="A673" t="s">
        <v>728</v>
      </c>
      <c r="B673" t="s">
        <v>2228</v>
      </c>
      <c r="C673">
        <f>Tabel_70[[#This Row],[Column2]]*60000</f>
        <v>7085.4</v>
      </c>
    </row>
    <row r="674" spans="1:3" x14ac:dyDescent="0.4">
      <c r="A674" t="s">
        <v>729</v>
      </c>
      <c r="B674" t="s">
        <v>2226</v>
      </c>
      <c r="C674">
        <f>Tabel_70[[#This Row],[Column2]]*60000</f>
        <v>7055.28</v>
      </c>
    </row>
    <row r="675" spans="1:3" x14ac:dyDescent="0.4">
      <c r="A675" t="s">
        <v>730</v>
      </c>
      <c r="B675" t="s">
        <v>2223</v>
      </c>
      <c r="C675">
        <f>Tabel_70[[#This Row],[Column2]]*60000</f>
        <v>7115.58</v>
      </c>
    </row>
    <row r="676" spans="1:3" x14ac:dyDescent="0.4">
      <c r="A676" t="s">
        <v>731</v>
      </c>
      <c r="B676" t="s">
        <v>2231</v>
      </c>
      <c r="C676">
        <f>Tabel_70[[#This Row],[Column2]]*60000</f>
        <v>7236.18</v>
      </c>
    </row>
    <row r="677" spans="1:3" x14ac:dyDescent="0.4">
      <c r="A677" t="s">
        <v>732</v>
      </c>
      <c r="B677" t="s">
        <v>2223</v>
      </c>
      <c r="C677">
        <f>Tabel_70[[#This Row],[Column2]]*60000</f>
        <v>7115.58</v>
      </c>
    </row>
    <row r="678" spans="1:3" x14ac:dyDescent="0.4">
      <c r="A678" t="s">
        <v>733</v>
      </c>
      <c r="B678" t="s">
        <v>2230</v>
      </c>
      <c r="C678">
        <f>Tabel_70[[#This Row],[Column2]]*60000</f>
        <v>6934.68</v>
      </c>
    </row>
    <row r="679" spans="1:3" x14ac:dyDescent="0.4">
      <c r="A679" t="s">
        <v>734</v>
      </c>
      <c r="B679" t="s">
        <v>2224</v>
      </c>
      <c r="C679">
        <f>Tabel_70[[#This Row],[Column2]]*60000</f>
        <v>6994.9800000000005</v>
      </c>
    </row>
    <row r="680" spans="1:3" x14ac:dyDescent="0.4">
      <c r="A680" t="s">
        <v>735</v>
      </c>
      <c r="B680" t="s">
        <v>2224</v>
      </c>
      <c r="C680">
        <f>Tabel_70[[#This Row],[Column2]]*60000</f>
        <v>6994.9800000000005</v>
      </c>
    </row>
    <row r="681" spans="1:3" x14ac:dyDescent="0.4">
      <c r="A681" t="s">
        <v>736</v>
      </c>
      <c r="B681" t="s">
        <v>2223</v>
      </c>
      <c r="C681">
        <f>Tabel_70[[#This Row],[Column2]]*60000</f>
        <v>7115.58</v>
      </c>
    </row>
    <row r="682" spans="1:3" x14ac:dyDescent="0.4">
      <c r="A682" t="s">
        <v>737</v>
      </c>
      <c r="B682" t="s">
        <v>2224</v>
      </c>
      <c r="C682">
        <f>Tabel_70[[#This Row],[Column2]]*60000</f>
        <v>6994.9800000000005</v>
      </c>
    </row>
    <row r="683" spans="1:3" x14ac:dyDescent="0.4">
      <c r="A683" t="s">
        <v>738</v>
      </c>
      <c r="B683" t="s">
        <v>2228</v>
      </c>
      <c r="C683">
        <f>Tabel_70[[#This Row],[Column2]]*60000</f>
        <v>7085.4</v>
      </c>
    </row>
    <row r="684" spans="1:3" x14ac:dyDescent="0.4">
      <c r="A684" t="s">
        <v>739</v>
      </c>
      <c r="B684" t="s">
        <v>2231</v>
      </c>
      <c r="C684">
        <f>Tabel_70[[#This Row],[Column2]]*60000</f>
        <v>7236.18</v>
      </c>
    </row>
    <row r="685" spans="1:3" x14ac:dyDescent="0.4">
      <c r="A685" t="s">
        <v>740</v>
      </c>
      <c r="B685" t="s">
        <v>2223</v>
      </c>
      <c r="C685">
        <f>Tabel_70[[#This Row],[Column2]]*60000</f>
        <v>7115.58</v>
      </c>
    </row>
    <row r="686" spans="1:3" x14ac:dyDescent="0.4">
      <c r="A686" t="s">
        <v>741</v>
      </c>
      <c r="B686" t="s">
        <v>2226</v>
      </c>
      <c r="C686">
        <f>Tabel_70[[#This Row],[Column2]]*60000</f>
        <v>7055.28</v>
      </c>
    </row>
    <row r="687" spans="1:3" x14ac:dyDescent="0.4">
      <c r="A687" t="s">
        <v>742</v>
      </c>
      <c r="B687" t="s">
        <v>2228</v>
      </c>
      <c r="C687">
        <f>Tabel_70[[#This Row],[Column2]]*60000</f>
        <v>7085.4</v>
      </c>
    </row>
    <row r="688" spans="1:3" x14ac:dyDescent="0.4">
      <c r="A688" t="s">
        <v>743</v>
      </c>
      <c r="B688" t="s">
        <v>2223</v>
      </c>
      <c r="C688">
        <f>Tabel_70[[#This Row],[Column2]]*60000</f>
        <v>7115.58</v>
      </c>
    </row>
    <row r="689" spans="1:3" x14ac:dyDescent="0.4">
      <c r="A689" t="s">
        <v>744</v>
      </c>
      <c r="B689" t="s">
        <v>2223</v>
      </c>
      <c r="C689">
        <f>Tabel_70[[#This Row],[Column2]]*60000</f>
        <v>7115.58</v>
      </c>
    </row>
    <row r="690" spans="1:3" x14ac:dyDescent="0.4">
      <c r="A690" t="s">
        <v>745</v>
      </c>
      <c r="B690" t="s">
        <v>2233</v>
      </c>
      <c r="C690">
        <f>Tabel_70[[#This Row],[Column2]]*60000</f>
        <v>7175.88</v>
      </c>
    </row>
    <row r="691" spans="1:3" x14ac:dyDescent="0.4">
      <c r="A691" t="s">
        <v>746</v>
      </c>
      <c r="B691" t="s">
        <v>2223</v>
      </c>
      <c r="C691">
        <f>Tabel_70[[#This Row],[Column2]]*60000</f>
        <v>7115.58</v>
      </c>
    </row>
    <row r="692" spans="1:3" x14ac:dyDescent="0.4">
      <c r="A692" t="s">
        <v>747</v>
      </c>
      <c r="B692" t="s">
        <v>2223</v>
      </c>
      <c r="C692">
        <f>Tabel_70[[#This Row],[Column2]]*60000</f>
        <v>7115.58</v>
      </c>
    </row>
    <row r="693" spans="1:3" x14ac:dyDescent="0.4">
      <c r="A693" t="s">
        <v>748</v>
      </c>
      <c r="B693" t="s">
        <v>2223</v>
      </c>
      <c r="C693">
        <f>Tabel_70[[#This Row],[Column2]]*60000</f>
        <v>7115.58</v>
      </c>
    </row>
    <row r="694" spans="1:3" x14ac:dyDescent="0.4">
      <c r="A694" t="s">
        <v>749</v>
      </c>
      <c r="B694" t="s">
        <v>2226</v>
      </c>
      <c r="C694">
        <f>Tabel_70[[#This Row],[Column2]]*60000</f>
        <v>7055.28</v>
      </c>
    </row>
    <row r="695" spans="1:3" x14ac:dyDescent="0.4">
      <c r="A695" t="s">
        <v>750</v>
      </c>
      <c r="B695" t="s">
        <v>2227</v>
      </c>
      <c r="C695">
        <f>Tabel_70[[#This Row],[Column2]]*60000</f>
        <v>7025.0999999999995</v>
      </c>
    </row>
    <row r="696" spans="1:3" x14ac:dyDescent="0.4">
      <c r="A696" t="s">
        <v>751</v>
      </c>
      <c r="B696" t="s">
        <v>2223</v>
      </c>
      <c r="C696">
        <f>Tabel_70[[#This Row],[Column2]]*60000</f>
        <v>7115.58</v>
      </c>
    </row>
    <row r="697" spans="1:3" x14ac:dyDescent="0.4">
      <c r="A697" t="s">
        <v>752</v>
      </c>
      <c r="B697" t="s">
        <v>2228</v>
      </c>
      <c r="C697">
        <f>Tabel_70[[#This Row],[Column2]]*60000</f>
        <v>7085.4</v>
      </c>
    </row>
    <row r="698" spans="1:3" x14ac:dyDescent="0.4">
      <c r="A698" t="s">
        <v>753</v>
      </c>
      <c r="B698" t="s">
        <v>2223</v>
      </c>
      <c r="C698">
        <f>Tabel_70[[#This Row],[Column2]]*60000</f>
        <v>7115.58</v>
      </c>
    </row>
    <row r="699" spans="1:3" x14ac:dyDescent="0.4">
      <c r="A699" t="s">
        <v>754</v>
      </c>
      <c r="B699" t="s">
        <v>2232</v>
      </c>
      <c r="C699">
        <f>Tabel_70[[#This Row],[Column2]]*60000</f>
        <v>7206.06</v>
      </c>
    </row>
    <row r="700" spans="1:3" x14ac:dyDescent="0.4">
      <c r="A700" t="s">
        <v>755</v>
      </c>
      <c r="B700" t="s">
        <v>2224</v>
      </c>
      <c r="C700">
        <f>Tabel_70[[#This Row],[Column2]]*60000</f>
        <v>6994.9800000000005</v>
      </c>
    </row>
    <row r="701" spans="1:3" x14ac:dyDescent="0.4">
      <c r="A701" t="s">
        <v>756</v>
      </c>
      <c r="B701" t="s">
        <v>2223</v>
      </c>
      <c r="C701">
        <f>Tabel_70[[#This Row],[Column2]]*60000</f>
        <v>7115.58</v>
      </c>
    </row>
    <row r="702" spans="1:3" x14ac:dyDescent="0.4">
      <c r="A702" t="s">
        <v>757</v>
      </c>
      <c r="B702" t="s">
        <v>2223</v>
      </c>
      <c r="C702">
        <f>Tabel_70[[#This Row],[Column2]]*60000</f>
        <v>7115.58</v>
      </c>
    </row>
    <row r="703" spans="1:3" x14ac:dyDescent="0.4">
      <c r="A703" t="s">
        <v>758</v>
      </c>
      <c r="B703" t="s">
        <v>2228</v>
      </c>
      <c r="C703">
        <f>Tabel_70[[#This Row],[Column2]]*60000</f>
        <v>7085.4</v>
      </c>
    </row>
    <row r="704" spans="1:3" x14ac:dyDescent="0.4">
      <c r="A704" t="s">
        <v>759</v>
      </c>
      <c r="B704" t="s">
        <v>2223</v>
      </c>
      <c r="C704">
        <f>Tabel_70[[#This Row],[Column2]]*60000</f>
        <v>7115.58</v>
      </c>
    </row>
    <row r="705" spans="1:3" x14ac:dyDescent="0.4">
      <c r="A705" t="s">
        <v>760</v>
      </c>
      <c r="B705" t="s">
        <v>2228</v>
      </c>
      <c r="C705">
        <f>Tabel_70[[#This Row],[Column2]]*60000</f>
        <v>7085.4</v>
      </c>
    </row>
    <row r="706" spans="1:3" x14ac:dyDescent="0.4">
      <c r="A706" t="s">
        <v>761</v>
      </c>
      <c r="B706" t="s">
        <v>2226</v>
      </c>
      <c r="C706">
        <f>Tabel_70[[#This Row],[Column2]]*60000</f>
        <v>7055.28</v>
      </c>
    </row>
    <row r="707" spans="1:3" x14ac:dyDescent="0.4">
      <c r="A707" t="s">
        <v>762</v>
      </c>
      <c r="B707" t="s">
        <v>2227</v>
      </c>
      <c r="C707">
        <f>Tabel_70[[#This Row],[Column2]]*60000</f>
        <v>7025.0999999999995</v>
      </c>
    </row>
    <row r="708" spans="1:3" x14ac:dyDescent="0.4">
      <c r="A708" t="s">
        <v>763</v>
      </c>
      <c r="B708" t="s">
        <v>2223</v>
      </c>
      <c r="C708">
        <f>Tabel_70[[#This Row],[Column2]]*60000</f>
        <v>7115.58</v>
      </c>
    </row>
    <row r="709" spans="1:3" x14ac:dyDescent="0.4">
      <c r="A709" t="s">
        <v>764</v>
      </c>
      <c r="B709" t="s">
        <v>2223</v>
      </c>
      <c r="C709">
        <f>Tabel_70[[#This Row],[Column2]]*60000</f>
        <v>7115.58</v>
      </c>
    </row>
    <row r="710" spans="1:3" x14ac:dyDescent="0.4">
      <c r="A710" t="s">
        <v>765</v>
      </c>
      <c r="B710" t="s">
        <v>2226</v>
      </c>
      <c r="C710">
        <f>Tabel_70[[#This Row],[Column2]]*60000</f>
        <v>7055.28</v>
      </c>
    </row>
    <row r="711" spans="1:3" x14ac:dyDescent="0.4">
      <c r="A711" t="s">
        <v>766</v>
      </c>
      <c r="B711" t="s">
        <v>2228</v>
      </c>
      <c r="C711">
        <f>Tabel_70[[#This Row],[Column2]]*60000</f>
        <v>7085.4</v>
      </c>
    </row>
    <row r="712" spans="1:3" x14ac:dyDescent="0.4">
      <c r="A712" t="s">
        <v>767</v>
      </c>
      <c r="B712" t="s">
        <v>2224</v>
      </c>
      <c r="C712">
        <f>Tabel_70[[#This Row],[Column2]]*60000</f>
        <v>6994.9800000000005</v>
      </c>
    </row>
    <row r="713" spans="1:3" x14ac:dyDescent="0.4">
      <c r="A713" t="s">
        <v>768</v>
      </c>
      <c r="B713" t="s">
        <v>2228</v>
      </c>
      <c r="C713">
        <f>Tabel_70[[#This Row],[Column2]]*60000</f>
        <v>7085.4</v>
      </c>
    </row>
    <row r="714" spans="1:3" x14ac:dyDescent="0.4">
      <c r="A714" t="s">
        <v>769</v>
      </c>
      <c r="B714" t="s">
        <v>2223</v>
      </c>
      <c r="C714">
        <f>Tabel_70[[#This Row],[Column2]]*60000</f>
        <v>7115.58</v>
      </c>
    </row>
    <row r="715" spans="1:3" x14ac:dyDescent="0.4">
      <c r="A715" t="s">
        <v>770</v>
      </c>
      <c r="B715" t="s">
        <v>2223</v>
      </c>
      <c r="C715">
        <f>Tabel_70[[#This Row],[Column2]]*60000</f>
        <v>7115.58</v>
      </c>
    </row>
    <row r="716" spans="1:3" x14ac:dyDescent="0.4">
      <c r="A716" t="s">
        <v>771</v>
      </c>
      <c r="B716" t="s">
        <v>2231</v>
      </c>
      <c r="C716">
        <f>Tabel_70[[#This Row],[Column2]]*60000</f>
        <v>7236.18</v>
      </c>
    </row>
    <row r="717" spans="1:3" x14ac:dyDescent="0.4">
      <c r="A717" t="s">
        <v>772</v>
      </c>
      <c r="B717" t="s">
        <v>2224</v>
      </c>
      <c r="C717">
        <f>Tabel_70[[#This Row],[Column2]]*60000</f>
        <v>6994.9800000000005</v>
      </c>
    </row>
    <row r="718" spans="1:3" x14ac:dyDescent="0.4">
      <c r="A718" t="s">
        <v>773</v>
      </c>
      <c r="B718" t="s">
        <v>2223</v>
      </c>
      <c r="C718">
        <f>Tabel_70[[#This Row],[Column2]]*60000</f>
        <v>7115.58</v>
      </c>
    </row>
    <row r="719" spans="1:3" x14ac:dyDescent="0.4">
      <c r="A719" t="s">
        <v>774</v>
      </c>
      <c r="B719" t="s">
        <v>2223</v>
      </c>
      <c r="C719">
        <f>Tabel_70[[#This Row],[Column2]]*60000</f>
        <v>7115.58</v>
      </c>
    </row>
    <row r="720" spans="1:3" x14ac:dyDescent="0.4">
      <c r="A720" t="s">
        <v>775</v>
      </c>
      <c r="B720" t="s">
        <v>2223</v>
      </c>
      <c r="C720">
        <f>Tabel_70[[#This Row],[Column2]]*60000</f>
        <v>7115.58</v>
      </c>
    </row>
    <row r="721" spans="1:3" x14ac:dyDescent="0.4">
      <c r="A721" t="s">
        <v>776</v>
      </c>
      <c r="B721" t="s">
        <v>2224</v>
      </c>
      <c r="C721">
        <f>Tabel_70[[#This Row],[Column2]]*60000</f>
        <v>6994.9800000000005</v>
      </c>
    </row>
    <row r="722" spans="1:3" x14ac:dyDescent="0.4">
      <c r="A722" t="s">
        <v>777</v>
      </c>
      <c r="B722" t="s">
        <v>2223</v>
      </c>
      <c r="C722">
        <f>Tabel_70[[#This Row],[Column2]]*60000</f>
        <v>7115.58</v>
      </c>
    </row>
    <row r="723" spans="1:3" x14ac:dyDescent="0.4">
      <c r="A723" t="s">
        <v>778</v>
      </c>
      <c r="B723" t="s">
        <v>2232</v>
      </c>
      <c r="C723">
        <f>Tabel_70[[#This Row],[Column2]]*60000</f>
        <v>7206.06</v>
      </c>
    </row>
    <row r="724" spans="1:3" x14ac:dyDescent="0.4">
      <c r="A724" t="s">
        <v>779</v>
      </c>
      <c r="B724" t="s">
        <v>2223</v>
      </c>
      <c r="C724">
        <f>Tabel_70[[#This Row],[Column2]]*60000</f>
        <v>7115.58</v>
      </c>
    </row>
    <row r="725" spans="1:3" x14ac:dyDescent="0.4">
      <c r="A725" t="s">
        <v>780</v>
      </c>
      <c r="B725" t="s">
        <v>2234</v>
      </c>
      <c r="C725">
        <f>Tabel_70[[#This Row],[Column2]]*60000</f>
        <v>7145.7000000000007</v>
      </c>
    </row>
    <row r="726" spans="1:3" x14ac:dyDescent="0.4">
      <c r="A726" t="s">
        <v>781</v>
      </c>
      <c r="B726" t="s">
        <v>2226</v>
      </c>
      <c r="C726">
        <f>Tabel_70[[#This Row],[Column2]]*60000</f>
        <v>7055.28</v>
      </c>
    </row>
    <row r="727" spans="1:3" x14ac:dyDescent="0.4">
      <c r="A727" t="s">
        <v>782</v>
      </c>
      <c r="B727" t="s">
        <v>2224</v>
      </c>
      <c r="C727">
        <f>Tabel_70[[#This Row],[Column2]]*60000</f>
        <v>6994.9800000000005</v>
      </c>
    </row>
    <row r="728" spans="1:3" x14ac:dyDescent="0.4">
      <c r="A728" t="s">
        <v>783</v>
      </c>
      <c r="B728" t="s">
        <v>2224</v>
      </c>
      <c r="C728">
        <f>Tabel_70[[#This Row],[Column2]]*60000</f>
        <v>6994.9800000000005</v>
      </c>
    </row>
    <row r="729" spans="1:3" x14ac:dyDescent="0.4">
      <c r="A729" t="s">
        <v>784</v>
      </c>
      <c r="B729" t="s">
        <v>2228</v>
      </c>
      <c r="C729">
        <f>Tabel_70[[#This Row],[Column2]]*60000</f>
        <v>7085.4</v>
      </c>
    </row>
    <row r="730" spans="1:3" x14ac:dyDescent="0.4">
      <c r="A730" t="s">
        <v>785</v>
      </c>
      <c r="B730" t="s">
        <v>2224</v>
      </c>
      <c r="C730">
        <f>Tabel_70[[#This Row],[Column2]]*60000</f>
        <v>6994.9800000000005</v>
      </c>
    </row>
    <row r="731" spans="1:3" x14ac:dyDescent="0.4">
      <c r="A731" t="s">
        <v>786</v>
      </c>
      <c r="B731" t="s">
        <v>2227</v>
      </c>
      <c r="C731">
        <f>Tabel_70[[#This Row],[Column2]]*60000</f>
        <v>7025.0999999999995</v>
      </c>
    </row>
    <row r="732" spans="1:3" x14ac:dyDescent="0.4">
      <c r="A732" t="s">
        <v>787</v>
      </c>
      <c r="B732" t="s">
        <v>2223</v>
      </c>
      <c r="C732">
        <f>Tabel_70[[#This Row],[Column2]]*60000</f>
        <v>7115.58</v>
      </c>
    </row>
    <row r="733" spans="1:3" x14ac:dyDescent="0.4">
      <c r="A733" t="s">
        <v>788</v>
      </c>
      <c r="B733" t="s">
        <v>2227</v>
      </c>
      <c r="C733">
        <f>Tabel_70[[#This Row],[Column2]]*60000</f>
        <v>7025.0999999999995</v>
      </c>
    </row>
    <row r="734" spans="1:3" x14ac:dyDescent="0.4">
      <c r="A734" t="s">
        <v>789</v>
      </c>
      <c r="B734" t="s">
        <v>2223</v>
      </c>
      <c r="C734">
        <f>Tabel_70[[#This Row],[Column2]]*60000</f>
        <v>7115.58</v>
      </c>
    </row>
    <row r="735" spans="1:3" x14ac:dyDescent="0.4">
      <c r="A735" t="s">
        <v>790</v>
      </c>
      <c r="B735" t="s">
        <v>2224</v>
      </c>
      <c r="C735">
        <f>Tabel_70[[#This Row],[Column2]]*60000</f>
        <v>6994.9800000000005</v>
      </c>
    </row>
    <row r="736" spans="1:3" x14ac:dyDescent="0.4">
      <c r="A736" t="s">
        <v>791</v>
      </c>
      <c r="B736" t="s">
        <v>2224</v>
      </c>
      <c r="C736">
        <f>Tabel_70[[#This Row],[Column2]]*60000</f>
        <v>6994.9800000000005</v>
      </c>
    </row>
    <row r="737" spans="1:3" x14ac:dyDescent="0.4">
      <c r="A737" t="s">
        <v>792</v>
      </c>
      <c r="B737" t="s">
        <v>2228</v>
      </c>
      <c r="C737">
        <f>Tabel_70[[#This Row],[Column2]]*60000</f>
        <v>7085.4</v>
      </c>
    </row>
    <row r="738" spans="1:3" x14ac:dyDescent="0.4">
      <c r="A738" t="s">
        <v>793</v>
      </c>
      <c r="B738" t="s">
        <v>2224</v>
      </c>
      <c r="C738">
        <f>Tabel_70[[#This Row],[Column2]]*60000</f>
        <v>6994.9800000000005</v>
      </c>
    </row>
    <row r="739" spans="1:3" x14ac:dyDescent="0.4">
      <c r="A739" t="s">
        <v>794</v>
      </c>
      <c r="B739" t="s">
        <v>2227</v>
      </c>
      <c r="C739">
        <f>Tabel_70[[#This Row],[Column2]]*60000</f>
        <v>7025.0999999999995</v>
      </c>
    </row>
    <row r="740" spans="1:3" x14ac:dyDescent="0.4">
      <c r="A740" t="s">
        <v>795</v>
      </c>
      <c r="B740" t="s">
        <v>2223</v>
      </c>
      <c r="C740">
        <f>Tabel_70[[#This Row],[Column2]]*60000</f>
        <v>7115.58</v>
      </c>
    </row>
    <row r="741" spans="1:3" x14ac:dyDescent="0.4">
      <c r="A741" t="s">
        <v>796</v>
      </c>
      <c r="B741" t="s">
        <v>2224</v>
      </c>
      <c r="C741">
        <f>Tabel_70[[#This Row],[Column2]]*60000</f>
        <v>6994.9800000000005</v>
      </c>
    </row>
    <row r="742" spans="1:3" x14ac:dyDescent="0.4">
      <c r="A742" t="s">
        <v>797</v>
      </c>
      <c r="B742" t="s">
        <v>2226</v>
      </c>
      <c r="C742">
        <f>Tabel_70[[#This Row],[Column2]]*60000</f>
        <v>7055.28</v>
      </c>
    </row>
    <row r="743" spans="1:3" x14ac:dyDescent="0.4">
      <c r="A743" t="s">
        <v>798</v>
      </c>
      <c r="B743" t="s">
        <v>2228</v>
      </c>
      <c r="C743">
        <f>Tabel_70[[#This Row],[Column2]]*60000</f>
        <v>7085.4</v>
      </c>
    </row>
    <row r="744" spans="1:3" x14ac:dyDescent="0.4">
      <c r="A744" t="s">
        <v>799</v>
      </c>
      <c r="B744" t="s">
        <v>2224</v>
      </c>
      <c r="C744">
        <f>Tabel_70[[#This Row],[Column2]]*60000</f>
        <v>6994.9800000000005</v>
      </c>
    </row>
    <row r="745" spans="1:3" x14ac:dyDescent="0.4">
      <c r="A745" t="s">
        <v>800</v>
      </c>
      <c r="B745" t="s">
        <v>2236</v>
      </c>
      <c r="C745">
        <f>Tabel_70[[#This Row],[Column2]]*60000</f>
        <v>6964.8</v>
      </c>
    </row>
    <row r="746" spans="1:3" x14ac:dyDescent="0.4">
      <c r="A746" t="s">
        <v>801</v>
      </c>
      <c r="B746" t="s">
        <v>2223</v>
      </c>
      <c r="C746">
        <f>Tabel_70[[#This Row],[Column2]]*60000</f>
        <v>7115.58</v>
      </c>
    </row>
    <row r="747" spans="1:3" x14ac:dyDescent="0.4">
      <c r="A747" t="s">
        <v>802</v>
      </c>
      <c r="B747" t="s">
        <v>2223</v>
      </c>
      <c r="C747">
        <f>Tabel_70[[#This Row],[Column2]]*60000</f>
        <v>7115.58</v>
      </c>
    </row>
    <row r="748" spans="1:3" x14ac:dyDescent="0.4">
      <c r="A748" t="s">
        <v>803</v>
      </c>
      <c r="B748" t="s">
        <v>2223</v>
      </c>
      <c r="C748">
        <f>Tabel_70[[#This Row],[Column2]]*60000</f>
        <v>7115.58</v>
      </c>
    </row>
    <row r="749" spans="1:3" x14ac:dyDescent="0.4">
      <c r="A749" t="s">
        <v>804</v>
      </c>
      <c r="B749" t="s">
        <v>2227</v>
      </c>
      <c r="C749">
        <f>Tabel_70[[#This Row],[Column2]]*60000</f>
        <v>7025.0999999999995</v>
      </c>
    </row>
    <row r="750" spans="1:3" x14ac:dyDescent="0.4">
      <c r="A750" t="s">
        <v>805</v>
      </c>
      <c r="B750" t="s">
        <v>2223</v>
      </c>
      <c r="C750">
        <f>Tabel_70[[#This Row],[Column2]]*60000</f>
        <v>7115.58</v>
      </c>
    </row>
    <row r="751" spans="1:3" x14ac:dyDescent="0.4">
      <c r="A751" t="s">
        <v>806</v>
      </c>
      <c r="B751" t="s">
        <v>2228</v>
      </c>
      <c r="C751">
        <f>Tabel_70[[#This Row],[Column2]]*60000</f>
        <v>7085.4</v>
      </c>
    </row>
    <row r="752" spans="1:3" x14ac:dyDescent="0.4">
      <c r="A752" t="s">
        <v>807</v>
      </c>
      <c r="B752" t="s">
        <v>2223</v>
      </c>
      <c r="C752">
        <f>Tabel_70[[#This Row],[Column2]]*60000</f>
        <v>7115.58</v>
      </c>
    </row>
    <row r="753" spans="1:3" x14ac:dyDescent="0.4">
      <c r="A753" t="s">
        <v>808</v>
      </c>
      <c r="B753" t="s">
        <v>2224</v>
      </c>
      <c r="C753">
        <f>Tabel_70[[#This Row],[Column2]]*60000</f>
        <v>6994.9800000000005</v>
      </c>
    </row>
    <row r="754" spans="1:3" x14ac:dyDescent="0.4">
      <c r="A754" t="s">
        <v>809</v>
      </c>
      <c r="B754" t="s">
        <v>2223</v>
      </c>
      <c r="C754">
        <f>Tabel_70[[#This Row],[Column2]]*60000</f>
        <v>7115.58</v>
      </c>
    </row>
    <row r="755" spans="1:3" x14ac:dyDescent="0.4">
      <c r="A755" t="s">
        <v>810</v>
      </c>
      <c r="B755" t="s">
        <v>2228</v>
      </c>
      <c r="C755">
        <f>Tabel_70[[#This Row],[Column2]]*60000</f>
        <v>7085.4</v>
      </c>
    </row>
    <row r="756" spans="1:3" x14ac:dyDescent="0.4">
      <c r="A756" t="s">
        <v>811</v>
      </c>
      <c r="B756" t="s">
        <v>2223</v>
      </c>
      <c r="C756">
        <f>Tabel_70[[#This Row],[Column2]]*60000</f>
        <v>7115.58</v>
      </c>
    </row>
    <row r="757" spans="1:3" x14ac:dyDescent="0.4">
      <c r="A757" t="s">
        <v>812</v>
      </c>
      <c r="B757" t="s">
        <v>2233</v>
      </c>
      <c r="C757">
        <f>Tabel_70[[#This Row],[Column2]]*60000</f>
        <v>7175.88</v>
      </c>
    </row>
    <row r="758" spans="1:3" x14ac:dyDescent="0.4">
      <c r="A758" t="s">
        <v>813</v>
      </c>
      <c r="B758" t="s">
        <v>2224</v>
      </c>
      <c r="C758">
        <f>Tabel_70[[#This Row],[Column2]]*60000</f>
        <v>6994.9800000000005</v>
      </c>
    </row>
    <row r="759" spans="1:3" x14ac:dyDescent="0.4">
      <c r="A759" t="s">
        <v>814</v>
      </c>
      <c r="B759" t="s">
        <v>2224</v>
      </c>
      <c r="C759">
        <f>Tabel_70[[#This Row],[Column2]]*60000</f>
        <v>6994.9800000000005</v>
      </c>
    </row>
    <row r="760" spans="1:3" x14ac:dyDescent="0.4">
      <c r="A760" t="s">
        <v>815</v>
      </c>
      <c r="B760" t="s">
        <v>2224</v>
      </c>
      <c r="C760">
        <f>Tabel_70[[#This Row],[Column2]]*60000</f>
        <v>6994.9800000000005</v>
      </c>
    </row>
    <row r="761" spans="1:3" x14ac:dyDescent="0.4">
      <c r="A761" t="s">
        <v>816</v>
      </c>
      <c r="B761" t="s">
        <v>2224</v>
      </c>
      <c r="C761">
        <f>Tabel_70[[#This Row],[Column2]]*60000</f>
        <v>6994.9800000000005</v>
      </c>
    </row>
    <row r="762" spans="1:3" x14ac:dyDescent="0.4">
      <c r="A762" t="s">
        <v>817</v>
      </c>
      <c r="B762" t="s">
        <v>2233</v>
      </c>
      <c r="C762">
        <f>Tabel_70[[#This Row],[Column2]]*60000</f>
        <v>7175.88</v>
      </c>
    </row>
    <row r="763" spans="1:3" x14ac:dyDescent="0.4">
      <c r="A763" t="s">
        <v>818</v>
      </c>
      <c r="B763" t="s">
        <v>2234</v>
      </c>
      <c r="C763">
        <f>Tabel_70[[#This Row],[Column2]]*60000</f>
        <v>7145.7000000000007</v>
      </c>
    </row>
    <row r="764" spans="1:3" x14ac:dyDescent="0.4">
      <c r="A764" t="s">
        <v>819</v>
      </c>
      <c r="B764" t="s">
        <v>2224</v>
      </c>
      <c r="C764">
        <f>Tabel_70[[#This Row],[Column2]]*60000</f>
        <v>6994.9800000000005</v>
      </c>
    </row>
    <row r="765" spans="1:3" x14ac:dyDescent="0.4">
      <c r="A765" t="s">
        <v>820</v>
      </c>
      <c r="B765" t="s">
        <v>2223</v>
      </c>
      <c r="C765">
        <f>Tabel_70[[#This Row],[Column2]]*60000</f>
        <v>7115.58</v>
      </c>
    </row>
    <row r="766" spans="1:3" x14ac:dyDescent="0.4">
      <c r="A766" t="s">
        <v>821</v>
      </c>
      <c r="B766" t="s">
        <v>2223</v>
      </c>
      <c r="C766">
        <f>Tabel_70[[#This Row],[Column2]]*60000</f>
        <v>7115.58</v>
      </c>
    </row>
    <row r="767" spans="1:3" x14ac:dyDescent="0.4">
      <c r="A767" t="s">
        <v>822</v>
      </c>
      <c r="B767" t="s">
        <v>2223</v>
      </c>
      <c r="C767">
        <f>Tabel_70[[#This Row],[Column2]]*60000</f>
        <v>7115.58</v>
      </c>
    </row>
    <row r="768" spans="1:3" x14ac:dyDescent="0.4">
      <c r="A768" t="s">
        <v>823</v>
      </c>
      <c r="B768" t="s">
        <v>2223</v>
      </c>
      <c r="C768">
        <f>Tabel_70[[#This Row],[Column2]]*60000</f>
        <v>7115.58</v>
      </c>
    </row>
    <row r="769" spans="1:3" x14ac:dyDescent="0.4">
      <c r="A769" t="s">
        <v>824</v>
      </c>
      <c r="B769" t="s">
        <v>2228</v>
      </c>
      <c r="C769">
        <f>Tabel_70[[#This Row],[Column2]]*60000</f>
        <v>7085.4</v>
      </c>
    </row>
    <row r="770" spans="1:3" x14ac:dyDescent="0.4">
      <c r="A770" t="s">
        <v>825</v>
      </c>
      <c r="B770" t="s">
        <v>2223</v>
      </c>
      <c r="C770">
        <f>Tabel_70[[#This Row],[Column2]]*60000</f>
        <v>7115.58</v>
      </c>
    </row>
    <row r="771" spans="1:3" x14ac:dyDescent="0.4">
      <c r="A771" t="s">
        <v>826</v>
      </c>
      <c r="B771" t="s">
        <v>2227</v>
      </c>
      <c r="C771">
        <f>Tabel_70[[#This Row],[Column2]]*60000</f>
        <v>7025.0999999999995</v>
      </c>
    </row>
    <row r="772" spans="1:3" x14ac:dyDescent="0.4">
      <c r="A772" t="s">
        <v>827</v>
      </c>
      <c r="B772" t="s">
        <v>2223</v>
      </c>
      <c r="C772">
        <f>Tabel_70[[#This Row],[Column2]]*60000</f>
        <v>7115.58</v>
      </c>
    </row>
    <row r="773" spans="1:3" x14ac:dyDescent="0.4">
      <c r="A773" t="s">
        <v>828</v>
      </c>
      <c r="B773" t="s">
        <v>2228</v>
      </c>
      <c r="C773">
        <f>Tabel_70[[#This Row],[Column2]]*60000</f>
        <v>7085.4</v>
      </c>
    </row>
    <row r="774" spans="1:3" x14ac:dyDescent="0.4">
      <c r="A774" t="s">
        <v>829</v>
      </c>
      <c r="B774" t="s">
        <v>2226</v>
      </c>
      <c r="C774">
        <f>Tabel_70[[#This Row],[Column2]]*60000</f>
        <v>7055.28</v>
      </c>
    </row>
    <row r="775" spans="1:3" x14ac:dyDescent="0.4">
      <c r="A775" t="s">
        <v>830</v>
      </c>
      <c r="B775" t="s">
        <v>2227</v>
      </c>
      <c r="C775">
        <f>Tabel_70[[#This Row],[Column2]]*60000</f>
        <v>7025.0999999999995</v>
      </c>
    </row>
    <row r="776" spans="1:3" x14ac:dyDescent="0.4">
      <c r="A776" t="s">
        <v>831</v>
      </c>
      <c r="B776" t="s">
        <v>2223</v>
      </c>
      <c r="C776">
        <f>Tabel_70[[#This Row],[Column2]]*60000</f>
        <v>7115.58</v>
      </c>
    </row>
    <row r="777" spans="1:3" x14ac:dyDescent="0.4">
      <c r="A777" t="s">
        <v>832</v>
      </c>
      <c r="B777" t="s">
        <v>2236</v>
      </c>
      <c r="C777">
        <f>Tabel_70[[#This Row],[Column2]]*60000</f>
        <v>6964.8</v>
      </c>
    </row>
    <row r="778" spans="1:3" x14ac:dyDescent="0.4">
      <c r="A778" t="s">
        <v>833</v>
      </c>
      <c r="B778" t="s">
        <v>2226</v>
      </c>
      <c r="C778">
        <f>Tabel_70[[#This Row],[Column2]]*60000</f>
        <v>7055.28</v>
      </c>
    </row>
    <row r="779" spans="1:3" x14ac:dyDescent="0.4">
      <c r="A779" t="s">
        <v>834</v>
      </c>
      <c r="B779" t="s">
        <v>2227</v>
      </c>
      <c r="C779">
        <f>Tabel_70[[#This Row],[Column2]]*60000</f>
        <v>7025.0999999999995</v>
      </c>
    </row>
    <row r="780" spans="1:3" x14ac:dyDescent="0.4">
      <c r="A780" t="s">
        <v>835</v>
      </c>
      <c r="B780" t="s">
        <v>2223</v>
      </c>
      <c r="C780">
        <f>Tabel_70[[#This Row],[Column2]]*60000</f>
        <v>7115.58</v>
      </c>
    </row>
    <row r="781" spans="1:3" x14ac:dyDescent="0.4">
      <c r="A781" t="s">
        <v>836</v>
      </c>
      <c r="B781" t="s">
        <v>2224</v>
      </c>
      <c r="C781">
        <f>Tabel_70[[#This Row],[Column2]]*60000</f>
        <v>6994.9800000000005</v>
      </c>
    </row>
    <row r="782" spans="1:3" x14ac:dyDescent="0.4">
      <c r="A782" t="s">
        <v>837</v>
      </c>
      <c r="B782" t="s">
        <v>2226</v>
      </c>
      <c r="C782">
        <f>Tabel_70[[#This Row],[Column2]]*60000</f>
        <v>7055.28</v>
      </c>
    </row>
    <row r="783" spans="1:3" x14ac:dyDescent="0.4">
      <c r="A783" t="s">
        <v>838</v>
      </c>
      <c r="B783" t="s">
        <v>2227</v>
      </c>
      <c r="C783">
        <f>Tabel_70[[#This Row],[Column2]]*60000</f>
        <v>7025.0999999999995</v>
      </c>
    </row>
    <row r="784" spans="1:3" x14ac:dyDescent="0.4">
      <c r="A784" t="s">
        <v>839</v>
      </c>
      <c r="B784" t="s">
        <v>2223</v>
      </c>
      <c r="C784">
        <f>Tabel_70[[#This Row],[Column2]]*60000</f>
        <v>7115.58</v>
      </c>
    </row>
    <row r="785" spans="1:3" x14ac:dyDescent="0.4">
      <c r="A785" t="s">
        <v>840</v>
      </c>
      <c r="B785" t="s">
        <v>2228</v>
      </c>
      <c r="C785">
        <f>Tabel_70[[#This Row],[Column2]]*60000</f>
        <v>7085.4</v>
      </c>
    </row>
    <row r="786" spans="1:3" x14ac:dyDescent="0.4">
      <c r="A786" t="s">
        <v>841</v>
      </c>
      <c r="B786" t="s">
        <v>2223</v>
      </c>
      <c r="C786">
        <f>Tabel_70[[#This Row],[Column2]]*60000</f>
        <v>7115.58</v>
      </c>
    </row>
    <row r="787" spans="1:3" x14ac:dyDescent="0.4">
      <c r="A787" t="s">
        <v>842</v>
      </c>
      <c r="B787" t="s">
        <v>2233</v>
      </c>
      <c r="C787">
        <f>Tabel_70[[#This Row],[Column2]]*60000</f>
        <v>7175.88</v>
      </c>
    </row>
    <row r="788" spans="1:3" x14ac:dyDescent="0.4">
      <c r="A788" t="s">
        <v>843</v>
      </c>
      <c r="B788" t="s">
        <v>2223</v>
      </c>
      <c r="C788">
        <f>Tabel_70[[#This Row],[Column2]]*60000</f>
        <v>7115.58</v>
      </c>
    </row>
    <row r="789" spans="1:3" x14ac:dyDescent="0.4">
      <c r="A789" t="s">
        <v>844</v>
      </c>
      <c r="B789" t="s">
        <v>2223</v>
      </c>
      <c r="C789">
        <f>Tabel_70[[#This Row],[Column2]]*60000</f>
        <v>7115.58</v>
      </c>
    </row>
    <row r="790" spans="1:3" x14ac:dyDescent="0.4">
      <c r="A790" t="s">
        <v>845</v>
      </c>
      <c r="B790" t="s">
        <v>2223</v>
      </c>
      <c r="C790">
        <f>Tabel_70[[#This Row],[Column2]]*60000</f>
        <v>7115.58</v>
      </c>
    </row>
    <row r="791" spans="1:3" x14ac:dyDescent="0.4">
      <c r="A791" t="s">
        <v>846</v>
      </c>
      <c r="B791" t="s">
        <v>2226</v>
      </c>
      <c r="C791">
        <f>Tabel_70[[#This Row],[Column2]]*60000</f>
        <v>7055.28</v>
      </c>
    </row>
    <row r="792" spans="1:3" x14ac:dyDescent="0.4">
      <c r="A792" t="s">
        <v>847</v>
      </c>
      <c r="B792" t="s">
        <v>2224</v>
      </c>
      <c r="C792">
        <f>Tabel_70[[#This Row],[Column2]]*60000</f>
        <v>6994.9800000000005</v>
      </c>
    </row>
    <row r="793" spans="1:3" x14ac:dyDescent="0.4">
      <c r="A793" t="s">
        <v>848</v>
      </c>
      <c r="B793" t="s">
        <v>2227</v>
      </c>
      <c r="C793">
        <f>Tabel_70[[#This Row],[Column2]]*60000</f>
        <v>7025.0999999999995</v>
      </c>
    </row>
    <row r="794" spans="1:3" x14ac:dyDescent="0.4">
      <c r="A794" t="s">
        <v>849</v>
      </c>
      <c r="B794" t="s">
        <v>2226</v>
      </c>
      <c r="C794">
        <f>Tabel_70[[#This Row],[Column2]]*60000</f>
        <v>7055.28</v>
      </c>
    </row>
    <row r="795" spans="1:3" x14ac:dyDescent="0.4">
      <c r="A795" t="s">
        <v>850</v>
      </c>
      <c r="B795" t="s">
        <v>2227</v>
      </c>
      <c r="C795">
        <f>Tabel_70[[#This Row],[Column2]]*60000</f>
        <v>7025.0999999999995</v>
      </c>
    </row>
    <row r="796" spans="1:3" x14ac:dyDescent="0.4">
      <c r="A796" t="s">
        <v>851</v>
      </c>
      <c r="B796" t="s">
        <v>2223</v>
      </c>
      <c r="C796">
        <f>Tabel_70[[#This Row],[Column2]]*60000</f>
        <v>7115.58</v>
      </c>
    </row>
    <row r="797" spans="1:3" x14ac:dyDescent="0.4">
      <c r="A797" t="s">
        <v>852</v>
      </c>
      <c r="B797" t="s">
        <v>2223</v>
      </c>
      <c r="C797">
        <f>Tabel_70[[#This Row],[Column2]]*60000</f>
        <v>7115.58</v>
      </c>
    </row>
    <row r="798" spans="1:3" x14ac:dyDescent="0.4">
      <c r="A798" t="s">
        <v>853</v>
      </c>
      <c r="B798" t="s">
        <v>2226</v>
      </c>
      <c r="C798">
        <f>Tabel_70[[#This Row],[Column2]]*60000</f>
        <v>7055.28</v>
      </c>
    </row>
    <row r="799" spans="1:3" x14ac:dyDescent="0.4">
      <c r="A799" t="s">
        <v>854</v>
      </c>
      <c r="B799" t="s">
        <v>2228</v>
      </c>
      <c r="C799">
        <f>Tabel_70[[#This Row],[Column2]]*60000</f>
        <v>7085.4</v>
      </c>
    </row>
    <row r="800" spans="1:3" x14ac:dyDescent="0.4">
      <c r="A800" t="s">
        <v>855</v>
      </c>
      <c r="B800" t="s">
        <v>2231</v>
      </c>
      <c r="C800">
        <f>Tabel_70[[#This Row],[Column2]]*60000</f>
        <v>7236.18</v>
      </c>
    </row>
    <row r="801" spans="1:3" x14ac:dyDescent="0.4">
      <c r="A801" t="s">
        <v>856</v>
      </c>
      <c r="B801" t="s">
        <v>2228</v>
      </c>
      <c r="C801">
        <f>Tabel_70[[#This Row],[Column2]]*60000</f>
        <v>7085.4</v>
      </c>
    </row>
    <row r="802" spans="1:3" x14ac:dyDescent="0.4">
      <c r="A802" t="s">
        <v>857</v>
      </c>
      <c r="B802" t="s">
        <v>2226</v>
      </c>
      <c r="C802">
        <f>Tabel_70[[#This Row],[Column2]]*60000</f>
        <v>7055.28</v>
      </c>
    </row>
    <row r="803" spans="1:3" x14ac:dyDescent="0.4">
      <c r="A803" t="s">
        <v>858</v>
      </c>
      <c r="B803" t="s">
        <v>2227</v>
      </c>
      <c r="C803">
        <f>Tabel_70[[#This Row],[Column2]]*60000</f>
        <v>7025.0999999999995</v>
      </c>
    </row>
    <row r="804" spans="1:3" x14ac:dyDescent="0.4">
      <c r="A804" t="s">
        <v>859</v>
      </c>
      <c r="B804" t="s">
        <v>2223</v>
      </c>
      <c r="C804">
        <f>Tabel_70[[#This Row],[Column2]]*60000</f>
        <v>7115.58</v>
      </c>
    </row>
    <row r="805" spans="1:3" x14ac:dyDescent="0.4">
      <c r="A805" t="s">
        <v>860</v>
      </c>
      <c r="B805" t="s">
        <v>2232</v>
      </c>
      <c r="C805">
        <f>Tabel_70[[#This Row],[Column2]]*60000</f>
        <v>7206.06</v>
      </c>
    </row>
    <row r="806" spans="1:3" x14ac:dyDescent="0.4">
      <c r="A806" t="s">
        <v>861</v>
      </c>
      <c r="B806" t="s">
        <v>2223</v>
      </c>
      <c r="C806">
        <f>Tabel_70[[#This Row],[Column2]]*60000</f>
        <v>7115.58</v>
      </c>
    </row>
    <row r="807" spans="1:3" x14ac:dyDescent="0.4">
      <c r="A807" t="s">
        <v>862</v>
      </c>
      <c r="B807" t="s">
        <v>2224</v>
      </c>
      <c r="C807">
        <f>Tabel_70[[#This Row],[Column2]]*60000</f>
        <v>6994.9800000000005</v>
      </c>
    </row>
    <row r="808" spans="1:3" x14ac:dyDescent="0.4">
      <c r="A808" t="s">
        <v>863</v>
      </c>
      <c r="B808" t="s">
        <v>2223</v>
      </c>
      <c r="C808">
        <f>Tabel_70[[#This Row],[Column2]]*60000</f>
        <v>7115.58</v>
      </c>
    </row>
    <row r="809" spans="1:3" x14ac:dyDescent="0.4">
      <c r="A809" t="s">
        <v>864</v>
      </c>
      <c r="B809" t="s">
        <v>2224</v>
      </c>
      <c r="C809">
        <f>Tabel_70[[#This Row],[Column2]]*60000</f>
        <v>6994.9800000000005</v>
      </c>
    </row>
    <row r="810" spans="1:3" x14ac:dyDescent="0.4">
      <c r="A810" t="s">
        <v>865</v>
      </c>
      <c r="B810" t="s">
        <v>2223</v>
      </c>
      <c r="C810">
        <f>Tabel_70[[#This Row],[Column2]]*60000</f>
        <v>7115.58</v>
      </c>
    </row>
    <row r="811" spans="1:3" x14ac:dyDescent="0.4">
      <c r="A811" t="s">
        <v>866</v>
      </c>
      <c r="B811" t="s">
        <v>2223</v>
      </c>
      <c r="C811">
        <f>Tabel_70[[#This Row],[Column2]]*60000</f>
        <v>7115.58</v>
      </c>
    </row>
    <row r="812" spans="1:3" x14ac:dyDescent="0.4">
      <c r="A812" t="s">
        <v>867</v>
      </c>
      <c r="B812" t="s">
        <v>2223</v>
      </c>
      <c r="C812">
        <f>Tabel_70[[#This Row],[Column2]]*60000</f>
        <v>7115.58</v>
      </c>
    </row>
    <row r="813" spans="1:3" x14ac:dyDescent="0.4">
      <c r="A813" t="s">
        <v>868</v>
      </c>
      <c r="B813" t="s">
        <v>2228</v>
      </c>
      <c r="C813">
        <f>Tabel_70[[#This Row],[Column2]]*60000</f>
        <v>7085.4</v>
      </c>
    </row>
    <row r="814" spans="1:3" x14ac:dyDescent="0.4">
      <c r="A814" t="s">
        <v>869</v>
      </c>
      <c r="B814" t="s">
        <v>2223</v>
      </c>
      <c r="C814">
        <f>Tabel_70[[#This Row],[Column2]]*60000</f>
        <v>7115.58</v>
      </c>
    </row>
    <row r="815" spans="1:3" x14ac:dyDescent="0.4">
      <c r="A815" t="s">
        <v>870</v>
      </c>
      <c r="B815" t="s">
        <v>2224</v>
      </c>
      <c r="C815">
        <f>Tabel_70[[#This Row],[Column2]]*60000</f>
        <v>6994.9800000000005</v>
      </c>
    </row>
    <row r="816" spans="1:3" x14ac:dyDescent="0.4">
      <c r="A816" t="s">
        <v>871</v>
      </c>
      <c r="B816" t="s">
        <v>2229</v>
      </c>
      <c r="C816">
        <f>Tabel_70[[#This Row],[Column2]]*60000</f>
        <v>6874.38</v>
      </c>
    </row>
    <row r="817" spans="1:3" x14ac:dyDescent="0.4">
      <c r="A817" t="s">
        <v>872</v>
      </c>
      <c r="B817" t="s">
        <v>2227</v>
      </c>
      <c r="C817">
        <f>Tabel_70[[#This Row],[Column2]]*60000</f>
        <v>7025.0999999999995</v>
      </c>
    </row>
    <row r="818" spans="1:3" x14ac:dyDescent="0.4">
      <c r="A818" t="s">
        <v>873</v>
      </c>
      <c r="B818" t="s">
        <v>2223</v>
      </c>
      <c r="C818">
        <f>Tabel_70[[#This Row],[Column2]]*60000</f>
        <v>7115.58</v>
      </c>
    </row>
    <row r="819" spans="1:3" x14ac:dyDescent="0.4">
      <c r="A819" t="s">
        <v>874</v>
      </c>
      <c r="B819" t="s">
        <v>2223</v>
      </c>
      <c r="C819">
        <f>Tabel_70[[#This Row],[Column2]]*60000</f>
        <v>7115.58</v>
      </c>
    </row>
    <row r="820" spans="1:3" x14ac:dyDescent="0.4">
      <c r="A820" t="s">
        <v>875</v>
      </c>
      <c r="B820" t="s">
        <v>2224</v>
      </c>
      <c r="C820">
        <f>Tabel_70[[#This Row],[Column2]]*60000</f>
        <v>6994.9800000000005</v>
      </c>
    </row>
    <row r="821" spans="1:3" x14ac:dyDescent="0.4">
      <c r="A821" t="s">
        <v>876</v>
      </c>
      <c r="B821" t="s">
        <v>2223</v>
      </c>
      <c r="C821">
        <f>Tabel_70[[#This Row],[Column2]]*60000</f>
        <v>7115.58</v>
      </c>
    </row>
    <row r="822" spans="1:3" x14ac:dyDescent="0.4">
      <c r="A822" t="s">
        <v>877</v>
      </c>
      <c r="B822" t="s">
        <v>2223</v>
      </c>
      <c r="C822">
        <f>Tabel_70[[#This Row],[Column2]]*60000</f>
        <v>7115.58</v>
      </c>
    </row>
    <row r="823" spans="1:3" x14ac:dyDescent="0.4">
      <c r="A823" t="s">
        <v>878</v>
      </c>
      <c r="B823" t="s">
        <v>2228</v>
      </c>
      <c r="C823">
        <f>Tabel_70[[#This Row],[Column2]]*60000</f>
        <v>7085.4</v>
      </c>
    </row>
    <row r="824" spans="1:3" x14ac:dyDescent="0.4">
      <c r="A824" t="s">
        <v>879</v>
      </c>
      <c r="B824" t="s">
        <v>2224</v>
      </c>
      <c r="C824">
        <f>Tabel_70[[#This Row],[Column2]]*60000</f>
        <v>6994.9800000000005</v>
      </c>
    </row>
    <row r="825" spans="1:3" x14ac:dyDescent="0.4">
      <c r="A825" t="s">
        <v>880</v>
      </c>
      <c r="B825" t="s">
        <v>2224</v>
      </c>
      <c r="C825">
        <f>Tabel_70[[#This Row],[Column2]]*60000</f>
        <v>6994.9800000000005</v>
      </c>
    </row>
    <row r="826" spans="1:3" x14ac:dyDescent="0.4">
      <c r="A826" t="s">
        <v>881</v>
      </c>
      <c r="B826" t="s">
        <v>2226</v>
      </c>
      <c r="C826">
        <f>Tabel_70[[#This Row],[Column2]]*60000</f>
        <v>7055.28</v>
      </c>
    </row>
    <row r="827" spans="1:3" x14ac:dyDescent="0.4">
      <c r="A827" t="s">
        <v>882</v>
      </c>
      <c r="B827" t="s">
        <v>2227</v>
      </c>
      <c r="C827">
        <f>Tabel_70[[#This Row],[Column2]]*60000</f>
        <v>7025.0999999999995</v>
      </c>
    </row>
    <row r="828" spans="1:3" x14ac:dyDescent="0.4">
      <c r="A828" t="s">
        <v>883</v>
      </c>
      <c r="B828" t="s">
        <v>2224</v>
      </c>
      <c r="C828">
        <f>Tabel_70[[#This Row],[Column2]]*60000</f>
        <v>6994.9800000000005</v>
      </c>
    </row>
    <row r="829" spans="1:3" x14ac:dyDescent="0.4">
      <c r="A829" t="s">
        <v>885</v>
      </c>
      <c r="B829" t="s">
        <v>2224</v>
      </c>
      <c r="C829">
        <f>Tabel_70[[#This Row],[Column2]]*60000</f>
        <v>6994.9800000000005</v>
      </c>
    </row>
    <row r="830" spans="1:3" x14ac:dyDescent="0.4">
      <c r="A830" t="s">
        <v>886</v>
      </c>
      <c r="B830" t="s">
        <v>2226</v>
      </c>
      <c r="C830">
        <f>Tabel_70[[#This Row],[Column2]]*60000</f>
        <v>7055.28</v>
      </c>
    </row>
    <row r="831" spans="1:3" x14ac:dyDescent="0.4">
      <c r="A831" t="s">
        <v>887</v>
      </c>
      <c r="B831" t="s">
        <v>2228</v>
      </c>
      <c r="C831">
        <f>Tabel_70[[#This Row],[Column2]]*60000</f>
        <v>7085.4</v>
      </c>
    </row>
    <row r="832" spans="1:3" x14ac:dyDescent="0.4">
      <c r="A832" t="s">
        <v>888</v>
      </c>
      <c r="B832" t="s">
        <v>2224</v>
      </c>
      <c r="C832">
        <f>Tabel_70[[#This Row],[Column2]]*60000</f>
        <v>6994.9800000000005</v>
      </c>
    </row>
    <row r="833" spans="1:3" x14ac:dyDescent="0.4">
      <c r="A833" t="s">
        <v>889</v>
      </c>
      <c r="B833" t="s">
        <v>2227</v>
      </c>
      <c r="C833">
        <f>Tabel_70[[#This Row],[Column2]]*60000</f>
        <v>7025.0999999999995</v>
      </c>
    </row>
    <row r="834" spans="1:3" x14ac:dyDescent="0.4">
      <c r="A834" t="s">
        <v>890</v>
      </c>
      <c r="B834" t="s">
        <v>2224</v>
      </c>
      <c r="C834">
        <f>Tabel_70[[#This Row],[Column2]]*60000</f>
        <v>6994.9800000000005</v>
      </c>
    </row>
    <row r="835" spans="1:3" x14ac:dyDescent="0.4">
      <c r="A835" t="s">
        <v>891</v>
      </c>
      <c r="B835" t="s">
        <v>2223</v>
      </c>
      <c r="C835">
        <f>Tabel_70[[#This Row],[Column2]]*60000</f>
        <v>7115.58</v>
      </c>
    </row>
    <row r="836" spans="1:3" x14ac:dyDescent="0.4">
      <c r="A836" t="s">
        <v>892</v>
      </c>
      <c r="B836" t="s">
        <v>2223</v>
      </c>
      <c r="C836">
        <f>Tabel_70[[#This Row],[Column2]]*60000</f>
        <v>7115.58</v>
      </c>
    </row>
    <row r="837" spans="1:3" x14ac:dyDescent="0.4">
      <c r="A837" t="s">
        <v>893</v>
      </c>
      <c r="B837" t="s">
        <v>2227</v>
      </c>
      <c r="C837">
        <f>Tabel_70[[#This Row],[Column2]]*60000</f>
        <v>7025.0999999999995</v>
      </c>
    </row>
    <row r="838" spans="1:3" x14ac:dyDescent="0.4">
      <c r="A838" t="s">
        <v>894</v>
      </c>
      <c r="B838" t="s">
        <v>2223</v>
      </c>
      <c r="C838">
        <f>Tabel_70[[#This Row],[Column2]]*60000</f>
        <v>7115.58</v>
      </c>
    </row>
    <row r="839" spans="1:3" x14ac:dyDescent="0.4">
      <c r="A839" t="s">
        <v>895</v>
      </c>
      <c r="B839" t="s">
        <v>2228</v>
      </c>
      <c r="C839">
        <f>Tabel_70[[#This Row],[Column2]]*60000</f>
        <v>7085.4</v>
      </c>
    </row>
    <row r="840" spans="1:3" x14ac:dyDescent="0.4">
      <c r="A840" t="s">
        <v>896</v>
      </c>
      <c r="B840" t="s">
        <v>2224</v>
      </c>
      <c r="C840">
        <f>Tabel_70[[#This Row],[Column2]]*60000</f>
        <v>6994.9800000000005</v>
      </c>
    </row>
    <row r="841" spans="1:3" x14ac:dyDescent="0.4">
      <c r="A841" t="s">
        <v>897</v>
      </c>
      <c r="B841" t="s">
        <v>2223</v>
      </c>
      <c r="C841">
        <f>Tabel_70[[#This Row],[Column2]]*60000</f>
        <v>7115.58</v>
      </c>
    </row>
    <row r="842" spans="1:3" x14ac:dyDescent="0.4">
      <c r="A842" t="s">
        <v>898</v>
      </c>
      <c r="B842" t="s">
        <v>2224</v>
      </c>
      <c r="C842">
        <f>Tabel_70[[#This Row],[Column2]]*60000</f>
        <v>6994.9800000000005</v>
      </c>
    </row>
    <row r="843" spans="1:3" x14ac:dyDescent="0.4">
      <c r="A843" t="s">
        <v>899</v>
      </c>
      <c r="B843" t="s">
        <v>2223</v>
      </c>
      <c r="C843">
        <f>Tabel_70[[#This Row],[Column2]]*60000</f>
        <v>7115.58</v>
      </c>
    </row>
    <row r="844" spans="1:3" x14ac:dyDescent="0.4">
      <c r="A844" t="s">
        <v>900</v>
      </c>
      <c r="B844" t="s">
        <v>2223</v>
      </c>
      <c r="C844">
        <f>Tabel_70[[#This Row],[Column2]]*60000</f>
        <v>7115.58</v>
      </c>
    </row>
    <row r="845" spans="1:3" x14ac:dyDescent="0.4">
      <c r="A845" t="s">
        <v>901</v>
      </c>
      <c r="B845" t="s">
        <v>2224</v>
      </c>
      <c r="C845">
        <f>Tabel_70[[#This Row],[Column2]]*60000</f>
        <v>6994.9800000000005</v>
      </c>
    </row>
    <row r="846" spans="1:3" x14ac:dyDescent="0.4">
      <c r="A846" t="s">
        <v>902</v>
      </c>
      <c r="B846" t="s">
        <v>2226</v>
      </c>
      <c r="C846">
        <f>Tabel_70[[#This Row],[Column2]]*60000</f>
        <v>7055.28</v>
      </c>
    </row>
    <row r="847" spans="1:3" x14ac:dyDescent="0.4">
      <c r="A847" t="s">
        <v>903</v>
      </c>
      <c r="B847" t="s">
        <v>2223</v>
      </c>
      <c r="C847">
        <f>Tabel_70[[#This Row],[Column2]]*60000</f>
        <v>7115.58</v>
      </c>
    </row>
    <row r="848" spans="1:3" x14ac:dyDescent="0.4">
      <c r="A848" t="s">
        <v>904</v>
      </c>
      <c r="B848" t="s">
        <v>2224</v>
      </c>
      <c r="C848">
        <f>Tabel_70[[#This Row],[Column2]]*60000</f>
        <v>6994.9800000000005</v>
      </c>
    </row>
    <row r="849" spans="1:3" x14ac:dyDescent="0.4">
      <c r="A849" t="s">
        <v>905</v>
      </c>
      <c r="B849" t="s">
        <v>2228</v>
      </c>
      <c r="C849">
        <f>Tabel_70[[#This Row],[Column2]]*60000</f>
        <v>7085.4</v>
      </c>
    </row>
    <row r="850" spans="1:3" x14ac:dyDescent="0.4">
      <c r="A850" t="s">
        <v>906</v>
      </c>
      <c r="B850" t="s">
        <v>2223</v>
      </c>
      <c r="C850">
        <f>Tabel_70[[#This Row],[Column2]]*60000</f>
        <v>7115.58</v>
      </c>
    </row>
    <row r="851" spans="1:3" x14ac:dyDescent="0.4">
      <c r="A851" t="s">
        <v>907</v>
      </c>
      <c r="B851" t="s">
        <v>2227</v>
      </c>
      <c r="C851">
        <f>Tabel_70[[#This Row],[Column2]]*60000</f>
        <v>7025.0999999999995</v>
      </c>
    </row>
    <row r="852" spans="1:3" x14ac:dyDescent="0.4">
      <c r="A852" t="s">
        <v>908</v>
      </c>
      <c r="B852" t="s">
        <v>2223</v>
      </c>
      <c r="C852">
        <f>Tabel_70[[#This Row],[Column2]]*60000</f>
        <v>7115.58</v>
      </c>
    </row>
    <row r="853" spans="1:3" x14ac:dyDescent="0.4">
      <c r="A853" t="s">
        <v>909</v>
      </c>
      <c r="B853" t="s">
        <v>2223</v>
      </c>
      <c r="C853">
        <f>Tabel_70[[#This Row],[Column2]]*60000</f>
        <v>7115.58</v>
      </c>
    </row>
    <row r="854" spans="1:3" x14ac:dyDescent="0.4">
      <c r="A854" t="s">
        <v>910</v>
      </c>
      <c r="B854" t="s">
        <v>2226</v>
      </c>
      <c r="C854">
        <f>Tabel_70[[#This Row],[Column2]]*60000</f>
        <v>7055.28</v>
      </c>
    </row>
    <row r="855" spans="1:3" x14ac:dyDescent="0.4">
      <c r="A855" t="s">
        <v>911</v>
      </c>
      <c r="B855" t="s">
        <v>2236</v>
      </c>
      <c r="C855">
        <f>Tabel_70[[#This Row],[Column2]]*60000</f>
        <v>6964.8</v>
      </c>
    </row>
    <row r="856" spans="1:3" x14ac:dyDescent="0.4">
      <c r="A856" t="s">
        <v>912</v>
      </c>
      <c r="B856" t="s">
        <v>2224</v>
      </c>
      <c r="C856">
        <f>Tabel_70[[#This Row],[Column2]]*60000</f>
        <v>6994.9800000000005</v>
      </c>
    </row>
    <row r="857" spans="1:3" x14ac:dyDescent="0.4">
      <c r="A857" t="s">
        <v>913</v>
      </c>
      <c r="B857" t="s">
        <v>2227</v>
      </c>
      <c r="C857">
        <f>Tabel_70[[#This Row],[Column2]]*60000</f>
        <v>7025.0999999999995</v>
      </c>
    </row>
    <row r="858" spans="1:3" x14ac:dyDescent="0.4">
      <c r="A858" t="s">
        <v>914</v>
      </c>
      <c r="B858" t="s">
        <v>2223</v>
      </c>
      <c r="C858">
        <f>Tabel_70[[#This Row],[Column2]]*60000</f>
        <v>7115.58</v>
      </c>
    </row>
    <row r="859" spans="1:3" x14ac:dyDescent="0.4">
      <c r="A859" t="s">
        <v>915</v>
      </c>
      <c r="B859" t="s">
        <v>2223</v>
      </c>
      <c r="C859">
        <f>Tabel_70[[#This Row],[Column2]]*60000</f>
        <v>7115.58</v>
      </c>
    </row>
    <row r="860" spans="1:3" x14ac:dyDescent="0.4">
      <c r="A860" t="s">
        <v>916</v>
      </c>
      <c r="B860" t="s">
        <v>2223</v>
      </c>
      <c r="C860">
        <f>Tabel_70[[#This Row],[Column2]]*60000</f>
        <v>7115.58</v>
      </c>
    </row>
    <row r="861" spans="1:3" x14ac:dyDescent="0.4">
      <c r="A861" t="s">
        <v>917</v>
      </c>
      <c r="B861" t="s">
        <v>2234</v>
      </c>
      <c r="C861">
        <f>Tabel_70[[#This Row],[Column2]]*60000</f>
        <v>7145.7000000000007</v>
      </c>
    </row>
    <row r="862" spans="1:3" x14ac:dyDescent="0.4">
      <c r="A862" t="s">
        <v>918</v>
      </c>
      <c r="B862" t="s">
        <v>2224</v>
      </c>
      <c r="C862">
        <f>Tabel_70[[#This Row],[Column2]]*60000</f>
        <v>6994.9800000000005</v>
      </c>
    </row>
    <row r="863" spans="1:3" x14ac:dyDescent="0.4">
      <c r="A863" t="s">
        <v>919</v>
      </c>
      <c r="B863" t="s">
        <v>2224</v>
      </c>
      <c r="C863">
        <f>Tabel_70[[#This Row],[Column2]]*60000</f>
        <v>6994.9800000000005</v>
      </c>
    </row>
    <row r="864" spans="1:3" x14ac:dyDescent="0.4">
      <c r="A864" t="s">
        <v>920</v>
      </c>
      <c r="B864" t="s">
        <v>2224</v>
      </c>
      <c r="C864">
        <f>Tabel_70[[#This Row],[Column2]]*60000</f>
        <v>6994.9800000000005</v>
      </c>
    </row>
    <row r="865" spans="1:3" x14ac:dyDescent="0.4">
      <c r="A865" t="s">
        <v>921</v>
      </c>
      <c r="B865" t="s">
        <v>2226</v>
      </c>
      <c r="C865">
        <f>Tabel_70[[#This Row],[Column2]]*60000</f>
        <v>7055.28</v>
      </c>
    </row>
    <row r="866" spans="1:3" x14ac:dyDescent="0.4">
      <c r="A866" t="s">
        <v>922</v>
      </c>
      <c r="B866" t="s">
        <v>2226</v>
      </c>
      <c r="C866">
        <f>Tabel_70[[#This Row],[Column2]]*60000</f>
        <v>7055.28</v>
      </c>
    </row>
    <row r="867" spans="1:3" x14ac:dyDescent="0.4">
      <c r="A867" t="s">
        <v>923</v>
      </c>
      <c r="B867" t="s">
        <v>2223</v>
      </c>
      <c r="C867">
        <f>Tabel_70[[#This Row],[Column2]]*60000</f>
        <v>7115.58</v>
      </c>
    </row>
    <row r="868" spans="1:3" x14ac:dyDescent="0.4">
      <c r="A868" t="s">
        <v>924</v>
      </c>
      <c r="B868" t="s">
        <v>2224</v>
      </c>
      <c r="C868">
        <f>Tabel_70[[#This Row],[Column2]]*60000</f>
        <v>6994.9800000000005</v>
      </c>
    </row>
    <row r="869" spans="1:3" x14ac:dyDescent="0.4">
      <c r="A869" t="s">
        <v>925</v>
      </c>
      <c r="B869" t="s">
        <v>2232</v>
      </c>
      <c r="C869">
        <f>Tabel_70[[#This Row],[Column2]]*60000</f>
        <v>7206.06</v>
      </c>
    </row>
    <row r="870" spans="1:3" x14ac:dyDescent="0.4">
      <c r="A870" t="s">
        <v>926</v>
      </c>
      <c r="B870" t="s">
        <v>2223</v>
      </c>
      <c r="C870">
        <f>Tabel_70[[#This Row],[Column2]]*60000</f>
        <v>7115.58</v>
      </c>
    </row>
    <row r="871" spans="1:3" x14ac:dyDescent="0.4">
      <c r="A871" t="s">
        <v>927</v>
      </c>
      <c r="B871" t="s">
        <v>2228</v>
      </c>
      <c r="C871">
        <f>Tabel_70[[#This Row],[Column2]]*60000</f>
        <v>7085.4</v>
      </c>
    </row>
    <row r="872" spans="1:3" x14ac:dyDescent="0.4">
      <c r="A872" t="s">
        <v>928</v>
      </c>
      <c r="B872" t="s">
        <v>2223</v>
      </c>
      <c r="C872">
        <f>Tabel_70[[#This Row],[Column2]]*60000</f>
        <v>7115.58</v>
      </c>
    </row>
    <row r="873" spans="1:3" x14ac:dyDescent="0.4">
      <c r="A873" t="s">
        <v>929</v>
      </c>
      <c r="B873" t="s">
        <v>2227</v>
      </c>
      <c r="C873">
        <f>Tabel_70[[#This Row],[Column2]]*60000</f>
        <v>7025.0999999999995</v>
      </c>
    </row>
    <row r="874" spans="1:3" x14ac:dyDescent="0.4">
      <c r="A874" t="s">
        <v>930</v>
      </c>
      <c r="B874" t="s">
        <v>2223</v>
      </c>
      <c r="C874">
        <f>Tabel_70[[#This Row],[Column2]]*60000</f>
        <v>7115.58</v>
      </c>
    </row>
    <row r="875" spans="1:3" x14ac:dyDescent="0.4">
      <c r="A875" t="s">
        <v>931</v>
      </c>
      <c r="B875" t="s">
        <v>2223</v>
      </c>
      <c r="C875">
        <f>Tabel_70[[#This Row],[Column2]]*60000</f>
        <v>7115.58</v>
      </c>
    </row>
    <row r="876" spans="1:3" x14ac:dyDescent="0.4">
      <c r="A876" t="s">
        <v>932</v>
      </c>
      <c r="B876" t="s">
        <v>2224</v>
      </c>
      <c r="C876">
        <f>Tabel_70[[#This Row],[Column2]]*60000</f>
        <v>6994.9800000000005</v>
      </c>
    </row>
    <row r="877" spans="1:3" x14ac:dyDescent="0.4">
      <c r="A877" t="s">
        <v>933</v>
      </c>
      <c r="B877" t="s">
        <v>2232</v>
      </c>
      <c r="C877">
        <f>Tabel_70[[#This Row],[Column2]]*60000</f>
        <v>7206.06</v>
      </c>
    </row>
    <row r="878" spans="1:3" x14ac:dyDescent="0.4">
      <c r="A878" t="s">
        <v>934</v>
      </c>
      <c r="B878" t="s">
        <v>2223</v>
      </c>
      <c r="C878">
        <f>Tabel_70[[#This Row],[Column2]]*60000</f>
        <v>7115.58</v>
      </c>
    </row>
    <row r="879" spans="1:3" x14ac:dyDescent="0.4">
      <c r="A879" t="s">
        <v>935</v>
      </c>
      <c r="B879" t="s">
        <v>2228</v>
      </c>
      <c r="C879">
        <f>Tabel_70[[#This Row],[Column2]]*60000</f>
        <v>7085.4</v>
      </c>
    </row>
    <row r="880" spans="1:3" x14ac:dyDescent="0.4">
      <c r="A880" t="s">
        <v>936</v>
      </c>
      <c r="B880" t="s">
        <v>2224</v>
      </c>
      <c r="C880">
        <f>Tabel_70[[#This Row],[Column2]]*60000</f>
        <v>6994.9800000000005</v>
      </c>
    </row>
    <row r="881" spans="1:3" x14ac:dyDescent="0.4">
      <c r="A881" t="s">
        <v>937</v>
      </c>
      <c r="B881" t="s">
        <v>2224</v>
      </c>
      <c r="C881">
        <f>Tabel_70[[#This Row],[Column2]]*60000</f>
        <v>6994.9800000000005</v>
      </c>
    </row>
    <row r="882" spans="1:3" x14ac:dyDescent="0.4">
      <c r="A882" t="s">
        <v>938</v>
      </c>
      <c r="B882" t="s">
        <v>2223</v>
      </c>
      <c r="C882">
        <f>Tabel_70[[#This Row],[Column2]]*60000</f>
        <v>7115.58</v>
      </c>
    </row>
    <row r="883" spans="1:3" x14ac:dyDescent="0.4">
      <c r="A883" t="s">
        <v>939</v>
      </c>
      <c r="B883" t="s">
        <v>2232</v>
      </c>
      <c r="C883">
        <f>Tabel_70[[#This Row],[Column2]]*60000</f>
        <v>7206.06</v>
      </c>
    </row>
    <row r="884" spans="1:3" x14ac:dyDescent="0.4">
      <c r="A884" t="s">
        <v>940</v>
      </c>
      <c r="B884" t="s">
        <v>2231</v>
      </c>
      <c r="C884">
        <f>Tabel_70[[#This Row],[Column2]]*60000</f>
        <v>7236.18</v>
      </c>
    </row>
    <row r="885" spans="1:3" x14ac:dyDescent="0.4">
      <c r="A885" t="s">
        <v>941</v>
      </c>
      <c r="B885" t="s">
        <v>2228</v>
      </c>
      <c r="C885">
        <f>Tabel_70[[#This Row],[Column2]]*60000</f>
        <v>7085.4</v>
      </c>
    </row>
    <row r="886" spans="1:3" x14ac:dyDescent="0.4">
      <c r="A886" t="s">
        <v>942</v>
      </c>
      <c r="B886" t="s">
        <v>2226</v>
      </c>
      <c r="C886">
        <f>Tabel_70[[#This Row],[Column2]]*60000</f>
        <v>7055.28</v>
      </c>
    </row>
    <row r="887" spans="1:3" x14ac:dyDescent="0.4">
      <c r="A887" t="s">
        <v>943</v>
      </c>
      <c r="B887" t="s">
        <v>2227</v>
      </c>
      <c r="C887">
        <f>Tabel_70[[#This Row],[Column2]]*60000</f>
        <v>7025.0999999999995</v>
      </c>
    </row>
    <row r="888" spans="1:3" x14ac:dyDescent="0.4">
      <c r="A888" t="s">
        <v>944</v>
      </c>
      <c r="B888" t="s">
        <v>2223</v>
      </c>
      <c r="C888">
        <f>Tabel_70[[#This Row],[Column2]]*60000</f>
        <v>7115.58</v>
      </c>
    </row>
    <row r="889" spans="1:3" x14ac:dyDescent="0.4">
      <c r="A889" t="s">
        <v>945</v>
      </c>
      <c r="B889" t="s">
        <v>2228</v>
      </c>
      <c r="C889">
        <f>Tabel_70[[#This Row],[Column2]]*60000</f>
        <v>7085.4</v>
      </c>
    </row>
    <row r="890" spans="1:3" x14ac:dyDescent="0.4">
      <c r="A890" t="s">
        <v>946</v>
      </c>
      <c r="B890" t="s">
        <v>2223</v>
      </c>
      <c r="C890">
        <f>Tabel_70[[#This Row],[Column2]]*60000</f>
        <v>7115.58</v>
      </c>
    </row>
    <row r="891" spans="1:3" x14ac:dyDescent="0.4">
      <c r="A891" t="s">
        <v>947</v>
      </c>
      <c r="B891" t="s">
        <v>2233</v>
      </c>
      <c r="C891">
        <f>Tabel_70[[#This Row],[Column2]]*60000</f>
        <v>7175.88</v>
      </c>
    </row>
    <row r="892" spans="1:3" x14ac:dyDescent="0.4">
      <c r="A892" t="s">
        <v>948</v>
      </c>
      <c r="B892" t="s">
        <v>2223</v>
      </c>
      <c r="C892">
        <f>Tabel_70[[#This Row],[Column2]]*60000</f>
        <v>7115.58</v>
      </c>
    </row>
    <row r="893" spans="1:3" x14ac:dyDescent="0.4">
      <c r="A893" t="s">
        <v>949</v>
      </c>
      <c r="B893" t="s">
        <v>2228</v>
      </c>
      <c r="C893">
        <f>Tabel_70[[#This Row],[Column2]]*60000</f>
        <v>7085.4</v>
      </c>
    </row>
    <row r="894" spans="1:3" x14ac:dyDescent="0.4">
      <c r="A894" t="s">
        <v>950</v>
      </c>
      <c r="B894" t="s">
        <v>2226</v>
      </c>
      <c r="C894">
        <f>Tabel_70[[#This Row],[Column2]]*60000</f>
        <v>7055.28</v>
      </c>
    </row>
    <row r="895" spans="1:3" x14ac:dyDescent="0.4">
      <c r="A895" t="s">
        <v>951</v>
      </c>
      <c r="B895" t="s">
        <v>2228</v>
      </c>
      <c r="C895">
        <f>Tabel_70[[#This Row],[Column2]]*60000</f>
        <v>7085.4</v>
      </c>
    </row>
    <row r="896" spans="1:3" x14ac:dyDescent="0.4">
      <c r="A896" t="s">
        <v>952</v>
      </c>
      <c r="B896" t="s">
        <v>2224</v>
      </c>
      <c r="C896">
        <f>Tabel_70[[#This Row],[Column2]]*60000</f>
        <v>6994.9800000000005</v>
      </c>
    </row>
    <row r="897" spans="1:3" x14ac:dyDescent="0.4">
      <c r="A897" t="s">
        <v>953</v>
      </c>
      <c r="B897" t="s">
        <v>2224</v>
      </c>
      <c r="C897">
        <f>Tabel_70[[#This Row],[Column2]]*60000</f>
        <v>6994.9800000000005</v>
      </c>
    </row>
    <row r="898" spans="1:3" x14ac:dyDescent="0.4">
      <c r="A898" t="s">
        <v>954</v>
      </c>
      <c r="B898" t="s">
        <v>2223</v>
      </c>
      <c r="C898">
        <f>Tabel_70[[#This Row],[Column2]]*60000</f>
        <v>7115.58</v>
      </c>
    </row>
    <row r="899" spans="1:3" x14ac:dyDescent="0.4">
      <c r="A899" t="s">
        <v>955</v>
      </c>
      <c r="B899" t="s">
        <v>2223</v>
      </c>
      <c r="C899">
        <f>Tabel_70[[#This Row],[Column2]]*60000</f>
        <v>7115.58</v>
      </c>
    </row>
    <row r="900" spans="1:3" x14ac:dyDescent="0.4">
      <c r="A900" t="s">
        <v>956</v>
      </c>
      <c r="B900" t="s">
        <v>2231</v>
      </c>
      <c r="C900">
        <f>Tabel_70[[#This Row],[Column2]]*60000</f>
        <v>7236.18</v>
      </c>
    </row>
    <row r="901" spans="1:3" x14ac:dyDescent="0.4">
      <c r="A901" t="s">
        <v>957</v>
      </c>
      <c r="B901" t="s">
        <v>2223</v>
      </c>
      <c r="C901">
        <f>Tabel_70[[#This Row],[Column2]]*60000</f>
        <v>7115.58</v>
      </c>
    </row>
    <row r="902" spans="1:3" x14ac:dyDescent="0.4">
      <c r="A902" t="s">
        <v>958</v>
      </c>
      <c r="B902" t="s">
        <v>2223</v>
      </c>
      <c r="C902">
        <f>Tabel_70[[#This Row],[Column2]]*60000</f>
        <v>7115.58</v>
      </c>
    </row>
    <row r="903" spans="1:3" x14ac:dyDescent="0.4">
      <c r="A903" t="s">
        <v>959</v>
      </c>
      <c r="B903" t="s">
        <v>2228</v>
      </c>
      <c r="C903">
        <f>Tabel_70[[#This Row],[Column2]]*60000</f>
        <v>7085.4</v>
      </c>
    </row>
    <row r="904" spans="1:3" x14ac:dyDescent="0.4">
      <c r="A904" t="s">
        <v>960</v>
      </c>
      <c r="B904" t="s">
        <v>2223</v>
      </c>
      <c r="C904">
        <f>Tabel_70[[#This Row],[Column2]]*60000</f>
        <v>7115.58</v>
      </c>
    </row>
    <row r="905" spans="1:3" x14ac:dyDescent="0.4">
      <c r="A905" t="s">
        <v>961</v>
      </c>
      <c r="B905" t="s">
        <v>2223</v>
      </c>
      <c r="C905">
        <f>Tabel_70[[#This Row],[Column2]]*60000</f>
        <v>7115.58</v>
      </c>
    </row>
    <row r="906" spans="1:3" x14ac:dyDescent="0.4">
      <c r="A906" t="s">
        <v>962</v>
      </c>
      <c r="B906" t="s">
        <v>2223</v>
      </c>
      <c r="C906">
        <f>Tabel_70[[#This Row],[Column2]]*60000</f>
        <v>7115.58</v>
      </c>
    </row>
    <row r="907" spans="1:3" x14ac:dyDescent="0.4">
      <c r="A907" t="s">
        <v>963</v>
      </c>
      <c r="B907" t="s">
        <v>2227</v>
      </c>
      <c r="C907">
        <f>Tabel_70[[#This Row],[Column2]]*60000</f>
        <v>7025.0999999999995</v>
      </c>
    </row>
    <row r="908" spans="1:3" x14ac:dyDescent="0.4">
      <c r="A908" t="s">
        <v>964</v>
      </c>
      <c r="B908" t="s">
        <v>2223</v>
      </c>
      <c r="C908">
        <f>Tabel_70[[#This Row],[Column2]]*60000</f>
        <v>7115.58</v>
      </c>
    </row>
    <row r="909" spans="1:3" x14ac:dyDescent="0.4">
      <c r="A909" t="s">
        <v>965</v>
      </c>
      <c r="B909" t="s">
        <v>2223</v>
      </c>
      <c r="C909">
        <f>Tabel_70[[#This Row],[Column2]]*60000</f>
        <v>7115.58</v>
      </c>
    </row>
    <row r="910" spans="1:3" x14ac:dyDescent="0.4">
      <c r="A910" t="s">
        <v>966</v>
      </c>
      <c r="B910" t="s">
        <v>2233</v>
      </c>
      <c r="C910">
        <f>Tabel_70[[#This Row],[Column2]]*60000</f>
        <v>7175.88</v>
      </c>
    </row>
    <row r="911" spans="1:3" x14ac:dyDescent="0.4">
      <c r="A911" t="s">
        <v>967</v>
      </c>
      <c r="B911" t="s">
        <v>2228</v>
      </c>
      <c r="C911">
        <f>Tabel_70[[#This Row],[Column2]]*60000</f>
        <v>7085.4</v>
      </c>
    </row>
    <row r="912" spans="1:3" x14ac:dyDescent="0.4">
      <c r="A912" t="s">
        <v>968</v>
      </c>
      <c r="B912" t="s">
        <v>2224</v>
      </c>
      <c r="C912">
        <f>Tabel_70[[#This Row],[Column2]]*60000</f>
        <v>6994.9800000000005</v>
      </c>
    </row>
    <row r="913" spans="1:3" x14ac:dyDescent="0.4">
      <c r="A913" t="s">
        <v>969</v>
      </c>
      <c r="B913" t="s">
        <v>2228</v>
      </c>
      <c r="C913">
        <f>Tabel_70[[#This Row],[Column2]]*60000</f>
        <v>7085.4</v>
      </c>
    </row>
    <row r="914" spans="1:3" x14ac:dyDescent="0.4">
      <c r="A914" t="s">
        <v>970</v>
      </c>
      <c r="B914" t="s">
        <v>2233</v>
      </c>
      <c r="C914">
        <f>Tabel_70[[#This Row],[Column2]]*60000</f>
        <v>7175.88</v>
      </c>
    </row>
    <row r="915" spans="1:3" x14ac:dyDescent="0.4">
      <c r="A915" t="s">
        <v>971</v>
      </c>
      <c r="B915" t="s">
        <v>2223</v>
      </c>
      <c r="C915">
        <f>Tabel_70[[#This Row],[Column2]]*60000</f>
        <v>7115.58</v>
      </c>
    </row>
    <row r="916" spans="1:3" x14ac:dyDescent="0.4">
      <c r="A916" t="s">
        <v>972</v>
      </c>
      <c r="B916" t="s">
        <v>2223</v>
      </c>
      <c r="C916">
        <f>Tabel_70[[#This Row],[Column2]]*60000</f>
        <v>7115.58</v>
      </c>
    </row>
    <row r="917" spans="1:3" x14ac:dyDescent="0.4">
      <c r="A917" t="s">
        <v>973</v>
      </c>
      <c r="B917" t="s">
        <v>2227</v>
      </c>
      <c r="C917">
        <f>Tabel_70[[#This Row],[Column2]]*60000</f>
        <v>7025.0999999999995</v>
      </c>
    </row>
    <row r="918" spans="1:3" x14ac:dyDescent="0.4">
      <c r="A918" t="s">
        <v>974</v>
      </c>
      <c r="B918" t="s">
        <v>2223</v>
      </c>
      <c r="C918">
        <f>Tabel_70[[#This Row],[Column2]]*60000</f>
        <v>7115.58</v>
      </c>
    </row>
    <row r="919" spans="1:3" x14ac:dyDescent="0.4">
      <c r="A919" t="s">
        <v>975</v>
      </c>
      <c r="B919" t="s">
        <v>2223</v>
      </c>
      <c r="C919">
        <f>Tabel_70[[#This Row],[Column2]]*60000</f>
        <v>7115.58</v>
      </c>
    </row>
    <row r="920" spans="1:3" x14ac:dyDescent="0.4">
      <c r="A920" t="s">
        <v>976</v>
      </c>
      <c r="B920" t="s">
        <v>2224</v>
      </c>
      <c r="C920">
        <f>Tabel_70[[#This Row],[Column2]]*60000</f>
        <v>6994.9800000000005</v>
      </c>
    </row>
    <row r="921" spans="1:3" x14ac:dyDescent="0.4">
      <c r="A921" t="s">
        <v>977</v>
      </c>
      <c r="B921" t="s">
        <v>2225</v>
      </c>
      <c r="C921">
        <f>Tabel_70[[#This Row],[Column2]]*60000</f>
        <v>6904.5</v>
      </c>
    </row>
    <row r="922" spans="1:3" x14ac:dyDescent="0.4">
      <c r="A922" t="s">
        <v>978</v>
      </c>
      <c r="B922" t="s">
        <v>2226</v>
      </c>
      <c r="C922">
        <f>Tabel_70[[#This Row],[Column2]]*60000</f>
        <v>7055.28</v>
      </c>
    </row>
    <row r="923" spans="1:3" x14ac:dyDescent="0.4">
      <c r="A923" t="s">
        <v>979</v>
      </c>
      <c r="B923" t="s">
        <v>2228</v>
      </c>
      <c r="C923">
        <f>Tabel_70[[#This Row],[Column2]]*60000</f>
        <v>7085.4</v>
      </c>
    </row>
    <row r="924" spans="1:3" x14ac:dyDescent="0.4">
      <c r="A924" t="s">
        <v>980</v>
      </c>
      <c r="B924" t="s">
        <v>2223</v>
      </c>
      <c r="C924">
        <f>Tabel_70[[#This Row],[Column2]]*60000</f>
        <v>7115.58</v>
      </c>
    </row>
    <row r="925" spans="1:3" x14ac:dyDescent="0.4">
      <c r="A925" t="s">
        <v>981</v>
      </c>
      <c r="B925" t="s">
        <v>2223</v>
      </c>
      <c r="C925">
        <f>Tabel_70[[#This Row],[Column2]]*60000</f>
        <v>7115.58</v>
      </c>
    </row>
    <row r="926" spans="1:3" x14ac:dyDescent="0.4">
      <c r="A926" t="s">
        <v>982</v>
      </c>
      <c r="B926" t="s">
        <v>2224</v>
      </c>
      <c r="C926">
        <f>Tabel_70[[#This Row],[Column2]]*60000</f>
        <v>6994.9800000000005</v>
      </c>
    </row>
    <row r="927" spans="1:3" x14ac:dyDescent="0.4">
      <c r="A927" t="s">
        <v>983</v>
      </c>
      <c r="B927" t="s">
        <v>2228</v>
      </c>
      <c r="C927">
        <f>Tabel_70[[#This Row],[Column2]]*60000</f>
        <v>7085.4</v>
      </c>
    </row>
    <row r="928" spans="1:3" x14ac:dyDescent="0.4">
      <c r="A928" t="s">
        <v>984</v>
      </c>
      <c r="B928" t="s">
        <v>2223</v>
      </c>
      <c r="C928">
        <f>Tabel_70[[#This Row],[Column2]]*60000</f>
        <v>7115.58</v>
      </c>
    </row>
    <row r="929" spans="1:3" x14ac:dyDescent="0.4">
      <c r="A929" t="s">
        <v>985</v>
      </c>
      <c r="B929" t="s">
        <v>2223</v>
      </c>
      <c r="C929">
        <f>Tabel_70[[#This Row],[Column2]]*60000</f>
        <v>7115.58</v>
      </c>
    </row>
    <row r="930" spans="1:3" x14ac:dyDescent="0.4">
      <c r="A930" t="s">
        <v>986</v>
      </c>
      <c r="B930" t="s">
        <v>2223</v>
      </c>
      <c r="C930">
        <f>Tabel_70[[#This Row],[Column2]]*60000</f>
        <v>7115.58</v>
      </c>
    </row>
    <row r="931" spans="1:3" x14ac:dyDescent="0.4">
      <c r="A931" t="s">
        <v>987</v>
      </c>
      <c r="B931" t="s">
        <v>2228</v>
      </c>
      <c r="C931">
        <f>Tabel_70[[#This Row],[Column2]]*60000</f>
        <v>7085.4</v>
      </c>
    </row>
    <row r="932" spans="1:3" x14ac:dyDescent="0.4">
      <c r="A932" t="s">
        <v>988</v>
      </c>
      <c r="B932" t="s">
        <v>2223</v>
      </c>
      <c r="C932">
        <f>Tabel_70[[#This Row],[Column2]]*60000</f>
        <v>7115.58</v>
      </c>
    </row>
    <row r="933" spans="1:3" x14ac:dyDescent="0.4">
      <c r="A933" t="s">
        <v>989</v>
      </c>
      <c r="B933" t="s">
        <v>2223</v>
      </c>
      <c r="C933">
        <f>Tabel_70[[#This Row],[Column2]]*60000</f>
        <v>7115.58</v>
      </c>
    </row>
    <row r="934" spans="1:3" x14ac:dyDescent="0.4">
      <c r="A934" t="s">
        <v>990</v>
      </c>
      <c r="B934" t="s">
        <v>2224</v>
      </c>
      <c r="C934">
        <f>Tabel_70[[#This Row],[Column2]]*60000</f>
        <v>6994.9800000000005</v>
      </c>
    </row>
    <row r="935" spans="1:3" x14ac:dyDescent="0.4">
      <c r="A935" t="s">
        <v>991</v>
      </c>
      <c r="B935" t="s">
        <v>2224</v>
      </c>
      <c r="C935">
        <f>Tabel_70[[#This Row],[Column2]]*60000</f>
        <v>6994.9800000000005</v>
      </c>
    </row>
    <row r="936" spans="1:3" x14ac:dyDescent="0.4">
      <c r="A936" t="s">
        <v>992</v>
      </c>
      <c r="B936" t="s">
        <v>2223</v>
      </c>
      <c r="C936">
        <f>Tabel_70[[#This Row],[Column2]]*60000</f>
        <v>7115.58</v>
      </c>
    </row>
    <row r="937" spans="1:3" x14ac:dyDescent="0.4">
      <c r="A937" t="s">
        <v>993</v>
      </c>
      <c r="B937" t="s">
        <v>2228</v>
      </c>
      <c r="C937">
        <f>Tabel_70[[#This Row],[Column2]]*60000</f>
        <v>7085.4</v>
      </c>
    </row>
    <row r="938" spans="1:3" x14ac:dyDescent="0.4">
      <c r="A938" t="s">
        <v>994</v>
      </c>
      <c r="B938" t="s">
        <v>2226</v>
      </c>
      <c r="C938">
        <f>Tabel_70[[#This Row],[Column2]]*60000</f>
        <v>7055.28</v>
      </c>
    </row>
    <row r="939" spans="1:3" x14ac:dyDescent="0.4">
      <c r="A939" t="s">
        <v>995</v>
      </c>
      <c r="B939" t="s">
        <v>2234</v>
      </c>
      <c r="C939">
        <f>Tabel_70[[#This Row],[Column2]]*60000</f>
        <v>7145.7000000000007</v>
      </c>
    </row>
    <row r="940" spans="1:3" x14ac:dyDescent="0.4">
      <c r="A940" t="s">
        <v>996</v>
      </c>
      <c r="B940" t="s">
        <v>2223</v>
      </c>
      <c r="C940">
        <f>Tabel_70[[#This Row],[Column2]]*60000</f>
        <v>7115.58</v>
      </c>
    </row>
    <row r="941" spans="1:3" x14ac:dyDescent="0.4">
      <c r="A941" t="s">
        <v>997</v>
      </c>
      <c r="B941" t="s">
        <v>2223</v>
      </c>
      <c r="C941">
        <f>Tabel_70[[#This Row],[Column2]]*60000</f>
        <v>7115.58</v>
      </c>
    </row>
    <row r="942" spans="1:3" x14ac:dyDescent="0.4">
      <c r="A942" t="s">
        <v>998</v>
      </c>
      <c r="B942" t="s">
        <v>2223</v>
      </c>
      <c r="C942">
        <f>Tabel_70[[#This Row],[Column2]]*60000</f>
        <v>7115.58</v>
      </c>
    </row>
    <row r="943" spans="1:3" x14ac:dyDescent="0.4">
      <c r="A943" t="s">
        <v>999</v>
      </c>
      <c r="B943" t="s">
        <v>2223</v>
      </c>
      <c r="C943">
        <f>Tabel_70[[#This Row],[Column2]]*60000</f>
        <v>7115.58</v>
      </c>
    </row>
    <row r="944" spans="1:3" x14ac:dyDescent="0.4">
      <c r="A944" t="s">
        <v>1000</v>
      </c>
      <c r="B944" t="s">
        <v>2231</v>
      </c>
      <c r="C944">
        <f>Tabel_70[[#This Row],[Column2]]*60000</f>
        <v>7236.18</v>
      </c>
    </row>
    <row r="945" spans="1:3" x14ac:dyDescent="0.4">
      <c r="A945" t="s">
        <v>1001</v>
      </c>
      <c r="B945" t="s">
        <v>2223</v>
      </c>
      <c r="C945">
        <f>Tabel_70[[#This Row],[Column2]]*60000</f>
        <v>7115.58</v>
      </c>
    </row>
    <row r="946" spans="1:3" x14ac:dyDescent="0.4">
      <c r="A946" t="s">
        <v>1002</v>
      </c>
      <c r="B946" t="s">
        <v>2226</v>
      </c>
      <c r="C946">
        <f>Tabel_70[[#This Row],[Column2]]*60000</f>
        <v>7055.28</v>
      </c>
    </row>
    <row r="947" spans="1:3" x14ac:dyDescent="0.4">
      <c r="A947" t="s">
        <v>1003</v>
      </c>
      <c r="B947" t="s">
        <v>2227</v>
      </c>
      <c r="C947">
        <f>Tabel_70[[#This Row],[Column2]]*60000</f>
        <v>7025.0999999999995</v>
      </c>
    </row>
    <row r="948" spans="1:3" x14ac:dyDescent="0.4">
      <c r="A948" t="s">
        <v>1004</v>
      </c>
      <c r="B948" t="s">
        <v>2231</v>
      </c>
      <c r="C948">
        <f>Tabel_70[[#This Row],[Column2]]*60000</f>
        <v>7236.18</v>
      </c>
    </row>
    <row r="949" spans="1:3" x14ac:dyDescent="0.4">
      <c r="A949" t="s">
        <v>1005</v>
      </c>
      <c r="B949" t="s">
        <v>2223</v>
      </c>
      <c r="C949">
        <f>Tabel_70[[#This Row],[Column2]]*60000</f>
        <v>7115.58</v>
      </c>
    </row>
    <row r="950" spans="1:3" x14ac:dyDescent="0.4">
      <c r="A950" t="s">
        <v>1006</v>
      </c>
      <c r="B950" t="s">
        <v>2223</v>
      </c>
      <c r="C950">
        <f>Tabel_70[[#This Row],[Column2]]*60000</f>
        <v>7115.58</v>
      </c>
    </row>
    <row r="951" spans="1:3" x14ac:dyDescent="0.4">
      <c r="A951" t="s">
        <v>1007</v>
      </c>
      <c r="B951" t="s">
        <v>2227</v>
      </c>
      <c r="C951">
        <f>Tabel_70[[#This Row],[Column2]]*60000</f>
        <v>7025.0999999999995</v>
      </c>
    </row>
    <row r="952" spans="1:3" x14ac:dyDescent="0.4">
      <c r="A952" t="s">
        <v>1008</v>
      </c>
      <c r="B952" t="s">
        <v>2223</v>
      </c>
      <c r="C952">
        <f>Tabel_70[[#This Row],[Column2]]*60000</f>
        <v>7115.58</v>
      </c>
    </row>
    <row r="953" spans="1:3" x14ac:dyDescent="0.4">
      <c r="A953" t="s">
        <v>1009</v>
      </c>
      <c r="B953" t="s">
        <v>2224</v>
      </c>
      <c r="C953">
        <f>Tabel_70[[#This Row],[Column2]]*60000</f>
        <v>6994.9800000000005</v>
      </c>
    </row>
    <row r="954" spans="1:3" x14ac:dyDescent="0.4">
      <c r="A954" t="s">
        <v>1010</v>
      </c>
      <c r="B954" t="s">
        <v>2223</v>
      </c>
      <c r="C954">
        <f>Tabel_70[[#This Row],[Column2]]*60000</f>
        <v>7115.58</v>
      </c>
    </row>
    <row r="955" spans="1:3" x14ac:dyDescent="0.4">
      <c r="A955" t="s">
        <v>1011</v>
      </c>
      <c r="B955" t="s">
        <v>2223</v>
      </c>
      <c r="C955">
        <f>Tabel_70[[#This Row],[Column2]]*60000</f>
        <v>7115.58</v>
      </c>
    </row>
    <row r="956" spans="1:3" x14ac:dyDescent="0.4">
      <c r="A956" t="s">
        <v>1012</v>
      </c>
      <c r="B956" t="s">
        <v>2223</v>
      </c>
      <c r="C956">
        <f>Tabel_70[[#This Row],[Column2]]*60000</f>
        <v>7115.58</v>
      </c>
    </row>
    <row r="957" spans="1:3" x14ac:dyDescent="0.4">
      <c r="A957" t="s">
        <v>1013</v>
      </c>
      <c r="B957" t="s">
        <v>2228</v>
      </c>
      <c r="C957">
        <f>Tabel_70[[#This Row],[Column2]]*60000</f>
        <v>7085.4</v>
      </c>
    </row>
    <row r="958" spans="1:3" x14ac:dyDescent="0.4">
      <c r="A958" t="s">
        <v>1014</v>
      </c>
      <c r="B958" t="s">
        <v>2224</v>
      </c>
      <c r="C958">
        <f>Tabel_70[[#This Row],[Column2]]*60000</f>
        <v>6994.9800000000005</v>
      </c>
    </row>
    <row r="959" spans="1:3" x14ac:dyDescent="0.4">
      <c r="A959" t="s">
        <v>1015</v>
      </c>
      <c r="B959" t="s">
        <v>2228</v>
      </c>
      <c r="C959">
        <f>Tabel_70[[#This Row],[Column2]]*60000</f>
        <v>7085.4</v>
      </c>
    </row>
    <row r="960" spans="1:3" x14ac:dyDescent="0.4">
      <c r="A960" t="s">
        <v>1016</v>
      </c>
      <c r="B960" t="s">
        <v>2224</v>
      </c>
      <c r="C960">
        <f>Tabel_70[[#This Row],[Column2]]*60000</f>
        <v>6994.9800000000005</v>
      </c>
    </row>
    <row r="961" spans="1:3" x14ac:dyDescent="0.4">
      <c r="A961" t="s">
        <v>1017</v>
      </c>
      <c r="B961" t="s">
        <v>2236</v>
      </c>
      <c r="C961">
        <f>Tabel_70[[#This Row],[Column2]]*60000</f>
        <v>6964.8</v>
      </c>
    </row>
    <row r="962" spans="1:3" x14ac:dyDescent="0.4">
      <c r="A962" t="s">
        <v>1018</v>
      </c>
      <c r="B962" t="s">
        <v>2224</v>
      </c>
      <c r="C962">
        <f>Tabel_70[[#This Row],[Column2]]*60000</f>
        <v>6994.9800000000005</v>
      </c>
    </row>
    <row r="963" spans="1:3" x14ac:dyDescent="0.4">
      <c r="A963" t="s">
        <v>1019</v>
      </c>
      <c r="B963" t="s">
        <v>2228</v>
      </c>
      <c r="C963">
        <f>Tabel_70[[#This Row],[Column2]]*60000</f>
        <v>7085.4</v>
      </c>
    </row>
    <row r="964" spans="1:3" x14ac:dyDescent="0.4">
      <c r="A964" t="s">
        <v>1020</v>
      </c>
      <c r="B964" t="s">
        <v>2223</v>
      </c>
      <c r="C964">
        <f>Tabel_70[[#This Row],[Column2]]*60000</f>
        <v>7115.58</v>
      </c>
    </row>
    <row r="965" spans="1:3" x14ac:dyDescent="0.4">
      <c r="A965" t="s">
        <v>1021</v>
      </c>
      <c r="B965" t="s">
        <v>2223</v>
      </c>
      <c r="C965">
        <f>Tabel_70[[#This Row],[Column2]]*60000</f>
        <v>7115.58</v>
      </c>
    </row>
    <row r="966" spans="1:3" x14ac:dyDescent="0.4">
      <c r="A966" t="s">
        <v>1022</v>
      </c>
      <c r="B966" t="s">
        <v>2226</v>
      </c>
      <c r="C966">
        <f>Tabel_70[[#This Row],[Column2]]*60000</f>
        <v>7055.28</v>
      </c>
    </row>
    <row r="967" spans="1:3" x14ac:dyDescent="0.4">
      <c r="A967" t="s">
        <v>1023</v>
      </c>
      <c r="B967" t="s">
        <v>2227</v>
      </c>
      <c r="C967">
        <f>Tabel_70[[#This Row],[Column2]]*60000</f>
        <v>7025.0999999999995</v>
      </c>
    </row>
    <row r="968" spans="1:3" x14ac:dyDescent="0.4">
      <c r="A968" t="s">
        <v>1024</v>
      </c>
      <c r="B968" t="s">
        <v>2223</v>
      </c>
      <c r="C968">
        <f>Tabel_70[[#This Row],[Column2]]*60000</f>
        <v>7115.58</v>
      </c>
    </row>
    <row r="969" spans="1:3" x14ac:dyDescent="0.4">
      <c r="A969" t="s">
        <v>1025</v>
      </c>
      <c r="B969" t="s">
        <v>2228</v>
      </c>
      <c r="C969">
        <f>Tabel_70[[#This Row],[Column2]]*60000</f>
        <v>7085.4</v>
      </c>
    </row>
    <row r="970" spans="1:3" x14ac:dyDescent="0.4">
      <c r="A970" t="s">
        <v>1026</v>
      </c>
      <c r="B970" t="s">
        <v>2231</v>
      </c>
      <c r="C970">
        <f>Tabel_70[[#This Row],[Column2]]*60000</f>
        <v>7236.18</v>
      </c>
    </row>
    <row r="971" spans="1:3" x14ac:dyDescent="0.4">
      <c r="A971" t="s">
        <v>1027</v>
      </c>
      <c r="B971" t="s">
        <v>2234</v>
      </c>
      <c r="C971">
        <f>Tabel_70[[#This Row],[Column2]]*60000</f>
        <v>7145.7000000000007</v>
      </c>
    </row>
    <row r="972" spans="1:3" x14ac:dyDescent="0.4">
      <c r="A972" t="s">
        <v>1028</v>
      </c>
      <c r="B972" t="s">
        <v>2223</v>
      </c>
      <c r="C972">
        <f>Tabel_70[[#This Row],[Column2]]*60000</f>
        <v>7115.58</v>
      </c>
    </row>
    <row r="973" spans="1:3" x14ac:dyDescent="0.4">
      <c r="A973" t="s">
        <v>1029</v>
      </c>
      <c r="B973" t="s">
        <v>2223</v>
      </c>
      <c r="C973">
        <f>Tabel_70[[#This Row],[Column2]]*60000</f>
        <v>7115.58</v>
      </c>
    </row>
    <row r="974" spans="1:3" x14ac:dyDescent="0.4">
      <c r="A974" t="s">
        <v>1030</v>
      </c>
      <c r="B974" t="s">
        <v>2226</v>
      </c>
      <c r="C974">
        <f>Tabel_70[[#This Row],[Column2]]*60000</f>
        <v>7055.28</v>
      </c>
    </row>
    <row r="975" spans="1:3" x14ac:dyDescent="0.4">
      <c r="A975" t="s">
        <v>1031</v>
      </c>
      <c r="B975" t="s">
        <v>2228</v>
      </c>
      <c r="C975">
        <f>Tabel_70[[#This Row],[Column2]]*60000</f>
        <v>7085.4</v>
      </c>
    </row>
    <row r="976" spans="1:3" x14ac:dyDescent="0.4">
      <c r="A976" t="s">
        <v>1032</v>
      </c>
      <c r="B976" t="s">
        <v>2224</v>
      </c>
      <c r="C976">
        <f>Tabel_70[[#This Row],[Column2]]*60000</f>
        <v>6994.9800000000005</v>
      </c>
    </row>
    <row r="977" spans="1:3" x14ac:dyDescent="0.4">
      <c r="A977" t="s">
        <v>1033</v>
      </c>
      <c r="B977" t="s">
        <v>2226</v>
      </c>
      <c r="C977">
        <f>Tabel_70[[#This Row],[Column2]]*60000</f>
        <v>7055.28</v>
      </c>
    </row>
    <row r="978" spans="1:3" x14ac:dyDescent="0.4">
      <c r="A978" t="s">
        <v>1034</v>
      </c>
      <c r="B978" t="s">
        <v>2223</v>
      </c>
      <c r="C978">
        <f>Tabel_70[[#This Row],[Column2]]*60000</f>
        <v>7115.58</v>
      </c>
    </row>
    <row r="979" spans="1:3" x14ac:dyDescent="0.4">
      <c r="A979" t="s">
        <v>1035</v>
      </c>
      <c r="B979" t="s">
        <v>2231</v>
      </c>
      <c r="C979">
        <f>Tabel_70[[#This Row],[Column2]]*60000</f>
        <v>7236.18</v>
      </c>
    </row>
    <row r="980" spans="1:3" x14ac:dyDescent="0.4">
      <c r="A980" t="s">
        <v>1036</v>
      </c>
      <c r="B980" t="s">
        <v>2224</v>
      </c>
      <c r="C980">
        <f>Tabel_70[[#This Row],[Column2]]*60000</f>
        <v>6994.9800000000005</v>
      </c>
    </row>
    <row r="981" spans="1:3" x14ac:dyDescent="0.4">
      <c r="A981" t="s">
        <v>1037</v>
      </c>
      <c r="B981" t="s">
        <v>2227</v>
      </c>
      <c r="C981">
        <f>Tabel_70[[#This Row],[Column2]]*60000</f>
        <v>7025.0999999999995</v>
      </c>
    </row>
    <row r="982" spans="1:3" x14ac:dyDescent="0.4">
      <c r="A982" t="s">
        <v>1038</v>
      </c>
      <c r="B982" t="s">
        <v>2224</v>
      </c>
      <c r="C982">
        <f>Tabel_70[[#This Row],[Column2]]*60000</f>
        <v>6994.9800000000005</v>
      </c>
    </row>
    <row r="983" spans="1:3" x14ac:dyDescent="0.4">
      <c r="A983" t="s">
        <v>1039</v>
      </c>
      <c r="B983" t="s">
        <v>2223</v>
      </c>
      <c r="C983">
        <f>Tabel_70[[#This Row],[Column2]]*60000</f>
        <v>7115.58</v>
      </c>
    </row>
    <row r="984" spans="1:3" x14ac:dyDescent="0.4">
      <c r="A984" t="s">
        <v>1040</v>
      </c>
      <c r="B984" t="s">
        <v>2224</v>
      </c>
      <c r="C984">
        <f>Tabel_70[[#This Row],[Column2]]*60000</f>
        <v>6994.9800000000005</v>
      </c>
    </row>
    <row r="985" spans="1:3" x14ac:dyDescent="0.4">
      <c r="A985" t="s">
        <v>1041</v>
      </c>
      <c r="B985" t="s">
        <v>2224</v>
      </c>
      <c r="C985">
        <f>Tabel_70[[#This Row],[Column2]]*60000</f>
        <v>6994.9800000000005</v>
      </c>
    </row>
    <row r="986" spans="1:3" x14ac:dyDescent="0.4">
      <c r="A986" t="s">
        <v>1042</v>
      </c>
      <c r="B986" t="s">
        <v>2226</v>
      </c>
      <c r="C986">
        <f>Tabel_70[[#This Row],[Column2]]*60000</f>
        <v>7055.28</v>
      </c>
    </row>
    <row r="987" spans="1:3" x14ac:dyDescent="0.4">
      <c r="A987" t="s">
        <v>1043</v>
      </c>
      <c r="B987" t="s">
        <v>2223</v>
      </c>
      <c r="C987">
        <f>Tabel_70[[#This Row],[Column2]]*60000</f>
        <v>7115.58</v>
      </c>
    </row>
    <row r="988" spans="1:3" x14ac:dyDescent="0.4">
      <c r="A988" t="s">
        <v>1044</v>
      </c>
      <c r="B988" t="s">
        <v>2223</v>
      </c>
      <c r="C988">
        <f>Tabel_70[[#This Row],[Column2]]*60000</f>
        <v>7115.58</v>
      </c>
    </row>
    <row r="989" spans="1:3" x14ac:dyDescent="0.4">
      <c r="A989" t="s">
        <v>1045</v>
      </c>
      <c r="B989" t="s">
        <v>2224</v>
      </c>
      <c r="C989">
        <f>Tabel_70[[#This Row],[Column2]]*60000</f>
        <v>6994.9800000000005</v>
      </c>
    </row>
    <row r="990" spans="1:3" x14ac:dyDescent="0.4">
      <c r="A990" t="s">
        <v>1046</v>
      </c>
      <c r="B990" t="s">
        <v>2224</v>
      </c>
      <c r="C990">
        <f>Tabel_70[[#This Row],[Column2]]*60000</f>
        <v>6994.9800000000005</v>
      </c>
    </row>
    <row r="991" spans="1:3" x14ac:dyDescent="0.4">
      <c r="A991" t="s">
        <v>1047</v>
      </c>
      <c r="B991" t="s">
        <v>2224</v>
      </c>
      <c r="C991">
        <f>Tabel_70[[#This Row],[Column2]]*60000</f>
        <v>6994.9800000000005</v>
      </c>
    </row>
    <row r="992" spans="1:3" x14ac:dyDescent="0.4">
      <c r="A992" t="s">
        <v>1048</v>
      </c>
      <c r="B992" t="s">
        <v>2224</v>
      </c>
      <c r="C992">
        <f>Tabel_70[[#This Row],[Column2]]*60000</f>
        <v>6994.9800000000005</v>
      </c>
    </row>
    <row r="993" spans="1:3" x14ac:dyDescent="0.4">
      <c r="A993" t="s">
        <v>1049</v>
      </c>
      <c r="B993" t="s">
        <v>2228</v>
      </c>
      <c r="C993">
        <f>Tabel_70[[#This Row],[Column2]]*60000</f>
        <v>7085.4</v>
      </c>
    </row>
    <row r="994" spans="1:3" x14ac:dyDescent="0.4">
      <c r="A994" t="s">
        <v>1050</v>
      </c>
      <c r="B994" t="s">
        <v>2223</v>
      </c>
      <c r="C994">
        <f>Tabel_70[[#This Row],[Column2]]*60000</f>
        <v>7115.58</v>
      </c>
    </row>
    <row r="995" spans="1:3" x14ac:dyDescent="0.4">
      <c r="A995" t="s">
        <v>1051</v>
      </c>
      <c r="B995" t="s">
        <v>2223</v>
      </c>
      <c r="C995">
        <f>Tabel_70[[#This Row],[Column2]]*60000</f>
        <v>7115.58</v>
      </c>
    </row>
    <row r="996" spans="1:3" x14ac:dyDescent="0.4">
      <c r="A996" t="s">
        <v>1052</v>
      </c>
      <c r="B996" t="s">
        <v>2223</v>
      </c>
      <c r="C996">
        <f>Tabel_70[[#This Row],[Column2]]*60000</f>
        <v>7115.58</v>
      </c>
    </row>
    <row r="997" spans="1:3" x14ac:dyDescent="0.4">
      <c r="A997" t="s">
        <v>1053</v>
      </c>
      <c r="B997" t="s">
        <v>2223</v>
      </c>
      <c r="C997">
        <f>Tabel_70[[#This Row],[Column2]]*60000</f>
        <v>7115.58</v>
      </c>
    </row>
    <row r="998" spans="1:3" x14ac:dyDescent="0.4">
      <c r="A998" t="s">
        <v>1054</v>
      </c>
      <c r="B998" t="s">
        <v>2223</v>
      </c>
      <c r="C998">
        <f>Tabel_70[[#This Row],[Column2]]*60000</f>
        <v>7115.58</v>
      </c>
    </row>
    <row r="999" spans="1:3" x14ac:dyDescent="0.4">
      <c r="A999" t="s">
        <v>1055</v>
      </c>
      <c r="B999" t="s">
        <v>2223</v>
      </c>
      <c r="C999">
        <f>Tabel_70[[#This Row],[Column2]]*60000</f>
        <v>7115.58</v>
      </c>
    </row>
    <row r="1000" spans="1:3" x14ac:dyDescent="0.4">
      <c r="A1000" t="s">
        <v>1056</v>
      </c>
      <c r="B1000" t="s">
        <v>2223</v>
      </c>
      <c r="C1000">
        <f>Tabel_70[[#This Row],[Column2]]*60000</f>
        <v>7115.58</v>
      </c>
    </row>
    <row r="1001" spans="1:3" x14ac:dyDescent="0.4">
      <c r="A1001" t="s">
        <v>1057</v>
      </c>
      <c r="B1001" t="s">
        <v>2223</v>
      </c>
      <c r="C1001">
        <f>Tabel_70[[#This Row],[Column2]]*60000</f>
        <v>7115.58</v>
      </c>
    </row>
    <row r="1002" spans="1:3" x14ac:dyDescent="0.4">
      <c r="A1002" t="s">
        <v>1058</v>
      </c>
      <c r="B1002" t="s">
        <v>2223</v>
      </c>
      <c r="C1002">
        <f>Tabel_70[[#This Row],[Column2]]*60000</f>
        <v>7115.58</v>
      </c>
    </row>
    <row r="1003" spans="1:3" x14ac:dyDescent="0.4">
      <c r="A1003" t="s">
        <v>1059</v>
      </c>
      <c r="B1003" t="s">
        <v>2223</v>
      </c>
      <c r="C1003">
        <f>Tabel_70[[#This Row],[Column2]]*60000</f>
        <v>7115.58</v>
      </c>
    </row>
    <row r="1004" spans="1:3" x14ac:dyDescent="0.4">
      <c r="A1004" t="s">
        <v>1060</v>
      </c>
      <c r="B1004" t="s">
        <v>2223</v>
      </c>
      <c r="C1004">
        <f>Tabel_70[[#This Row],[Column2]]*60000</f>
        <v>7115.58</v>
      </c>
    </row>
    <row r="1005" spans="1:3" x14ac:dyDescent="0.4">
      <c r="A1005" t="s">
        <v>1061</v>
      </c>
      <c r="B1005" t="s">
        <v>2223</v>
      </c>
      <c r="C1005">
        <f>Tabel_70[[#This Row],[Column2]]*60000</f>
        <v>7115.58</v>
      </c>
    </row>
    <row r="1006" spans="1:3" x14ac:dyDescent="0.4">
      <c r="A1006" t="s">
        <v>1062</v>
      </c>
      <c r="B1006" t="s">
        <v>2226</v>
      </c>
      <c r="C1006">
        <f>Tabel_70[[#This Row],[Column2]]*60000</f>
        <v>7055.28</v>
      </c>
    </row>
    <row r="1007" spans="1:3" x14ac:dyDescent="0.4">
      <c r="A1007" t="s">
        <v>1063</v>
      </c>
      <c r="B1007" t="s">
        <v>2227</v>
      </c>
      <c r="C1007">
        <f>Tabel_70[[#This Row],[Column2]]*60000</f>
        <v>7025.0999999999995</v>
      </c>
    </row>
    <row r="1008" spans="1:3" x14ac:dyDescent="0.4">
      <c r="A1008" t="s">
        <v>1064</v>
      </c>
      <c r="B1008" t="s">
        <v>2224</v>
      </c>
      <c r="C1008">
        <f>Tabel_70[[#This Row],[Column2]]*60000</f>
        <v>6994.9800000000005</v>
      </c>
    </row>
    <row r="1009" spans="1:3" x14ac:dyDescent="0.4">
      <c r="A1009" t="s">
        <v>1065</v>
      </c>
      <c r="B1009" t="s">
        <v>2223</v>
      </c>
      <c r="C1009">
        <f>Tabel_70[[#This Row],[Column2]]*60000</f>
        <v>7115.58</v>
      </c>
    </row>
    <row r="1010" spans="1:3" x14ac:dyDescent="0.4">
      <c r="A1010" t="s">
        <v>1066</v>
      </c>
      <c r="B1010" t="s">
        <v>2223</v>
      </c>
      <c r="C1010">
        <f>Tabel_70[[#This Row],[Column2]]*60000</f>
        <v>7115.58</v>
      </c>
    </row>
    <row r="1011" spans="1:3" x14ac:dyDescent="0.4">
      <c r="A1011" t="s">
        <v>1067</v>
      </c>
      <c r="B1011" t="s">
        <v>2223</v>
      </c>
      <c r="C1011">
        <f>Tabel_70[[#This Row],[Column2]]*60000</f>
        <v>7115.58</v>
      </c>
    </row>
    <row r="1012" spans="1:3" x14ac:dyDescent="0.4">
      <c r="A1012" t="s">
        <v>1068</v>
      </c>
      <c r="B1012" t="s">
        <v>2224</v>
      </c>
      <c r="C1012">
        <f>Tabel_70[[#This Row],[Column2]]*60000</f>
        <v>6994.9800000000005</v>
      </c>
    </row>
    <row r="1013" spans="1:3" x14ac:dyDescent="0.4">
      <c r="A1013" t="s">
        <v>1069</v>
      </c>
      <c r="B1013" t="s">
        <v>2226</v>
      </c>
      <c r="C1013">
        <f>Tabel_70[[#This Row],[Column2]]*60000</f>
        <v>7055.28</v>
      </c>
    </row>
    <row r="1014" spans="1:3" x14ac:dyDescent="0.4">
      <c r="A1014" t="s">
        <v>1070</v>
      </c>
      <c r="B1014" t="s">
        <v>2224</v>
      </c>
      <c r="C1014">
        <f>Tabel_70[[#This Row],[Column2]]*60000</f>
        <v>6994.9800000000005</v>
      </c>
    </row>
    <row r="1015" spans="1:3" x14ac:dyDescent="0.4">
      <c r="A1015" t="s">
        <v>1071</v>
      </c>
      <c r="B1015" t="s">
        <v>2228</v>
      </c>
      <c r="C1015">
        <f>Tabel_70[[#This Row],[Column2]]*60000</f>
        <v>7085.4</v>
      </c>
    </row>
    <row r="1016" spans="1:3" x14ac:dyDescent="0.4">
      <c r="A1016" t="s">
        <v>1072</v>
      </c>
      <c r="B1016" t="s">
        <v>2224</v>
      </c>
      <c r="C1016">
        <f>Tabel_70[[#This Row],[Column2]]*60000</f>
        <v>6994.9800000000005</v>
      </c>
    </row>
    <row r="1017" spans="1:3" x14ac:dyDescent="0.4">
      <c r="A1017" t="s">
        <v>1073</v>
      </c>
      <c r="B1017" t="s">
        <v>2228</v>
      </c>
      <c r="C1017">
        <f>Tabel_70[[#This Row],[Column2]]*60000</f>
        <v>7085.4</v>
      </c>
    </row>
    <row r="1018" spans="1:3" x14ac:dyDescent="0.4">
      <c r="A1018" t="s">
        <v>1074</v>
      </c>
      <c r="B1018" t="s">
        <v>2223</v>
      </c>
      <c r="C1018">
        <f>Tabel_70[[#This Row],[Column2]]*60000</f>
        <v>7115.58</v>
      </c>
    </row>
    <row r="1019" spans="1:3" x14ac:dyDescent="0.4">
      <c r="A1019" t="s">
        <v>1075</v>
      </c>
      <c r="B1019" t="s">
        <v>2223</v>
      </c>
      <c r="C1019">
        <f>Tabel_70[[#This Row],[Column2]]*60000</f>
        <v>7115.58</v>
      </c>
    </row>
    <row r="1020" spans="1:3" x14ac:dyDescent="0.4">
      <c r="A1020" t="s">
        <v>1076</v>
      </c>
      <c r="B1020" t="s">
        <v>2223</v>
      </c>
      <c r="C1020">
        <f>Tabel_70[[#This Row],[Column2]]*60000</f>
        <v>7115.58</v>
      </c>
    </row>
    <row r="1021" spans="1:3" x14ac:dyDescent="0.4">
      <c r="A1021" t="s">
        <v>1077</v>
      </c>
      <c r="B1021" t="s">
        <v>2228</v>
      </c>
      <c r="C1021">
        <f>Tabel_70[[#This Row],[Column2]]*60000</f>
        <v>7085.4</v>
      </c>
    </row>
    <row r="1022" spans="1:3" x14ac:dyDescent="0.4">
      <c r="A1022" t="s">
        <v>1078</v>
      </c>
      <c r="B1022" t="s">
        <v>2223</v>
      </c>
      <c r="C1022">
        <f>Tabel_70[[#This Row],[Column2]]*60000</f>
        <v>7115.58</v>
      </c>
    </row>
    <row r="1023" spans="1:3" x14ac:dyDescent="0.4">
      <c r="A1023" t="s">
        <v>1079</v>
      </c>
      <c r="B1023" t="s">
        <v>2226</v>
      </c>
      <c r="C1023">
        <f>Tabel_70[[#This Row],[Column2]]*60000</f>
        <v>7055.28</v>
      </c>
    </row>
    <row r="1024" spans="1:3" x14ac:dyDescent="0.4">
      <c r="A1024" t="s">
        <v>1080</v>
      </c>
      <c r="B1024" t="s">
        <v>2223</v>
      </c>
      <c r="C1024">
        <f>Tabel_70[[#This Row],[Column2]]*60000</f>
        <v>7115.58</v>
      </c>
    </row>
    <row r="1025" spans="1:3" x14ac:dyDescent="0.4">
      <c r="A1025" t="s">
        <v>1081</v>
      </c>
      <c r="B1025" t="s">
        <v>2228</v>
      </c>
      <c r="C1025">
        <f>Tabel_70[[#This Row],[Column2]]*60000</f>
        <v>7085.4</v>
      </c>
    </row>
    <row r="1026" spans="1:3" x14ac:dyDescent="0.4">
      <c r="A1026" t="s">
        <v>1082</v>
      </c>
      <c r="B1026" t="s">
        <v>2223</v>
      </c>
      <c r="C1026">
        <f>Tabel_70[[#This Row],[Column2]]*60000</f>
        <v>7115.58</v>
      </c>
    </row>
    <row r="1027" spans="1:3" x14ac:dyDescent="0.4">
      <c r="A1027" t="s">
        <v>1083</v>
      </c>
      <c r="B1027" t="s">
        <v>2223</v>
      </c>
      <c r="C1027">
        <f>Tabel_70[[#This Row],[Column2]]*60000</f>
        <v>7115.58</v>
      </c>
    </row>
    <row r="1028" spans="1:3" x14ac:dyDescent="0.4">
      <c r="A1028" t="s">
        <v>1084</v>
      </c>
      <c r="B1028" t="s">
        <v>2231</v>
      </c>
      <c r="C1028">
        <f>Tabel_70[[#This Row],[Column2]]*60000</f>
        <v>7236.18</v>
      </c>
    </row>
    <row r="1029" spans="1:3" x14ac:dyDescent="0.4">
      <c r="A1029" t="s">
        <v>1085</v>
      </c>
      <c r="B1029" t="s">
        <v>2227</v>
      </c>
      <c r="C1029">
        <f>Tabel_70[[#This Row],[Column2]]*60000</f>
        <v>7025.0999999999995</v>
      </c>
    </row>
    <row r="1030" spans="1:3" x14ac:dyDescent="0.4">
      <c r="A1030" t="s">
        <v>1086</v>
      </c>
      <c r="B1030" t="s">
        <v>2226</v>
      </c>
      <c r="C1030">
        <f>Tabel_70[[#This Row],[Column2]]*60000</f>
        <v>7055.28</v>
      </c>
    </row>
    <row r="1031" spans="1:3" x14ac:dyDescent="0.4">
      <c r="A1031" t="s">
        <v>1087</v>
      </c>
      <c r="B1031" t="s">
        <v>2227</v>
      </c>
      <c r="C1031">
        <f>Tabel_70[[#This Row],[Column2]]*60000</f>
        <v>7025.0999999999995</v>
      </c>
    </row>
    <row r="1032" spans="1:3" x14ac:dyDescent="0.4">
      <c r="A1032" t="s">
        <v>1088</v>
      </c>
      <c r="B1032" t="s">
        <v>2223</v>
      </c>
      <c r="C1032">
        <f>Tabel_70[[#This Row],[Column2]]*60000</f>
        <v>7115.58</v>
      </c>
    </row>
    <row r="1033" spans="1:3" x14ac:dyDescent="0.4">
      <c r="A1033" t="s">
        <v>1089</v>
      </c>
      <c r="B1033" t="s">
        <v>2228</v>
      </c>
      <c r="C1033">
        <f>Tabel_70[[#This Row],[Column2]]*60000</f>
        <v>7085.4</v>
      </c>
    </row>
    <row r="1034" spans="1:3" x14ac:dyDescent="0.4">
      <c r="A1034" t="s">
        <v>1090</v>
      </c>
      <c r="B1034" t="s">
        <v>2223</v>
      </c>
      <c r="C1034">
        <f>Tabel_70[[#This Row],[Column2]]*60000</f>
        <v>7115.58</v>
      </c>
    </row>
    <row r="1035" spans="1:3" x14ac:dyDescent="0.4">
      <c r="A1035" t="s">
        <v>1091</v>
      </c>
      <c r="B1035" t="s">
        <v>2223</v>
      </c>
      <c r="C1035">
        <f>Tabel_70[[#This Row],[Column2]]*60000</f>
        <v>7115.58</v>
      </c>
    </row>
    <row r="1036" spans="1:3" x14ac:dyDescent="0.4">
      <c r="A1036" t="s">
        <v>1092</v>
      </c>
      <c r="B1036" t="s">
        <v>2231</v>
      </c>
      <c r="C1036">
        <f>Tabel_70[[#This Row],[Column2]]*60000</f>
        <v>7236.18</v>
      </c>
    </row>
    <row r="1037" spans="1:3" x14ac:dyDescent="0.4">
      <c r="A1037" t="s">
        <v>1093</v>
      </c>
      <c r="B1037" t="s">
        <v>2228</v>
      </c>
      <c r="C1037">
        <f>Tabel_70[[#This Row],[Column2]]*60000</f>
        <v>7085.4</v>
      </c>
    </row>
    <row r="1038" spans="1:3" x14ac:dyDescent="0.4">
      <c r="A1038" t="s">
        <v>1094</v>
      </c>
      <c r="B1038" t="s">
        <v>2223</v>
      </c>
      <c r="C1038">
        <f>Tabel_70[[#This Row],[Column2]]*60000</f>
        <v>7115.58</v>
      </c>
    </row>
    <row r="1039" spans="1:3" x14ac:dyDescent="0.4">
      <c r="A1039" t="s">
        <v>1095</v>
      </c>
      <c r="B1039" t="s">
        <v>2228</v>
      </c>
      <c r="C1039">
        <f>Tabel_70[[#This Row],[Column2]]*60000</f>
        <v>7085.4</v>
      </c>
    </row>
    <row r="1040" spans="1:3" x14ac:dyDescent="0.4">
      <c r="A1040" t="s">
        <v>1096</v>
      </c>
      <c r="B1040" t="s">
        <v>2223</v>
      </c>
      <c r="C1040">
        <f>Tabel_70[[#This Row],[Column2]]*60000</f>
        <v>7115.58</v>
      </c>
    </row>
    <row r="1041" spans="1:3" x14ac:dyDescent="0.4">
      <c r="A1041" t="s">
        <v>1097</v>
      </c>
      <c r="B1041" t="s">
        <v>2224</v>
      </c>
      <c r="C1041">
        <f>Tabel_70[[#This Row],[Column2]]*60000</f>
        <v>6994.9800000000005</v>
      </c>
    </row>
    <row r="1042" spans="1:3" x14ac:dyDescent="0.4">
      <c r="A1042" t="s">
        <v>1098</v>
      </c>
      <c r="B1042" t="s">
        <v>2226</v>
      </c>
      <c r="C1042">
        <f>Tabel_70[[#This Row],[Column2]]*60000</f>
        <v>7055.28</v>
      </c>
    </row>
    <row r="1043" spans="1:3" x14ac:dyDescent="0.4">
      <c r="A1043" t="s">
        <v>1099</v>
      </c>
      <c r="B1043" t="s">
        <v>2228</v>
      </c>
      <c r="C1043">
        <f>Tabel_70[[#This Row],[Column2]]*60000</f>
        <v>7085.4</v>
      </c>
    </row>
    <row r="1044" spans="1:3" x14ac:dyDescent="0.4">
      <c r="A1044" t="s">
        <v>1100</v>
      </c>
      <c r="B1044" t="s">
        <v>2224</v>
      </c>
      <c r="C1044">
        <f>Tabel_70[[#This Row],[Column2]]*60000</f>
        <v>6994.9800000000005</v>
      </c>
    </row>
    <row r="1045" spans="1:3" x14ac:dyDescent="0.4">
      <c r="A1045" t="s">
        <v>1101</v>
      </c>
      <c r="B1045" t="s">
        <v>2228</v>
      </c>
      <c r="C1045">
        <f>Tabel_70[[#This Row],[Column2]]*60000</f>
        <v>7085.4</v>
      </c>
    </row>
    <row r="1046" spans="1:3" x14ac:dyDescent="0.4">
      <c r="A1046" t="s">
        <v>1102</v>
      </c>
      <c r="B1046" t="s">
        <v>2224</v>
      </c>
      <c r="C1046">
        <f>Tabel_70[[#This Row],[Column2]]*60000</f>
        <v>6994.9800000000005</v>
      </c>
    </row>
    <row r="1047" spans="1:3" x14ac:dyDescent="0.4">
      <c r="A1047" t="s">
        <v>1103</v>
      </c>
      <c r="B1047" t="s">
        <v>2224</v>
      </c>
      <c r="C1047">
        <f>Tabel_70[[#This Row],[Column2]]*60000</f>
        <v>6994.9800000000005</v>
      </c>
    </row>
    <row r="1048" spans="1:3" x14ac:dyDescent="0.4">
      <c r="A1048" t="s">
        <v>1104</v>
      </c>
      <c r="B1048" t="s">
        <v>2224</v>
      </c>
      <c r="C1048">
        <f>Tabel_70[[#This Row],[Column2]]*60000</f>
        <v>6994.9800000000005</v>
      </c>
    </row>
    <row r="1049" spans="1:3" x14ac:dyDescent="0.4">
      <c r="A1049" t="s">
        <v>1105</v>
      </c>
      <c r="B1049" t="s">
        <v>2223</v>
      </c>
      <c r="C1049">
        <f>Tabel_70[[#This Row],[Column2]]*60000</f>
        <v>7115.58</v>
      </c>
    </row>
    <row r="1050" spans="1:3" x14ac:dyDescent="0.4">
      <c r="A1050" t="s">
        <v>1106</v>
      </c>
      <c r="B1050" t="s">
        <v>2226</v>
      </c>
      <c r="C1050">
        <f>Tabel_70[[#This Row],[Column2]]*60000</f>
        <v>7055.28</v>
      </c>
    </row>
    <row r="1051" spans="1:3" x14ac:dyDescent="0.4">
      <c r="A1051" t="s">
        <v>1107</v>
      </c>
      <c r="B1051" t="s">
        <v>2223</v>
      </c>
      <c r="C1051">
        <f>Tabel_70[[#This Row],[Column2]]*60000</f>
        <v>7115.58</v>
      </c>
    </row>
    <row r="1052" spans="1:3" x14ac:dyDescent="0.4">
      <c r="A1052" t="s">
        <v>1108</v>
      </c>
      <c r="B1052" t="s">
        <v>2223</v>
      </c>
      <c r="C1052">
        <f>Tabel_70[[#This Row],[Column2]]*60000</f>
        <v>7115.58</v>
      </c>
    </row>
    <row r="1053" spans="1:3" x14ac:dyDescent="0.4">
      <c r="A1053" t="s">
        <v>1109</v>
      </c>
      <c r="B1053" t="s">
        <v>2223</v>
      </c>
      <c r="C1053">
        <f>Tabel_70[[#This Row],[Column2]]*60000</f>
        <v>7115.58</v>
      </c>
    </row>
    <row r="1054" spans="1:3" x14ac:dyDescent="0.4">
      <c r="A1054" t="s">
        <v>1110</v>
      </c>
      <c r="B1054" t="s">
        <v>2224</v>
      </c>
      <c r="C1054">
        <f>Tabel_70[[#This Row],[Column2]]*60000</f>
        <v>6994.9800000000005</v>
      </c>
    </row>
    <row r="1055" spans="1:3" x14ac:dyDescent="0.4">
      <c r="A1055" t="s">
        <v>1111</v>
      </c>
      <c r="B1055" t="s">
        <v>2223</v>
      </c>
      <c r="C1055">
        <f>Tabel_70[[#This Row],[Column2]]*60000</f>
        <v>7115.58</v>
      </c>
    </row>
    <row r="1056" spans="1:3" x14ac:dyDescent="0.4">
      <c r="A1056" t="s">
        <v>1112</v>
      </c>
      <c r="B1056" t="s">
        <v>2224</v>
      </c>
      <c r="C1056">
        <f>Tabel_70[[#This Row],[Column2]]*60000</f>
        <v>6994.9800000000005</v>
      </c>
    </row>
    <row r="1057" spans="1:3" x14ac:dyDescent="0.4">
      <c r="A1057" t="s">
        <v>1113</v>
      </c>
      <c r="B1057" t="s">
        <v>2227</v>
      </c>
      <c r="C1057">
        <f>Tabel_70[[#This Row],[Column2]]*60000</f>
        <v>7025.0999999999995</v>
      </c>
    </row>
    <row r="1058" spans="1:3" x14ac:dyDescent="0.4">
      <c r="A1058" t="s">
        <v>1114</v>
      </c>
      <c r="B1058" t="s">
        <v>2226</v>
      </c>
      <c r="C1058">
        <f>Tabel_70[[#This Row],[Column2]]*60000</f>
        <v>7055.28</v>
      </c>
    </row>
    <row r="1059" spans="1:3" x14ac:dyDescent="0.4">
      <c r="A1059" t="s">
        <v>1115</v>
      </c>
      <c r="B1059" t="s">
        <v>2228</v>
      </c>
      <c r="C1059">
        <f>Tabel_70[[#This Row],[Column2]]*60000</f>
        <v>7085.4</v>
      </c>
    </row>
    <row r="1060" spans="1:3" x14ac:dyDescent="0.4">
      <c r="A1060" t="s">
        <v>1116</v>
      </c>
      <c r="B1060" t="s">
        <v>2224</v>
      </c>
      <c r="C1060">
        <f>Tabel_70[[#This Row],[Column2]]*60000</f>
        <v>6994.9800000000005</v>
      </c>
    </row>
    <row r="1061" spans="1:3" x14ac:dyDescent="0.4">
      <c r="A1061" t="s">
        <v>1117</v>
      </c>
      <c r="B1061" t="s">
        <v>2227</v>
      </c>
      <c r="C1061">
        <f>Tabel_70[[#This Row],[Column2]]*60000</f>
        <v>7025.0999999999995</v>
      </c>
    </row>
    <row r="1062" spans="1:3" x14ac:dyDescent="0.4">
      <c r="A1062" t="s">
        <v>1118</v>
      </c>
      <c r="B1062" t="s">
        <v>2226</v>
      </c>
      <c r="C1062">
        <f>Tabel_70[[#This Row],[Column2]]*60000</f>
        <v>7055.28</v>
      </c>
    </row>
    <row r="1063" spans="1:3" x14ac:dyDescent="0.4">
      <c r="A1063" t="s">
        <v>1119</v>
      </c>
      <c r="B1063" t="s">
        <v>2227</v>
      </c>
      <c r="C1063">
        <f>Tabel_70[[#This Row],[Column2]]*60000</f>
        <v>7025.0999999999995</v>
      </c>
    </row>
    <row r="1064" spans="1:3" x14ac:dyDescent="0.4">
      <c r="A1064" t="s">
        <v>1120</v>
      </c>
      <c r="B1064" t="s">
        <v>2224</v>
      </c>
      <c r="C1064">
        <f>Tabel_70[[#This Row],[Column2]]*60000</f>
        <v>6994.9800000000005</v>
      </c>
    </row>
    <row r="1065" spans="1:3" x14ac:dyDescent="0.4">
      <c r="A1065" t="s">
        <v>1121</v>
      </c>
      <c r="B1065" t="s">
        <v>2224</v>
      </c>
      <c r="C1065">
        <f>Tabel_70[[#This Row],[Column2]]*60000</f>
        <v>6994.9800000000005</v>
      </c>
    </row>
    <row r="1066" spans="1:3" x14ac:dyDescent="0.4">
      <c r="A1066" t="s">
        <v>1122</v>
      </c>
      <c r="B1066" t="s">
        <v>2223</v>
      </c>
      <c r="C1066">
        <f>Tabel_70[[#This Row],[Column2]]*60000</f>
        <v>7115.58</v>
      </c>
    </row>
    <row r="1067" spans="1:3" x14ac:dyDescent="0.4">
      <c r="A1067" t="s">
        <v>1123</v>
      </c>
      <c r="B1067" t="s">
        <v>2223</v>
      </c>
      <c r="C1067">
        <f>Tabel_70[[#This Row],[Column2]]*60000</f>
        <v>7115.58</v>
      </c>
    </row>
    <row r="1068" spans="1:3" x14ac:dyDescent="0.4">
      <c r="A1068" t="s">
        <v>1124</v>
      </c>
      <c r="B1068" t="s">
        <v>2224</v>
      </c>
      <c r="C1068">
        <f>Tabel_70[[#This Row],[Column2]]*60000</f>
        <v>6994.9800000000005</v>
      </c>
    </row>
    <row r="1069" spans="1:3" x14ac:dyDescent="0.4">
      <c r="A1069" t="s">
        <v>1125</v>
      </c>
      <c r="B1069" t="s">
        <v>2223</v>
      </c>
      <c r="C1069">
        <f>Tabel_70[[#This Row],[Column2]]*60000</f>
        <v>7115.58</v>
      </c>
    </row>
    <row r="1070" spans="1:3" x14ac:dyDescent="0.4">
      <c r="A1070" t="s">
        <v>1126</v>
      </c>
      <c r="B1070" t="s">
        <v>2226</v>
      </c>
      <c r="C1070">
        <f>Tabel_70[[#This Row],[Column2]]*60000</f>
        <v>7055.28</v>
      </c>
    </row>
    <row r="1071" spans="1:3" x14ac:dyDescent="0.4">
      <c r="A1071" t="s">
        <v>1127</v>
      </c>
      <c r="B1071" t="s">
        <v>2223</v>
      </c>
      <c r="C1071">
        <f>Tabel_70[[#This Row],[Column2]]*60000</f>
        <v>7115.58</v>
      </c>
    </row>
    <row r="1072" spans="1:3" x14ac:dyDescent="0.4">
      <c r="A1072" t="s">
        <v>1128</v>
      </c>
      <c r="B1072" t="s">
        <v>2223</v>
      </c>
      <c r="C1072">
        <f>Tabel_70[[#This Row],[Column2]]*60000</f>
        <v>7115.58</v>
      </c>
    </row>
    <row r="1073" spans="1:3" x14ac:dyDescent="0.4">
      <c r="A1073" t="s">
        <v>1129</v>
      </c>
      <c r="B1073" t="s">
        <v>2228</v>
      </c>
      <c r="C1073">
        <f>Tabel_70[[#This Row],[Column2]]*60000</f>
        <v>7085.4</v>
      </c>
    </row>
    <row r="1074" spans="1:3" x14ac:dyDescent="0.4">
      <c r="A1074" t="s">
        <v>1130</v>
      </c>
      <c r="B1074" t="s">
        <v>2226</v>
      </c>
      <c r="C1074">
        <f>Tabel_70[[#This Row],[Column2]]*60000</f>
        <v>7055.28</v>
      </c>
    </row>
    <row r="1075" spans="1:3" x14ac:dyDescent="0.4">
      <c r="A1075" t="s">
        <v>1131</v>
      </c>
      <c r="B1075" t="s">
        <v>2231</v>
      </c>
      <c r="C1075">
        <f>Tabel_70[[#This Row],[Column2]]*60000</f>
        <v>7236.18</v>
      </c>
    </row>
    <row r="1076" spans="1:3" x14ac:dyDescent="0.4">
      <c r="A1076" t="s">
        <v>1132</v>
      </c>
      <c r="B1076" t="s">
        <v>2223</v>
      </c>
      <c r="C1076">
        <f>Tabel_70[[#This Row],[Column2]]*60000</f>
        <v>7115.58</v>
      </c>
    </row>
    <row r="1077" spans="1:3" x14ac:dyDescent="0.4">
      <c r="A1077" t="s">
        <v>1133</v>
      </c>
      <c r="B1077" t="s">
        <v>2234</v>
      </c>
      <c r="C1077">
        <f>Tabel_70[[#This Row],[Column2]]*60000</f>
        <v>7145.7000000000007</v>
      </c>
    </row>
    <row r="1078" spans="1:3" x14ac:dyDescent="0.4">
      <c r="A1078" t="s">
        <v>1134</v>
      </c>
      <c r="B1078" t="s">
        <v>2226</v>
      </c>
      <c r="C1078">
        <f>Tabel_70[[#This Row],[Column2]]*60000</f>
        <v>7055.28</v>
      </c>
    </row>
    <row r="1079" spans="1:3" x14ac:dyDescent="0.4">
      <c r="A1079" t="s">
        <v>1135</v>
      </c>
      <c r="B1079" t="s">
        <v>2228</v>
      </c>
      <c r="C1079">
        <f>Tabel_70[[#This Row],[Column2]]*60000</f>
        <v>7085.4</v>
      </c>
    </row>
    <row r="1080" spans="1:3" x14ac:dyDescent="0.4">
      <c r="A1080" t="s">
        <v>1136</v>
      </c>
      <c r="B1080" t="s">
        <v>2223</v>
      </c>
      <c r="C1080">
        <f>Tabel_70[[#This Row],[Column2]]*60000</f>
        <v>7115.58</v>
      </c>
    </row>
    <row r="1081" spans="1:3" x14ac:dyDescent="0.4">
      <c r="A1081" t="s">
        <v>1137</v>
      </c>
      <c r="B1081" t="s">
        <v>2224</v>
      </c>
      <c r="C1081">
        <f>Tabel_70[[#This Row],[Column2]]*60000</f>
        <v>6994.9800000000005</v>
      </c>
    </row>
    <row r="1082" spans="1:3" x14ac:dyDescent="0.4">
      <c r="A1082" t="s">
        <v>1138</v>
      </c>
      <c r="B1082" t="s">
        <v>2223</v>
      </c>
      <c r="C1082">
        <f>Tabel_70[[#This Row],[Column2]]*60000</f>
        <v>7115.58</v>
      </c>
    </row>
    <row r="1083" spans="1:3" x14ac:dyDescent="0.4">
      <c r="A1083" t="s">
        <v>1139</v>
      </c>
      <c r="B1083" t="s">
        <v>2227</v>
      </c>
      <c r="C1083">
        <f>Tabel_70[[#This Row],[Column2]]*60000</f>
        <v>7025.0999999999995</v>
      </c>
    </row>
    <row r="1084" spans="1:3" x14ac:dyDescent="0.4">
      <c r="A1084" t="s">
        <v>1140</v>
      </c>
      <c r="B1084" t="s">
        <v>2223</v>
      </c>
      <c r="C1084">
        <f>Tabel_70[[#This Row],[Column2]]*60000</f>
        <v>7115.58</v>
      </c>
    </row>
    <row r="1085" spans="1:3" x14ac:dyDescent="0.4">
      <c r="A1085" t="s">
        <v>1141</v>
      </c>
      <c r="B1085" t="s">
        <v>2234</v>
      </c>
      <c r="C1085">
        <f>Tabel_70[[#This Row],[Column2]]*60000</f>
        <v>7145.7000000000007</v>
      </c>
    </row>
    <row r="1086" spans="1:3" x14ac:dyDescent="0.4">
      <c r="A1086" t="s">
        <v>1142</v>
      </c>
      <c r="B1086" t="s">
        <v>2226</v>
      </c>
      <c r="C1086">
        <f>Tabel_70[[#This Row],[Column2]]*60000</f>
        <v>7055.28</v>
      </c>
    </row>
    <row r="1087" spans="1:3" x14ac:dyDescent="0.4">
      <c r="A1087" t="s">
        <v>1143</v>
      </c>
      <c r="B1087" t="s">
        <v>2228</v>
      </c>
      <c r="C1087">
        <f>Tabel_70[[#This Row],[Column2]]*60000</f>
        <v>7085.4</v>
      </c>
    </row>
    <row r="1088" spans="1:3" x14ac:dyDescent="0.4">
      <c r="A1088" t="s">
        <v>1144</v>
      </c>
      <c r="B1088" t="s">
        <v>2224</v>
      </c>
      <c r="C1088">
        <f>Tabel_70[[#This Row],[Column2]]*60000</f>
        <v>6994.9800000000005</v>
      </c>
    </row>
    <row r="1089" spans="1:3" x14ac:dyDescent="0.4">
      <c r="A1089" t="s">
        <v>1145</v>
      </c>
      <c r="B1089" t="s">
        <v>2228</v>
      </c>
      <c r="C1089">
        <f>Tabel_70[[#This Row],[Column2]]*60000</f>
        <v>7085.4</v>
      </c>
    </row>
    <row r="1090" spans="1:3" x14ac:dyDescent="0.4">
      <c r="A1090" t="s">
        <v>1146</v>
      </c>
      <c r="B1090" t="s">
        <v>2224</v>
      </c>
      <c r="C1090">
        <f>Tabel_70[[#This Row],[Column2]]*60000</f>
        <v>6994.9800000000005</v>
      </c>
    </row>
    <row r="1091" spans="1:3" x14ac:dyDescent="0.4">
      <c r="A1091" t="s">
        <v>1147</v>
      </c>
      <c r="B1091" t="s">
        <v>2231</v>
      </c>
      <c r="C1091">
        <f>Tabel_70[[#This Row],[Column2]]*60000</f>
        <v>7236.18</v>
      </c>
    </row>
    <row r="1092" spans="1:3" x14ac:dyDescent="0.4">
      <c r="A1092" t="s">
        <v>1148</v>
      </c>
      <c r="B1092" t="s">
        <v>2223</v>
      </c>
      <c r="C1092">
        <f>Tabel_70[[#This Row],[Column2]]*60000</f>
        <v>7115.58</v>
      </c>
    </row>
    <row r="1093" spans="1:3" x14ac:dyDescent="0.4">
      <c r="A1093" t="s">
        <v>1149</v>
      </c>
      <c r="B1093" t="s">
        <v>2228</v>
      </c>
      <c r="C1093">
        <f>Tabel_70[[#This Row],[Column2]]*60000</f>
        <v>7085.4</v>
      </c>
    </row>
    <row r="1094" spans="1:3" x14ac:dyDescent="0.4">
      <c r="A1094" t="s">
        <v>1150</v>
      </c>
      <c r="B1094" t="s">
        <v>2224</v>
      </c>
      <c r="C1094">
        <f>Tabel_70[[#This Row],[Column2]]*60000</f>
        <v>6994.9800000000005</v>
      </c>
    </row>
    <row r="1095" spans="1:3" x14ac:dyDescent="0.4">
      <c r="A1095" t="s">
        <v>1151</v>
      </c>
      <c r="B1095" t="s">
        <v>2228</v>
      </c>
      <c r="C1095">
        <f>Tabel_70[[#This Row],[Column2]]*60000</f>
        <v>7085.4</v>
      </c>
    </row>
    <row r="1096" spans="1:3" x14ac:dyDescent="0.4">
      <c r="A1096" t="s">
        <v>1152</v>
      </c>
      <c r="B1096" t="s">
        <v>2224</v>
      </c>
      <c r="C1096">
        <f>Tabel_70[[#This Row],[Column2]]*60000</f>
        <v>6994.9800000000005</v>
      </c>
    </row>
    <row r="1097" spans="1:3" x14ac:dyDescent="0.4">
      <c r="A1097" t="s">
        <v>1153</v>
      </c>
      <c r="B1097" t="s">
        <v>2228</v>
      </c>
      <c r="C1097">
        <f>Tabel_70[[#This Row],[Column2]]*60000</f>
        <v>7085.4</v>
      </c>
    </row>
    <row r="1098" spans="1:3" x14ac:dyDescent="0.4">
      <c r="A1098" t="s">
        <v>1154</v>
      </c>
      <c r="B1098" t="s">
        <v>2223</v>
      </c>
      <c r="C1098">
        <f>Tabel_70[[#This Row],[Column2]]*60000</f>
        <v>7115.58</v>
      </c>
    </row>
    <row r="1099" spans="1:3" x14ac:dyDescent="0.4">
      <c r="A1099" t="s">
        <v>1155</v>
      </c>
      <c r="B1099" t="s">
        <v>2223</v>
      </c>
      <c r="C1099">
        <f>Tabel_70[[#This Row],[Column2]]*60000</f>
        <v>7115.58</v>
      </c>
    </row>
    <row r="1100" spans="1:3" x14ac:dyDescent="0.4">
      <c r="A1100" t="s">
        <v>1156</v>
      </c>
      <c r="B1100" t="s">
        <v>2223</v>
      </c>
      <c r="C1100">
        <f>Tabel_70[[#This Row],[Column2]]*60000</f>
        <v>7115.58</v>
      </c>
    </row>
    <row r="1101" spans="1:3" x14ac:dyDescent="0.4">
      <c r="A1101" t="s">
        <v>1157</v>
      </c>
      <c r="B1101" t="s">
        <v>2227</v>
      </c>
      <c r="C1101">
        <f>Tabel_70[[#This Row],[Column2]]*60000</f>
        <v>7025.0999999999995</v>
      </c>
    </row>
    <row r="1102" spans="1:3" x14ac:dyDescent="0.4">
      <c r="A1102" t="s">
        <v>1158</v>
      </c>
      <c r="B1102" t="s">
        <v>2224</v>
      </c>
      <c r="C1102">
        <f>Tabel_70[[#This Row],[Column2]]*60000</f>
        <v>6994.9800000000005</v>
      </c>
    </row>
    <row r="1103" spans="1:3" x14ac:dyDescent="0.4">
      <c r="A1103" t="s">
        <v>1159</v>
      </c>
      <c r="B1103" t="s">
        <v>2223</v>
      </c>
      <c r="C1103">
        <f>Tabel_70[[#This Row],[Column2]]*60000</f>
        <v>7115.58</v>
      </c>
    </row>
    <row r="1104" spans="1:3" x14ac:dyDescent="0.4">
      <c r="A1104" t="s">
        <v>1160</v>
      </c>
      <c r="B1104" t="s">
        <v>2224</v>
      </c>
      <c r="C1104">
        <f>Tabel_70[[#This Row],[Column2]]*60000</f>
        <v>6994.9800000000005</v>
      </c>
    </row>
    <row r="1105" spans="1:3" x14ac:dyDescent="0.4">
      <c r="A1105" t="s">
        <v>1161</v>
      </c>
      <c r="B1105" t="s">
        <v>2227</v>
      </c>
      <c r="C1105">
        <f>Tabel_70[[#This Row],[Column2]]*60000</f>
        <v>7025.0999999999995</v>
      </c>
    </row>
    <row r="1106" spans="1:3" x14ac:dyDescent="0.4">
      <c r="A1106" t="s">
        <v>1162</v>
      </c>
      <c r="B1106" t="s">
        <v>2223</v>
      </c>
      <c r="C1106">
        <f>Tabel_70[[#This Row],[Column2]]*60000</f>
        <v>7115.58</v>
      </c>
    </row>
    <row r="1107" spans="1:3" x14ac:dyDescent="0.4">
      <c r="A1107" t="s">
        <v>1163</v>
      </c>
      <c r="B1107" t="s">
        <v>2234</v>
      </c>
      <c r="C1107">
        <f>Tabel_70[[#This Row],[Column2]]*60000</f>
        <v>7145.7000000000007</v>
      </c>
    </row>
    <row r="1108" spans="1:3" x14ac:dyDescent="0.4">
      <c r="A1108" t="s">
        <v>1164</v>
      </c>
      <c r="B1108" t="s">
        <v>2223</v>
      </c>
      <c r="C1108">
        <f>Tabel_70[[#This Row],[Column2]]*60000</f>
        <v>7115.58</v>
      </c>
    </row>
    <row r="1109" spans="1:3" x14ac:dyDescent="0.4">
      <c r="A1109" t="s">
        <v>1165</v>
      </c>
      <c r="B1109" t="s">
        <v>2232</v>
      </c>
      <c r="C1109">
        <f>Tabel_70[[#This Row],[Column2]]*60000</f>
        <v>7206.06</v>
      </c>
    </row>
    <row r="1110" spans="1:3" x14ac:dyDescent="0.4">
      <c r="A1110" t="s">
        <v>1166</v>
      </c>
      <c r="B1110" t="s">
        <v>2226</v>
      </c>
      <c r="C1110">
        <f>Tabel_70[[#This Row],[Column2]]*60000</f>
        <v>7055.28</v>
      </c>
    </row>
    <row r="1111" spans="1:3" x14ac:dyDescent="0.4">
      <c r="A1111" t="s">
        <v>1167</v>
      </c>
      <c r="B1111" t="s">
        <v>2224</v>
      </c>
      <c r="C1111">
        <f>Tabel_70[[#This Row],[Column2]]*60000</f>
        <v>6994.9800000000005</v>
      </c>
    </row>
    <row r="1112" spans="1:3" x14ac:dyDescent="0.4">
      <c r="A1112" t="s">
        <v>1168</v>
      </c>
      <c r="B1112" t="s">
        <v>2224</v>
      </c>
      <c r="C1112">
        <f>Tabel_70[[#This Row],[Column2]]*60000</f>
        <v>6994.9800000000005</v>
      </c>
    </row>
    <row r="1113" spans="1:3" x14ac:dyDescent="0.4">
      <c r="A1113" t="s">
        <v>1169</v>
      </c>
      <c r="B1113" t="s">
        <v>2227</v>
      </c>
      <c r="C1113">
        <f>Tabel_70[[#This Row],[Column2]]*60000</f>
        <v>7025.0999999999995</v>
      </c>
    </row>
    <row r="1114" spans="1:3" x14ac:dyDescent="0.4">
      <c r="A1114" t="s">
        <v>1170</v>
      </c>
      <c r="B1114" t="s">
        <v>2226</v>
      </c>
      <c r="C1114">
        <f>Tabel_70[[#This Row],[Column2]]*60000</f>
        <v>7055.28</v>
      </c>
    </row>
    <row r="1115" spans="1:3" x14ac:dyDescent="0.4">
      <c r="A1115" t="s">
        <v>1171</v>
      </c>
      <c r="B1115" t="s">
        <v>2234</v>
      </c>
      <c r="C1115">
        <f>Tabel_70[[#This Row],[Column2]]*60000</f>
        <v>7145.7000000000007</v>
      </c>
    </row>
    <row r="1116" spans="1:3" x14ac:dyDescent="0.4">
      <c r="A1116" t="s">
        <v>1172</v>
      </c>
      <c r="B1116" t="s">
        <v>2223</v>
      </c>
      <c r="C1116">
        <f>Tabel_70[[#This Row],[Column2]]*60000</f>
        <v>7115.58</v>
      </c>
    </row>
    <row r="1117" spans="1:3" x14ac:dyDescent="0.4">
      <c r="A1117" t="s">
        <v>1173</v>
      </c>
      <c r="B1117" t="s">
        <v>2227</v>
      </c>
      <c r="C1117">
        <f>Tabel_70[[#This Row],[Column2]]*60000</f>
        <v>7025.0999999999995</v>
      </c>
    </row>
    <row r="1118" spans="1:3" x14ac:dyDescent="0.4">
      <c r="A1118" t="s">
        <v>1174</v>
      </c>
      <c r="B1118" t="s">
        <v>2223</v>
      </c>
      <c r="C1118">
        <f>Tabel_70[[#This Row],[Column2]]*60000</f>
        <v>7115.58</v>
      </c>
    </row>
    <row r="1119" spans="1:3" x14ac:dyDescent="0.4">
      <c r="A1119" t="s">
        <v>1175</v>
      </c>
      <c r="B1119" t="s">
        <v>2228</v>
      </c>
      <c r="C1119">
        <f>Tabel_70[[#This Row],[Column2]]*60000</f>
        <v>7085.4</v>
      </c>
    </row>
    <row r="1120" spans="1:3" x14ac:dyDescent="0.4">
      <c r="A1120" t="s">
        <v>1176</v>
      </c>
      <c r="B1120" t="s">
        <v>2223</v>
      </c>
      <c r="C1120">
        <f>Tabel_70[[#This Row],[Column2]]*60000</f>
        <v>7115.58</v>
      </c>
    </row>
    <row r="1121" spans="1:3" x14ac:dyDescent="0.4">
      <c r="A1121" t="s">
        <v>1177</v>
      </c>
      <c r="B1121" t="s">
        <v>2223</v>
      </c>
      <c r="C1121">
        <f>Tabel_70[[#This Row],[Column2]]*60000</f>
        <v>7115.58</v>
      </c>
    </row>
    <row r="1122" spans="1:3" x14ac:dyDescent="0.4">
      <c r="A1122" t="s">
        <v>1178</v>
      </c>
      <c r="B1122" t="s">
        <v>2226</v>
      </c>
      <c r="C1122">
        <f>Tabel_70[[#This Row],[Column2]]*60000</f>
        <v>7055.28</v>
      </c>
    </row>
    <row r="1123" spans="1:3" x14ac:dyDescent="0.4">
      <c r="A1123" t="s">
        <v>1179</v>
      </c>
      <c r="B1123" t="s">
        <v>2224</v>
      </c>
      <c r="C1123">
        <f>Tabel_70[[#This Row],[Column2]]*60000</f>
        <v>6994.9800000000005</v>
      </c>
    </row>
    <row r="1124" spans="1:3" x14ac:dyDescent="0.4">
      <c r="A1124" t="s">
        <v>1180</v>
      </c>
      <c r="B1124" t="s">
        <v>2223</v>
      </c>
      <c r="C1124">
        <f>Tabel_70[[#This Row],[Column2]]*60000</f>
        <v>7115.58</v>
      </c>
    </row>
    <row r="1125" spans="1:3" x14ac:dyDescent="0.4">
      <c r="A1125" t="s">
        <v>1181</v>
      </c>
      <c r="B1125" t="s">
        <v>2223</v>
      </c>
      <c r="C1125">
        <f>Tabel_70[[#This Row],[Column2]]*60000</f>
        <v>7115.58</v>
      </c>
    </row>
    <row r="1126" spans="1:3" x14ac:dyDescent="0.4">
      <c r="A1126" t="s">
        <v>1182</v>
      </c>
      <c r="B1126" t="s">
        <v>2224</v>
      </c>
      <c r="C1126">
        <f>Tabel_70[[#This Row],[Column2]]*60000</f>
        <v>6994.9800000000005</v>
      </c>
    </row>
    <row r="1127" spans="1:3" x14ac:dyDescent="0.4">
      <c r="A1127" t="s">
        <v>1183</v>
      </c>
      <c r="B1127" t="s">
        <v>2223</v>
      </c>
      <c r="C1127">
        <f>Tabel_70[[#This Row],[Column2]]*60000</f>
        <v>7115.58</v>
      </c>
    </row>
    <row r="1128" spans="1:3" x14ac:dyDescent="0.4">
      <c r="A1128" t="s">
        <v>1184</v>
      </c>
      <c r="B1128" t="s">
        <v>2223</v>
      </c>
      <c r="C1128">
        <f>Tabel_70[[#This Row],[Column2]]*60000</f>
        <v>7115.58</v>
      </c>
    </row>
    <row r="1129" spans="1:3" x14ac:dyDescent="0.4">
      <c r="A1129" t="s">
        <v>1185</v>
      </c>
      <c r="B1129" t="s">
        <v>2230</v>
      </c>
      <c r="C1129">
        <f>Tabel_70[[#This Row],[Column2]]*60000</f>
        <v>6934.68</v>
      </c>
    </row>
    <row r="1130" spans="1:3" x14ac:dyDescent="0.4">
      <c r="A1130" t="s">
        <v>1186</v>
      </c>
      <c r="B1130" t="s">
        <v>2226</v>
      </c>
      <c r="C1130">
        <f>Tabel_70[[#This Row],[Column2]]*60000</f>
        <v>7055.28</v>
      </c>
    </row>
    <row r="1131" spans="1:3" x14ac:dyDescent="0.4">
      <c r="A1131" t="s">
        <v>1187</v>
      </c>
      <c r="B1131" t="s">
        <v>2228</v>
      </c>
      <c r="C1131">
        <f>Tabel_70[[#This Row],[Column2]]*60000</f>
        <v>7085.4</v>
      </c>
    </row>
    <row r="1132" spans="1:3" x14ac:dyDescent="0.4">
      <c r="A1132" t="s">
        <v>1188</v>
      </c>
      <c r="B1132" t="s">
        <v>2223</v>
      </c>
      <c r="C1132">
        <f>Tabel_70[[#This Row],[Column2]]*60000</f>
        <v>7115.58</v>
      </c>
    </row>
    <row r="1133" spans="1:3" x14ac:dyDescent="0.4">
      <c r="A1133" t="s">
        <v>1189</v>
      </c>
      <c r="B1133" t="s">
        <v>2223</v>
      </c>
      <c r="C1133">
        <f>Tabel_70[[#This Row],[Column2]]*60000</f>
        <v>7115.58</v>
      </c>
    </row>
    <row r="1134" spans="1:3" x14ac:dyDescent="0.4">
      <c r="A1134" t="s">
        <v>1190</v>
      </c>
      <c r="B1134" t="s">
        <v>2226</v>
      </c>
      <c r="C1134">
        <f>Tabel_70[[#This Row],[Column2]]*60000</f>
        <v>7055.28</v>
      </c>
    </row>
    <row r="1135" spans="1:3" x14ac:dyDescent="0.4">
      <c r="A1135" t="s">
        <v>1191</v>
      </c>
      <c r="B1135" t="s">
        <v>2234</v>
      </c>
      <c r="C1135">
        <f>Tabel_70[[#This Row],[Column2]]*60000</f>
        <v>7145.7000000000007</v>
      </c>
    </row>
    <row r="1136" spans="1:3" x14ac:dyDescent="0.4">
      <c r="A1136" t="s">
        <v>1192</v>
      </c>
      <c r="B1136" t="s">
        <v>2224</v>
      </c>
      <c r="C1136">
        <f>Tabel_70[[#This Row],[Column2]]*60000</f>
        <v>6994.9800000000005</v>
      </c>
    </row>
    <row r="1137" spans="1:3" x14ac:dyDescent="0.4">
      <c r="A1137" t="s">
        <v>1193</v>
      </c>
      <c r="B1137" t="s">
        <v>2228</v>
      </c>
      <c r="C1137">
        <f>Tabel_70[[#This Row],[Column2]]*60000</f>
        <v>7085.4</v>
      </c>
    </row>
    <row r="1138" spans="1:3" x14ac:dyDescent="0.4">
      <c r="A1138" t="s">
        <v>1194</v>
      </c>
      <c r="B1138" t="s">
        <v>2226</v>
      </c>
      <c r="C1138">
        <f>Tabel_70[[#This Row],[Column2]]*60000</f>
        <v>7055.28</v>
      </c>
    </row>
    <row r="1139" spans="1:3" x14ac:dyDescent="0.4">
      <c r="A1139" t="s">
        <v>1195</v>
      </c>
      <c r="B1139" t="s">
        <v>2233</v>
      </c>
      <c r="C1139">
        <f>Tabel_70[[#This Row],[Column2]]*60000</f>
        <v>7175.88</v>
      </c>
    </row>
    <row r="1140" spans="1:3" x14ac:dyDescent="0.4">
      <c r="A1140" t="s">
        <v>1196</v>
      </c>
      <c r="B1140" t="s">
        <v>2223</v>
      </c>
      <c r="C1140">
        <f>Tabel_70[[#This Row],[Column2]]*60000</f>
        <v>7115.58</v>
      </c>
    </row>
    <row r="1141" spans="1:3" x14ac:dyDescent="0.4">
      <c r="A1141" t="s">
        <v>1197</v>
      </c>
      <c r="B1141" t="s">
        <v>2223</v>
      </c>
      <c r="C1141">
        <f>Tabel_70[[#This Row],[Column2]]*60000</f>
        <v>7115.58</v>
      </c>
    </row>
    <row r="1142" spans="1:3" x14ac:dyDescent="0.4">
      <c r="A1142" t="s">
        <v>1198</v>
      </c>
      <c r="B1142" t="s">
        <v>2226</v>
      </c>
      <c r="C1142">
        <f>Tabel_70[[#This Row],[Column2]]*60000</f>
        <v>7055.28</v>
      </c>
    </row>
    <row r="1143" spans="1:3" x14ac:dyDescent="0.4">
      <c r="A1143" t="s">
        <v>1199</v>
      </c>
      <c r="B1143" t="s">
        <v>2224</v>
      </c>
      <c r="C1143">
        <f>Tabel_70[[#This Row],[Column2]]*60000</f>
        <v>6994.9800000000005</v>
      </c>
    </row>
    <row r="1144" spans="1:3" x14ac:dyDescent="0.4">
      <c r="A1144" t="s">
        <v>1200</v>
      </c>
      <c r="B1144" t="s">
        <v>2229</v>
      </c>
      <c r="C1144">
        <f>Tabel_70[[#This Row],[Column2]]*60000</f>
        <v>6874.38</v>
      </c>
    </row>
    <row r="1145" spans="1:3" x14ac:dyDescent="0.4">
      <c r="A1145" t="s">
        <v>1201</v>
      </c>
      <c r="B1145" t="s">
        <v>2224</v>
      </c>
      <c r="C1145">
        <f>Tabel_70[[#This Row],[Column2]]*60000</f>
        <v>6994.9800000000005</v>
      </c>
    </row>
    <row r="1146" spans="1:3" x14ac:dyDescent="0.4">
      <c r="A1146" t="s">
        <v>1202</v>
      </c>
      <c r="B1146" t="s">
        <v>2223</v>
      </c>
      <c r="C1146">
        <f>Tabel_70[[#This Row],[Column2]]*60000</f>
        <v>7115.58</v>
      </c>
    </row>
    <row r="1147" spans="1:3" x14ac:dyDescent="0.4">
      <c r="A1147" t="s">
        <v>1203</v>
      </c>
      <c r="B1147" t="s">
        <v>2223</v>
      </c>
      <c r="C1147">
        <f>Tabel_70[[#This Row],[Column2]]*60000</f>
        <v>7115.58</v>
      </c>
    </row>
    <row r="1148" spans="1:3" x14ac:dyDescent="0.4">
      <c r="A1148" t="s">
        <v>1204</v>
      </c>
      <c r="B1148" t="s">
        <v>2223</v>
      </c>
      <c r="C1148">
        <f>Tabel_70[[#This Row],[Column2]]*60000</f>
        <v>7115.58</v>
      </c>
    </row>
    <row r="1149" spans="1:3" x14ac:dyDescent="0.4">
      <c r="A1149" t="s">
        <v>1205</v>
      </c>
      <c r="B1149" t="s">
        <v>2223</v>
      </c>
      <c r="C1149">
        <f>Tabel_70[[#This Row],[Column2]]*60000</f>
        <v>7115.58</v>
      </c>
    </row>
    <row r="1150" spans="1:3" x14ac:dyDescent="0.4">
      <c r="A1150" t="s">
        <v>1206</v>
      </c>
      <c r="B1150" t="s">
        <v>2224</v>
      </c>
      <c r="C1150">
        <f>Tabel_70[[#This Row],[Column2]]*60000</f>
        <v>6994.9800000000005</v>
      </c>
    </row>
    <row r="1151" spans="1:3" x14ac:dyDescent="0.4">
      <c r="A1151" t="s">
        <v>1207</v>
      </c>
      <c r="B1151" t="s">
        <v>2228</v>
      </c>
      <c r="C1151">
        <f>Tabel_70[[#This Row],[Column2]]*60000</f>
        <v>7085.4</v>
      </c>
    </row>
    <row r="1152" spans="1:3" x14ac:dyDescent="0.4">
      <c r="A1152" t="s">
        <v>1208</v>
      </c>
      <c r="B1152" t="s">
        <v>2223</v>
      </c>
      <c r="C1152">
        <f>Tabel_70[[#This Row],[Column2]]*60000</f>
        <v>7115.58</v>
      </c>
    </row>
    <row r="1153" spans="1:3" x14ac:dyDescent="0.4">
      <c r="A1153" t="s">
        <v>1209</v>
      </c>
      <c r="B1153" t="s">
        <v>2228</v>
      </c>
      <c r="C1153">
        <f>Tabel_70[[#This Row],[Column2]]*60000</f>
        <v>7085.4</v>
      </c>
    </row>
    <row r="1154" spans="1:3" x14ac:dyDescent="0.4">
      <c r="A1154" t="s">
        <v>1210</v>
      </c>
      <c r="B1154" t="s">
        <v>2223</v>
      </c>
      <c r="C1154">
        <f>Tabel_70[[#This Row],[Column2]]*60000</f>
        <v>7115.58</v>
      </c>
    </row>
    <row r="1155" spans="1:3" x14ac:dyDescent="0.4">
      <c r="A1155" t="s">
        <v>1211</v>
      </c>
      <c r="B1155" t="s">
        <v>2223</v>
      </c>
      <c r="C1155">
        <f>Tabel_70[[#This Row],[Column2]]*60000</f>
        <v>7115.58</v>
      </c>
    </row>
    <row r="1156" spans="1:3" x14ac:dyDescent="0.4">
      <c r="A1156" t="s">
        <v>1212</v>
      </c>
      <c r="B1156" t="s">
        <v>2224</v>
      </c>
      <c r="C1156">
        <f>Tabel_70[[#This Row],[Column2]]*60000</f>
        <v>6994.9800000000005</v>
      </c>
    </row>
    <row r="1157" spans="1:3" x14ac:dyDescent="0.4">
      <c r="A1157" t="s">
        <v>1213</v>
      </c>
      <c r="B1157" t="s">
        <v>2234</v>
      </c>
      <c r="C1157">
        <f>Tabel_70[[#This Row],[Column2]]*60000</f>
        <v>7145.7000000000007</v>
      </c>
    </row>
    <row r="1158" spans="1:3" x14ac:dyDescent="0.4">
      <c r="A1158" t="s">
        <v>1214</v>
      </c>
      <c r="B1158" t="s">
        <v>2224</v>
      </c>
      <c r="C1158">
        <f>Tabel_70[[#This Row],[Column2]]*60000</f>
        <v>6994.9800000000005</v>
      </c>
    </row>
    <row r="1159" spans="1:3" x14ac:dyDescent="0.4">
      <c r="A1159" t="s">
        <v>1215</v>
      </c>
      <c r="B1159" t="s">
        <v>2236</v>
      </c>
      <c r="C1159">
        <f>Tabel_70[[#This Row],[Column2]]*60000</f>
        <v>6964.8</v>
      </c>
    </row>
    <row r="1160" spans="1:3" x14ac:dyDescent="0.4">
      <c r="A1160" t="s">
        <v>1216</v>
      </c>
      <c r="B1160" t="s">
        <v>2223</v>
      </c>
      <c r="C1160">
        <f>Tabel_70[[#This Row],[Column2]]*60000</f>
        <v>7115.58</v>
      </c>
    </row>
    <row r="1161" spans="1:3" x14ac:dyDescent="0.4">
      <c r="A1161" t="s">
        <v>1217</v>
      </c>
      <c r="B1161" t="s">
        <v>2228</v>
      </c>
      <c r="C1161">
        <f>Tabel_70[[#This Row],[Column2]]*60000</f>
        <v>7085.4</v>
      </c>
    </row>
    <row r="1162" spans="1:3" x14ac:dyDescent="0.4">
      <c r="A1162" t="s">
        <v>1218</v>
      </c>
      <c r="B1162" t="s">
        <v>2223</v>
      </c>
      <c r="C1162">
        <f>Tabel_70[[#This Row],[Column2]]*60000</f>
        <v>7115.58</v>
      </c>
    </row>
    <row r="1163" spans="1:3" x14ac:dyDescent="0.4">
      <c r="A1163" t="s">
        <v>1219</v>
      </c>
      <c r="B1163" t="s">
        <v>2223</v>
      </c>
      <c r="C1163">
        <f>Tabel_70[[#This Row],[Column2]]*60000</f>
        <v>7115.58</v>
      </c>
    </row>
    <row r="1164" spans="1:3" x14ac:dyDescent="0.4">
      <c r="A1164" t="s">
        <v>1220</v>
      </c>
      <c r="B1164" t="s">
        <v>2223</v>
      </c>
      <c r="C1164">
        <f>Tabel_70[[#This Row],[Column2]]*60000</f>
        <v>7115.58</v>
      </c>
    </row>
    <row r="1165" spans="1:3" x14ac:dyDescent="0.4">
      <c r="A1165" t="s">
        <v>1221</v>
      </c>
      <c r="B1165" t="s">
        <v>2223</v>
      </c>
      <c r="C1165">
        <f>Tabel_70[[#This Row],[Column2]]*60000</f>
        <v>7115.58</v>
      </c>
    </row>
    <row r="1166" spans="1:3" x14ac:dyDescent="0.4">
      <c r="A1166" t="s">
        <v>1222</v>
      </c>
      <c r="B1166" t="s">
        <v>2224</v>
      </c>
      <c r="C1166">
        <f>Tabel_70[[#This Row],[Column2]]*60000</f>
        <v>6994.9800000000005</v>
      </c>
    </row>
    <row r="1167" spans="1:3" x14ac:dyDescent="0.4">
      <c r="A1167" t="s">
        <v>1223</v>
      </c>
      <c r="B1167" t="s">
        <v>2224</v>
      </c>
      <c r="C1167">
        <f>Tabel_70[[#This Row],[Column2]]*60000</f>
        <v>6994.9800000000005</v>
      </c>
    </row>
    <row r="1168" spans="1:3" x14ac:dyDescent="0.4">
      <c r="A1168" t="s">
        <v>1224</v>
      </c>
      <c r="B1168" t="s">
        <v>2224</v>
      </c>
      <c r="C1168">
        <f>Tabel_70[[#This Row],[Column2]]*60000</f>
        <v>6994.9800000000005</v>
      </c>
    </row>
    <row r="1169" spans="1:3" x14ac:dyDescent="0.4">
      <c r="A1169" t="s">
        <v>1225</v>
      </c>
      <c r="B1169" t="s">
        <v>2227</v>
      </c>
      <c r="C1169">
        <f>Tabel_70[[#This Row],[Column2]]*60000</f>
        <v>7025.0999999999995</v>
      </c>
    </row>
    <row r="1170" spans="1:3" x14ac:dyDescent="0.4">
      <c r="A1170" t="s">
        <v>1226</v>
      </c>
      <c r="B1170" t="s">
        <v>2226</v>
      </c>
      <c r="C1170">
        <f>Tabel_70[[#This Row],[Column2]]*60000</f>
        <v>7055.28</v>
      </c>
    </row>
    <row r="1171" spans="1:3" x14ac:dyDescent="0.4">
      <c r="A1171" t="s">
        <v>1227</v>
      </c>
      <c r="B1171" t="s">
        <v>2228</v>
      </c>
      <c r="C1171">
        <f>Tabel_70[[#This Row],[Column2]]*60000</f>
        <v>7085.4</v>
      </c>
    </row>
    <row r="1172" spans="1:3" x14ac:dyDescent="0.4">
      <c r="A1172" t="s">
        <v>1228</v>
      </c>
      <c r="B1172" t="s">
        <v>2223</v>
      </c>
      <c r="C1172">
        <f>Tabel_70[[#This Row],[Column2]]*60000</f>
        <v>7115.58</v>
      </c>
    </row>
    <row r="1173" spans="1:3" x14ac:dyDescent="0.4">
      <c r="A1173" t="s">
        <v>1229</v>
      </c>
      <c r="B1173" t="s">
        <v>2227</v>
      </c>
      <c r="C1173">
        <f>Tabel_70[[#This Row],[Column2]]*60000</f>
        <v>7025.0999999999995</v>
      </c>
    </row>
    <row r="1174" spans="1:3" x14ac:dyDescent="0.4">
      <c r="A1174" t="s">
        <v>1230</v>
      </c>
      <c r="B1174" t="s">
        <v>2233</v>
      </c>
      <c r="C1174">
        <f>Tabel_70[[#This Row],[Column2]]*60000</f>
        <v>7175.88</v>
      </c>
    </row>
    <row r="1175" spans="1:3" x14ac:dyDescent="0.4">
      <c r="A1175" t="s">
        <v>1231</v>
      </c>
      <c r="B1175" t="s">
        <v>2224</v>
      </c>
      <c r="C1175">
        <f>Tabel_70[[#This Row],[Column2]]*60000</f>
        <v>6994.9800000000005</v>
      </c>
    </row>
    <row r="1176" spans="1:3" x14ac:dyDescent="0.4">
      <c r="A1176" t="s">
        <v>1232</v>
      </c>
      <c r="B1176" t="s">
        <v>2223</v>
      </c>
      <c r="C1176">
        <f>Tabel_70[[#This Row],[Column2]]*60000</f>
        <v>7115.58</v>
      </c>
    </row>
    <row r="1177" spans="1:3" x14ac:dyDescent="0.4">
      <c r="A1177" t="s">
        <v>1233</v>
      </c>
      <c r="B1177" t="s">
        <v>2223</v>
      </c>
      <c r="C1177">
        <f>Tabel_70[[#This Row],[Column2]]*60000</f>
        <v>7115.58</v>
      </c>
    </row>
    <row r="1178" spans="1:3" x14ac:dyDescent="0.4">
      <c r="A1178" t="s">
        <v>1234</v>
      </c>
      <c r="B1178" t="s">
        <v>2224</v>
      </c>
      <c r="C1178">
        <f>Tabel_70[[#This Row],[Column2]]*60000</f>
        <v>6994.9800000000005</v>
      </c>
    </row>
    <row r="1179" spans="1:3" x14ac:dyDescent="0.4">
      <c r="A1179" t="s">
        <v>1235</v>
      </c>
      <c r="B1179" t="s">
        <v>2227</v>
      </c>
      <c r="C1179">
        <f>Tabel_70[[#This Row],[Column2]]*60000</f>
        <v>7025.0999999999995</v>
      </c>
    </row>
    <row r="1180" spans="1:3" x14ac:dyDescent="0.4">
      <c r="A1180" t="s">
        <v>1236</v>
      </c>
      <c r="B1180" t="s">
        <v>2223</v>
      </c>
      <c r="C1180">
        <f>Tabel_70[[#This Row],[Column2]]*60000</f>
        <v>7115.58</v>
      </c>
    </row>
    <row r="1181" spans="1:3" x14ac:dyDescent="0.4">
      <c r="A1181" t="s">
        <v>1237</v>
      </c>
      <c r="B1181" t="s">
        <v>2234</v>
      </c>
      <c r="C1181">
        <f>Tabel_70[[#This Row],[Column2]]*60000</f>
        <v>7145.7000000000007</v>
      </c>
    </row>
    <row r="1182" spans="1:3" x14ac:dyDescent="0.4">
      <c r="A1182" t="s">
        <v>1238</v>
      </c>
      <c r="B1182" t="s">
        <v>2226</v>
      </c>
      <c r="C1182">
        <f>Tabel_70[[#This Row],[Column2]]*60000</f>
        <v>7055.28</v>
      </c>
    </row>
    <row r="1183" spans="1:3" x14ac:dyDescent="0.4">
      <c r="A1183" t="s">
        <v>1239</v>
      </c>
      <c r="B1183" t="s">
        <v>2227</v>
      </c>
      <c r="C1183">
        <f>Tabel_70[[#This Row],[Column2]]*60000</f>
        <v>7025.0999999999995</v>
      </c>
    </row>
    <row r="1184" spans="1:3" x14ac:dyDescent="0.4">
      <c r="A1184" t="s">
        <v>1240</v>
      </c>
      <c r="B1184" t="s">
        <v>2223</v>
      </c>
      <c r="C1184">
        <f>Tabel_70[[#This Row],[Column2]]*60000</f>
        <v>7115.58</v>
      </c>
    </row>
    <row r="1185" spans="1:3" x14ac:dyDescent="0.4">
      <c r="A1185" t="s">
        <v>1241</v>
      </c>
      <c r="B1185" t="s">
        <v>2227</v>
      </c>
      <c r="C1185">
        <f>Tabel_70[[#This Row],[Column2]]*60000</f>
        <v>7025.0999999999995</v>
      </c>
    </row>
    <row r="1186" spans="1:3" x14ac:dyDescent="0.4">
      <c r="A1186" t="s">
        <v>1242</v>
      </c>
      <c r="B1186" t="s">
        <v>2224</v>
      </c>
      <c r="C1186">
        <f>Tabel_70[[#This Row],[Column2]]*60000</f>
        <v>6994.9800000000005</v>
      </c>
    </row>
    <row r="1187" spans="1:3" x14ac:dyDescent="0.4">
      <c r="A1187" t="s">
        <v>1243</v>
      </c>
      <c r="B1187" t="s">
        <v>2223</v>
      </c>
      <c r="C1187">
        <f>Tabel_70[[#This Row],[Column2]]*60000</f>
        <v>7115.58</v>
      </c>
    </row>
    <row r="1188" spans="1:3" x14ac:dyDescent="0.4">
      <c r="A1188" t="s">
        <v>1244</v>
      </c>
      <c r="B1188" t="s">
        <v>2224</v>
      </c>
      <c r="C1188">
        <f>Tabel_70[[#This Row],[Column2]]*60000</f>
        <v>6994.9800000000005</v>
      </c>
    </row>
    <row r="1189" spans="1:3" x14ac:dyDescent="0.4">
      <c r="A1189" t="s">
        <v>1245</v>
      </c>
      <c r="B1189" t="s">
        <v>2234</v>
      </c>
      <c r="C1189">
        <f>Tabel_70[[#This Row],[Column2]]*60000</f>
        <v>7145.7000000000007</v>
      </c>
    </row>
    <row r="1190" spans="1:3" x14ac:dyDescent="0.4">
      <c r="A1190" t="s">
        <v>1246</v>
      </c>
      <c r="B1190" t="s">
        <v>2226</v>
      </c>
      <c r="C1190">
        <f>Tabel_70[[#This Row],[Column2]]*60000</f>
        <v>7055.28</v>
      </c>
    </row>
    <row r="1191" spans="1:3" x14ac:dyDescent="0.4">
      <c r="A1191" t="s">
        <v>1247</v>
      </c>
      <c r="B1191" t="s">
        <v>2227</v>
      </c>
      <c r="C1191">
        <f>Tabel_70[[#This Row],[Column2]]*60000</f>
        <v>7025.0999999999995</v>
      </c>
    </row>
    <row r="1192" spans="1:3" x14ac:dyDescent="0.4">
      <c r="A1192" t="s">
        <v>1248</v>
      </c>
      <c r="B1192" t="s">
        <v>2224</v>
      </c>
      <c r="C1192">
        <f>Tabel_70[[#This Row],[Column2]]*60000</f>
        <v>6994.9800000000005</v>
      </c>
    </row>
    <row r="1193" spans="1:3" x14ac:dyDescent="0.4">
      <c r="A1193" t="s">
        <v>1249</v>
      </c>
      <c r="B1193" t="s">
        <v>2227</v>
      </c>
      <c r="C1193">
        <f>Tabel_70[[#This Row],[Column2]]*60000</f>
        <v>7025.0999999999995</v>
      </c>
    </row>
    <row r="1194" spans="1:3" x14ac:dyDescent="0.4">
      <c r="A1194" t="s">
        <v>1250</v>
      </c>
      <c r="B1194" t="s">
        <v>2223</v>
      </c>
      <c r="C1194">
        <f>Tabel_70[[#This Row],[Column2]]*60000</f>
        <v>7115.58</v>
      </c>
    </row>
    <row r="1195" spans="1:3" x14ac:dyDescent="0.4">
      <c r="A1195" t="s">
        <v>1251</v>
      </c>
      <c r="B1195" t="s">
        <v>2223</v>
      </c>
      <c r="C1195">
        <f>Tabel_70[[#This Row],[Column2]]*60000</f>
        <v>7115.58</v>
      </c>
    </row>
    <row r="1196" spans="1:3" x14ac:dyDescent="0.4">
      <c r="A1196" t="s">
        <v>1252</v>
      </c>
      <c r="B1196" t="s">
        <v>2231</v>
      </c>
      <c r="C1196">
        <f>Tabel_70[[#This Row],[Column2]]*60000</f>
        <v>7236.18</v>
      </c>
    </row>
    <row r="1197" spans="1:3" x14ac:dyDescent="0.4">
      <c r="A1197" t="s">
        <v>1253</v>
      </c>
      <c r="B1197" t="s">
        <v>2226</v>
      </c>
      <c r="C1197">
        <f>Tabel_70[[#This Row],[Column2]]*60000</f>
        <v>7055.28</v>
      </c>
    </row>
    <row r="1198" spans="1:3" x14ac:dyDescent="0.4">
      <c r="A1198" t="s">
        <v>1254</v>
      </c>
      <c r="B1198" t="s">
        <v>2226</v>
      </c>
      <c r="C1198">
        <f>Tabel_70[[#This Row],[Column2]]*60000</f>
        <v>7055.28</v>
      </c>
    </row>
    <row r="1199" spans="1:3" x14ac:dyDescent="0.4">
      <c r="A1199" t="s">
        <v>1255</v>
      </c>
      <c r="B1199" t="s">
        <v>2227</v>
      </c>
      <c r="C1199">
        <f>Tabel_70[[#This Row],[Column2]]*60000</f>
        <v>7025.0999999999995</v>
      </c>
    </row>
    <row r="1200" spans="1:3" x14ac:dyDescent="0.4">
      <c r="A1200" t="s">
        <v>1256</v>
      </c>
      <c r="B1200" t="s">
        <v>2224</v>
      </c>
      <c r="C1200">
        <f>Tabel_70[[#This Row],[Column2]]*60000</f>
        <v>6994.9800000000005</v>
      </c>
    </row>
    <row r="1201" spans="1:3" x14ac:dyDescent="0.4">
      <c r="A1201" t="s">
        <v>1257</v>
      </c>
      <c r="B1201" t="s">
        <v>2227</v>
      </c>
      <c r="C1201">
        <f>Tabel_70[[#This Row],[Column2]]*60000</f>
        <v>7025.0999999999995</v>
      </c>
    </row>
    <row r="1202" spans="1:3" x14ac:dyDescent="0.4">
      <c r="A1202" t="s">
        <v>1258</v>
      </c>
      <c r="B1202" t="s">
        <v>2226</v>
      </c>
      <c r="C1202">
        <f>Tabel_70[[#This Row],[Column2]]*60000</f>
        <v>7055.28</v>
      </c>
    </row>
    <row r="1203" spans="1:3" x14ac:dyDescent="0.4">
      <c r="A1203" t="s">
        <v>1259</v>
      </c>
      <c r="B1203" t="s">
        <v>2223</v>
      </c>
      <c r="C1203">
        <f>Tabel_70[[#This Row],[Column2]]*60000</f>
        <v>7115.58</v>
      </c>
    </row>
    <row r="1204" spans="1:3" x14ac:dyDescent="0.4">
      <c r="A1204" t="s">
        <v>1260</v>
      </c>
      <c r="B1204" t="s">
        <v>2223</v>
      </c>
      <c r="C1204">
        <f>Tabel_70[[#This Row],[Column2]]*60000</f>
        <v>7115.58</v>
      </c>
    </row>
    <row r="1205" spans="1:3" x14ac:dyDescent="0.4">
      <c r="A1205" t="s">
        <v>1261</v>
      </c>
      <c r="B1205" t="s">
        <v>2232</v>
      </c>
      <c r="C1205">
        <f>Tabel_70[[#This Row],[Column2]]*60000</f>
        <v>7206.06</v>
      </c>
    </row>
    <row r="1206" spans="1:3" x14ac:dyDescent="0.4">
      <c r="A1206" t="s">
        <v>1262</v>
      </c>
      <c r="B1206" t="s">
        <v>2230</v>
      </c>
      <c r="C1206">
        <f>Tabel_70[[#This Row],[Column2]]*60000</f>
        <v>6934.68</v>
      </c>
    </row>
    <row r="1207" spans="1:3" x14ac:dyDescent="0.4">
      <c r="A1207" t="s">
        <v>1263</v>
      </c>
      <c r="B1207" t="s">
        <v>2236</v>
      </c>
      <c r="C1207">
        <f>Tabel_70[[#This Row],[Column2]]*60000</f>
        <v>6964.8</v>
      </c>
    </row>
    <row r="1208" spans="1:3" x14ac:dyDescent="0.4">
      <c r="A1208" t="s">
        <v>1264</v>
      </c>
      <c r="B1208" t="s">
        <v>2217</v>
      </c>
      <c r="C1208">
        <f>Tabel_70[[#This Row],[Column2]]*60000</f>
        <v>6753.78</v>
      </c>
    </row>
    <row r="1209" spans="1:3" x14ac:dyDescent="0.4">
      <c r="A1209" t="s">
        <v>1265</v>
      </c>
      <c r="B1209" t="s">
        <v>2230</v>
      </c>
      <c r="C1209">
        <f>Tabel_70[[#This Row],[Column2]]*60000</f>
        <v>6934.68</v>
      </c>
    </row>
    <row r="1210" spans="1:3" x14ac:dyDescent="0.4">
      <c r="A1210" t="s">
        <v>1266</v>
      </c>
      <c r="B1210" t="s">
        <v>2230</v>
      </c>
      <c r="C1210">
        <f>Tabel_70[[#This Row],[Column2]]*60000</f>
        <v>6934.68</v>
      </c>
    </row>
    <row r="1211" spans="1:3" x14ac:dyDescent="0.4">
      <c r="A1211" t="s">
        <v>1267</v>
      </c>
      <c r="B1211" t="s">
        <v>2224</v>
      </c>
      <c r="C1211">
        <f>Tabel_70[[#This Row],[Column2]]*60000</f>
        <v>6994.9800000000005</v>
      </c>
    </row>
    <row r="1212" spans="1:3" x14ac:dyDescent="0.4">
      <c r="A1212" t="s">
        <v>1268</v>
      </c>
      <c r="B1212" t="s">
        <v>2224</v>
      </c>
      <c r="C1212">
        <f>Tabel_70[[#This Row],[Column2]]*60000</f>
        <v>6994.9800000000005</v>
      </c>
    </row>
    <row r="1213" spans="1:3" x14ac:dyDescent="0.4">
      <c r="A1213" t="s">
        <v>1269</v>
      </c>
      <c r="B1213" t="s">
        <v>2236</v>
      </c>
      <c r="C1213">
        <f>Tabel_70[[#This Row],[Column2]]*60000</f>
        <v>6964.8</v>
      </c>
    </row>
    <row r="1214" spans="1:3" x14ac:dyDescent="0.4">
      <c r="A1214" t="s">
        <v>1270</v>
      </c>
      <c r="B1214" t="s">
        <v>2224</v>
      </c>
      <c r="C1214">
        <f>Tabel_70[[#This Row],[Column2]]*60000</f>
        <v>6994.9800000000005</v>
      </c>
    </row>
    <row r="1215" spans="1:3" x14ac:dyDescent="0.4">
      <c r="A1215" t="s">
        <v>1271</v>
      </c>
      <c r="B1215" t="s">
        <v>2225</v>
      </c>
      <c r="C1215">
        <f>Tabel_70[[#This Row],[Column2]]*60000</f>
        <v>6904.5</v>
      </c>
    </row>
    <row r="1216" spans="1:3" x14ac:dyDescent="0.4">
      <c r="A1216" t="s">
        <v>1272</v>
      </c>
      <c r="B1216" t="s">
        <v>2224</v>
      </c>
      <c r="C1216">
        <f>Tabel_70[[#This Row],[Column2]]*60000</f>
        <v>6994.9800000000005</v>
      </c>
    </row>
    <row r="1217" spans="1:3" x14ac:dyDescent="0.4">
      <c r="A1217" t="s">
        <v>1273</v>
      </c>
      <c r="B1217" t="s">
        <v>2225</v>
      </c>
      <c r="C1217">
        <f>Tabel_70[[#This Row],[Column2]]*60000</f>
        <v>6904.5</v>
      </c>
    </row>
    <row r="1218" spans="1:3" x14ac:dyDescent="0.4">
      <c r="A1218" t="s">
        <v>1275</v>
      </c>
      <c r="B1218" t="s">
        <v>2230</v>
      </c>
      <c r="C1218">
        <f>Tabel_70[[#This Row],[Column2]]*60000</f>
        <v>6934.68</v>
      </c>
    </row>
    <row r="1219" spans="1:3" x14ac:dyDescent="0.4">
      <c r="A1219" t="s">
        <v>1276</v>
      </c>
      <c r="B1219" t="s">
        <v>2236</v>
      </c>
      <c r="C1219">
        <f>Tabel_70[[#This Row],[Column2]]*60000</f>
        <v>6964.8</v>
      </c>
    </row>
    <row r="1220" spans="1:3" x14ac:dyDescent="0.4">
      <c r="A1220" t="s">
        <v>1277</v>
      </c>
      <c r="B1220" t="s">
        <v>2229</v>
      </c>
      <c r="C1220">
        <f>Tabel_70[[#This Row],[Column2]]*60000</f>
        <v>6874.38</v>
      </c>
    </row>
    <row r="1221" spans="1:3" x14ac:dyDescent="0.4">
      <c r="A1221" t="s">
        <v>1278</v>
      </c>
      <c r="B1221" t="s">
        <v>2229</v>
      </c>
      <c r="C1221">
        <f>Tabel_70[[#This Row],[Column2]]*60000</f>
        <v>6874.38</v>
      </c>
    </row>
    <row r="1222" spans="1:3" x14ac:dyDescent="0.4">
      <c r="A1222" t="s">
        <v>1279</v>
      </c>
      <c r="B1222" t="s">
        <v>2230</v>
      </c>
      <c r="C1222">
        <f>Tabel_70[[#This Row],[Column2]]*60000</f>
        <v>6934.68</v>
      </c>
    </row>
    <row r="1223" spans="1:3" x14ac:dyDescent="0.4">
      <c r="A1223" t="s">
        <v>1280</v>
      </c>
      <c r="B1223" t="s">
        <v>2229</v>
      </c>
      <c r="C1223">
        <f>Tabel_70[[#This Row],[Column2]]*60000</f>
        <v>6874.38</v>
      </c>
    </row>
    <row r="1224" spans="1:3" x14ac:dyDescent="0.4">
      <c r="A1224" t="s">
        <v>1281</v>
      </c>
      <c r="B1224" t="s">
        <v>2229</v>
      </c>
      <c r="C1224">
        <f>Tabel_70[[#This Row],[Column2]]*60000</f>
        <v>6874.38</v>
      </c>
    </row>
    <row r="1225" spans="1:3" x14ac:dyDescent="0.4">
      <c r="A1225" t="s">
        <v>1282</v>
      </c>
      <c r="B1225" t="s">
        <v>2229</v>
      </c>
      <c r="C1225">
        <f>Tabel_70[[#This Row],[Column2]]*60000</f>
        <v>6874.38</v>
      </c>
    </row>
    <row r="1226" spans="1:3" x14ac:dyDescent="0.4">
      <c r="A1226" t="s">
        <v>1283</v>
      </c>
      <c r="B1226" t="s">
        <v>2230</v>
      </c>
      <c r="C1226">
        <f>Tabel_70[[#This Row],[Column2]]*60000</f>
        <v>6934.68</v>
      </c>
    </row>
    <row r="1227" spans="1:3" x14ac:dyDescent="0.4">
      <c r="A1227" t="s">
        <v>1284</v>
      </c>
      <c r="B1227" t="s">
        <v>2224</v>
      </c>
      <c r="C1227">
        <f>Tabel_70[[#This Row],[Column2]]*60000</f>
        <v>6994.9800000000005</v>
      </c>
    </row>
    <row r="1228" spans="1:3" x14ac:dyDescent="0.4">
      <c r="A1228" t="s">
        <v>1285</v>
      </c>
      <c r="B1228" t="s">
        <v>2224</v>
      </c>
      <c r="C1228">
        <f>Tabel_70[[#This Row],[Column2]]*60000</f>
        <v>6994.9800000000005</v>
      </c>
    </row>
    <row r="1229" spans="1:3" x14ac:dyDescent="0.4">
      <c r="A1229" t="s">
        <v>1286</v>
      </c>
      <c r="B1229" t="s">
        <v>2224</v>
      </c>
      <c r="C1229">
        <f>Tabel_70[[#This Row],[Column2]]*60000</f>
        <v>6994.9800000000005</v>
      </c>
    </row>
    <row r="1230" spans="1:3" x14ac:dyDescent="0.4">
      <c r="A1230" t="s">
        <v>1287</v>
      </c>
      <c r="B1230" t="s">
        <v>2230</v>
      </c>
      <c r="C1230">
        <f>Tabel_70[[#This Row],[Column2]]*60000</f>
        <v>6934.68</v>
      </c>
    </row>
    <row r="1231" spans="1:3" x14ac:dyDescent="0.4">
      <c r="A1231" t="s">
        <v>1288</v>
      </c>
      <c r="B1231" t="s">
        <v>2225</v>
      </c>
      <c r="C1231">
        <f>Tabel_70[[#This Row],[Column2]]*60000</f>
        <v>6904.5</v>
      </c>
    </row>
    <row r="1232" spans="1:3" x14ac:dyDescent="0.4">
      <c r="A1232" t="s">
        <v>1289</v>
      </c>
      <c r="B1232" t="s">
        <v>2229</v>
      </c>
      <c r="C1232">
        <f>Tabel_70[[#This Row],[Column2]]*60000</f>
        <v>6874.38</v>
      </c>
    </row>
    <row r="1233" spans="1:3" x14ac:dyDescent="0.4">
      <c r="A1233" t="s">
        <v>1290</v>
      </c>
      <c r="B1233" t="s">
        <v>2225</v>
      </c>
      <c r="C1233">
        <f>Tabel_70[[#This Row],[Column2]]*60000</f>
        <v>6904.5</v>
      </c>
    </row>
    <row r="1234" spans="1:3" x14ac:dyDescent="0.4">
      <c r="A1234" t="s">
        <v>1291</v>
      </c>
      <c r="B1234" t="s">
        <v>2224</v>
      </c>
      <c r="C1234">
        <f>Tabel_70[[#This Row],[Column2]]*60000</f>
        <v>6994.9800000000005</v>
      </c>
    </row>
    <row r="1235" spans="1:3" x14ac:dyDescent="0.4">
      <c r="A1235" t="s">
        <v>1292</v>
      </c>
      <c r="B1235" t="s">
        <v>2196</v>
      </c>
      <c r="C1235">
        <f>Tabel_70[[#This Row],[Column2]]*60000</f>
        <v>5879.4</v>
      </c>
    </row>
    <row r="1236" spans="1:3" x14ac:dyDescent="0.4">
      <c r="A1236" t="s">
        <v>1293</v>
      </c>
      <c r="B1236" t="s">
        <v>2190</v>
      </c>
      <c r="C1236">
        <f>Tabel_70[[#This Row],[Column2]]*60000</f>
        <v>5788.92</v>
      </c>
    </row>
    <row r="1237" spans="1:3" x14ac:dyDescent="0.4">
      <c r="A1237" t="s">
        <v>1294</v>
      </c>
      <c r="B1237" t="s">
        <v>2190</v>
      </c>
      <c r="C1237">
        <f>Tabel_70[[#This Row],[Column2]]*60000</f>
        <v>5788.92</v>
      </c>
    </row>
    <row r="1238" spans="1:3" x14ac:dyDescent="0.4">
      <c r="A1238" t="s">
        <v>1295</v>
      </c>
      <c r="B1238" t="s">
        <v>2193</v>
      </c>
      <c r="C1238">
        <f>Tabel_70[[#This Row],[Column2]]*60000</f>
        <v>5728.6200000000008</v>
      </c>
    </row>
    <row r="1239" spans="1:3" x14ac:dyDescent="0.4">
      <c r="A1239" t="s">
        <v>1296</v>
      </c>
      <c r="B1239" t="s">
        <v>2215</v>
      </c>
      <c r="C1239">
        <f>Tabel_70[[#This Row],[Column2]]*60000</f>
        <v>5698.5</v>
      </c>
    </row>
    <row r="1240" spans="1:3" x14ac:dyDescent="0.4">
      <c r="A1240" t="s">
        <v>1297</v>
      </c>
      <c r="B1240" t="s">
        <v>2185</v>
      </c>
      <c r="C1240">
        <f>Tabel_70[[#This Row],[Column2]]*60000</f>
        <v>5668.32</v>
      </c>
    </row>
    <row r="1241" spans="1:3" x14ac:dyDescent="0.4">
      <c r="A1241" t="s">
        <v>1298</v>
      </c>
      <c r="B1241" t="s">
        <v>2195</v>
      </c>
      <c r="C1241">
        <f>Tabel_70[[#This Row],[Column2]]*60000</f>
        <v>5758.8</v>
      </c>
    </row>
    <row r="1242" spans="1:3" x14ac:dyDescent="0.4">
      <c r="A1242" t="s">
        <v>1299</v>
      </c>
      <c r="B1242" t="s">
        <v>2185</v>
      </c>
      <c r="C1242">
        <f>Tabel_70[[#This Row],[Column2]]*60000</f>
        <v>5668.32</v>
      </c>
    </row>
    <row r="1243" spans="1:3" x14ac:dyDescent="0.4">
      <c r="A1243" t="s">
        <v>1300</v>
      </c>
      <c r="B1243" t="s">
        <v>2194</v>
      </c>
      <c r="C1243">
        <f>Tabel_70[[#This Row],[Column2]]*60000</f>
        <v>5819.1</v>
      </c>
    </row>
    <row r="1244" spans="1:3" x14ac:dyDescent="0.4">
      <c r="A1244" t="s">
        <v>1301</v>
      </c>
      <c r="B1244" t="s">
        <v>2185</v>
      </c>
      <c r="C1244">
        <f>Tabel_70[[#This Row],[Column2]]*60000</f>
        <v>5668.32</v>
      </c>
    </row>
    <row r="1245" spans="1:3" x14ac:dyDescent="0.4">
      <c r="A1245" t="s">
        <v>1302</v>
      </c>
      <c r="B1245" t="s">
        <v>2193</v>
      </c>
      <c r="C1245">
        <f>Tabel_70[[#This Row],[Column2]]*60000</f>
        <v>5728.6200000000008</v>
      </c>
    </row>
    <row r="1246" spans="1:3" x14ac:dyDescent="0.4">
      <c r="A1246" t="s">
        <v>1303</v>
      </c>
      <c r="B1246" t="s">
        <v>2193</v>
      </c>
      <c r="C1246">
        <f>Tabel_70[[#This Row],[Column2]]*60000</f>
        <v>5728.6200000000008</v>
      </c>
    </row>
    <row r="1247" spans="1:3" x14ac:dyDescent="0.4">
      <c r="A1247" t="s">
        <v>1304</v>
      </c>
      <c r="B1247" t="s">
        <v>2185</v>
      </c>
      <c r="C1247">
        <f>Tabel_70[[#This Row],[Column2]]*60000</f>
        <v>5668.32</v>
      </c>
    </row>
    <row r="1248" spans="1:3" x14ac:dyDescent="0.4">
      <c r="A1248" t="s">
        <v>1305</v>
      </c>
      <c r="B1248" t="s">
        <v>2185</v>
      </c>
      <c r="C1248">
        <f>Tabel_70[[#This Row],[Column2]]*60000</f>
        <v>5668.32</v>
      </c>
    </row>
    <row r="1249" spans="1:3" x14ac:dyDescent="0.4">
      <c r="A1249" t="s">
        <v>1306</v>
      </c>
      <c r="B1249" t="s">
        <v>2195</v>
      </c>
      <c r="C1249">
        <f>Tabel_70[[#This Row],[Column2]]*60000</f>
        <v>5758.8</v>
      </c>
    </row>
    <row r="1250" spans="1:3" x14ac:dyDescent="0.4">
      <c r="A1250" t="s">
        <v>1307</v>
      </c>
      <c r="B1250" t="s">
        <v>2190</v>
      </c>
      <c r="C1250">
        <f>Tabel_70[[#This Row],[Column2]]*60000</f>
        <v>5788.92</v>
      </c>
    </row>
    <row r="1251" spans="1:3" x14ac:dyDescent="0.4">
      <c r="A1251" t="s">
        <v>1308</v>
      </c>
      <c r="B1251" t="s">
        <v>2196</v>
      </c>
      <c r="C1251">
        <f>Tabel_70[[#This Row],[Column2]]*60000</f>
        <v>5879.4</v>
      </c>
    </row>
    <row r="1252" spans="1:3" x14ac:dyDescent="0.4">
      <c r="A1252" t="s">
        <v>1309</v>
      </c>
      <c r="B1252" t="s">
        <v>2190</v>
      </c>
      <c r="C1252">
        <f>Tabel_70[[#This Row],[Column2]]*60000</f>
        <v>5788.92</v>
      </c>
    </row>
    <row r="1253" spans="1:3" x14ac:dyDescent="0.4">
      <c r="A1253" t="s">
        <v>1310</v>
      </c>
      <c r="B1253" t="s">
        <v>2215</v>
      </c>
      <c r="C1253">
        <f>Tabel_70[[#This Row],[Column2]]*60000</f>
        <v>5698.5</v>
      </c>
    </row>
    <row r="1254" spans="1:3" x14ac:dyDescent="0.4">
      <c r="A1254" t="s">
        <v>1311</v>
      </c>
      <c r="B1254" t="s">
        <v>2193</v>
      </c>
      <c r="C1254">
        <f>Tabel_70[[#This Row],[Column2]]*60000</f>
        <v>5728.6200000000008</v>
      </c>
    </row>
    <row r="1255" spans="1:3" x14ac:dyDescent="0.4">
      <c r="A1255" t="s">
        <v>1312</v>
      </c>
      <c r="B1255" t="s">
        <v>2215</v>
      </c>
      <c r="C1255">
        <f>Tabel_70[[#This Row],[Column2]]*60000</f>
        <v>5698.5</v>
      </c>
    </row>
    <row r="1256" spans="1:3" x14ac:dyDescent="0.4">
      <c r="A1256" t="s">
        <v>1313</v>
      </c>
      <c r="B1256" t="s">
        <v>2185</v>
      </c>
      <c r="C1256">
        <f>Tabel_70[[#This Row],[Column2]]*60000</f>
        <v>5668.32</v>
      </c>
    </row>
    <row r="1257" spans="1:3" x14ac:dyDescent="0.4">
      <c r="A1257" t="s">
        <v>1314</v>
      </c>
      <c r="B1257" t="s">
        <v>2190</v>
      </c>
      <c r="C1257">
        <f>Tabel_70[[#This Row],[Column2]]*60000</f>
        <v>5788.92</v>
      </c>
    </row>
    <row r="1258" spans="1:3" x14ac:dyDescent="0.4">
      <c r="A1258" t="s">
        <v>1315</v>
      </c>
      <c r="B1258" t="s">
        <v>2190</v>
      </c>
      <c r="C1258">
        <f>Tabel_70[[#This Row],[Column2]]*60000</f>
        <v>5788.92</v>
      </c>
    </row>
    <row r="1259" spans="1:3" x14ac:dyDescent="0.4">
      <c r="A1259" t="s">
        <v>1316</v>
      </c>
      <c r="B1259" t="s">
        <v>2190</v>
      </c>
      <c r="C1259">
        <f>Tabel_70[[#This Row],[Column2]]*60000</f>
        <v>5788.92</v>
      </c>
    </row>
    <row r="1260" spans="1:3" x14ac:dyDescent="0.4">
      <c r="A1260" t="s">
        <v>1317</v>
      </c>
      <c r="B1260" t="s">
        <v>2185</v>
      </c>
      <c r="C1260">
        <f>Tabel_70[[#This Row],[Column2]]*60000</f>
        <v>5668.32</v>
      </c>
    </row>
    <row r="1261" spans="1:3" x14ac:dyDescent="0.4">
      <c r="A1261" t="s">
        <v>1318</v>
      </c>
      <c r="B1261" t="s">
        <v>2143</v>
      </c>
      <c r="C1261">
        <f>Tabel_70[[#This Row],[Column2]]*60000</f>
        <v>4703.5200000000004</v>
      </c>
    </row>
    <row r="1262" spans="1:3" x14ac:dyDescent="0.4">
      <c r="A1262" t="s">
        <v>1319</v>
      </c>
      <c r="B1262" t="s">
        <v>2148</v>
      </c>
      <c r="C1262">
        <f>Tabel_70[[#This Row],[Column2]]*60000</f>
        <v>4763.82</v>
      </c>
    </row>
    <row r="1263" spans="1:3" x14ac:dyDescent="0.4">
      <c r="A1263" t="s">
        <v>1320</v>
      </c>
      <c r="B1263" t="s">
        <v>2150</v>
      </c>
      <c r="C1263">
        <f>Tabel_70[[#This Row],[Column2]]*60000</f>
        <v>4733.6400000000003</v>
      </c>
    </row>
    <row r="1264" spans="1:3" x14ac:dyDescent="0.4">
      <c r="A1264" t="s">
        <v>1321</v>
      </c>
      <c r="B1264" t="s">
        <v>2143</v>
      </c>
      <c r="C1264">
        <f>Tabel_70[[#This Row],[Column2]]*60000</f>
        <v>4703.5200000000004</v>
      </c>
    </row>
    <row r="1265" spans="1:3" x14ac:dyDescent="0.4">
      <c r="A1265" t="s">
        <v>1322</v>
      </c>
      <c r="B1265" t="s">
        <v>2150</v>
      </c>
      <c r="C1265">
        <f>Tabel_70[[#This Row],[Column2]]*60000</f>
        <v>4733.6400000000003</v>
      </c>
    </row>
    <row r="1266" spans="1:3" x14ac:dyDescent="0.4">
      <c r="A1266" t="s">
        <v>1323</v>
      </c>
      <c r="B1266" t="s">
        <v>2148</v>
      </c>
      <c r="C1266">
        <f>Tabel_70[[#This Row],[Column2]]*60000</f>
        <v>4763.82</v>
      </c>
    </row>
    <row r="1267" spans="1:3" x14ac:dyDescent="0.4">
      <c r="A1267" t="s">
        <v>1324</v>
      </c>
      <c r="B1267" t="s">
        <v>2143</v>
      </c>
      <c r="C1267">
        <f>Tabel_70[[#This Row],[Column2]]*60000</f>
        <v>4703.5200000000004</v>
      </c>
    </row>
    <row r="1268" spans="1:3" x14ac:dyDescent="0.4">
      <c r="A1268" t="s">
        <v>1325</v>
      </c>
      <c r="B1268" t="s">
        <v>2143</v>
      </c>
      <c r="C1268">
        <f>Tabel_70[[#This Row],[Column2]]*60000</f>
        <v>4703.5200000000004</v>
      </c>
    </row>
    <row r="1269" spans="1:3" x14ac:dyDescent="0.4">
      <c r="A1269" t="s">
        <v>1326</v>
      </c>
      <c r="B1269" t="s">
        <v>2145</v>
      </c>
      <c r="C1269">
        <f>Tabel_70[[#This Row],[Column2]]*60000</f>
        <v>4613.04</v>
      </c>
    </row>
    <row r="1270" spans="1:3" x14ac:dyDescent="0.4">
      <c r="A1270" t="s">
        <v>1327</v>
      </c>
      <c r="B1270" t="s">
        <v>2146</v>
      </c>
      <c r="C1270">
        <f>Tabel_70[[#This Row],[Column2]]*60000</f>
        <v>4643.22</v>
      </c>
    </row>
    <row r="1271" spans="1:3" x14ac:dyDescent="0.4">
      <c r="A1271" t="s">
        <v>1328</v>
      </c>
      <c r="B1271" t="s">
        <v>2143</v>
      </c>
      <c r="C1271">
        <f>Tabel_70[[#This Row],[Column2]]*60000</f>
        <v>4703.5200000000004</v>
      </c>
    </row>
    <row r="1272" spans="1:3" x14ac:dyDescent="0.4">
      <c r="A1272" t="s">
        <v>1329</v>
      </c>
      <c r="B1272" t="s">
        <v>2143</v>
      </c>
      <c r="C1272">
        <f>Tabel_70[[#This Row],[Column2]]*60000</f>
        <v>4703.5200000000004</v>
      </c>
    </row>
    <row r="1273" spans="1:3" x14ac:dyDescent="0.4">
      <c r="A1273" t="s">
        <v>1330</v>
      </c>
      <c r="B1273" t="s">
        <v>2149</v>
      </c>
      <c r="C1273">
        <f>Tabel_70[[#This Row],[Column2]]*60000</f>
        <v>4824.12</v>
      </c>
    </row>
    <row r="1274" spans="1:3" x14ac:dyDescent="0.4">
      <c r="A1274" t="s">
        <v>1331</v>
      </c>
      <c r="B1274" t="s">
        <v>2187</v>
      </c>
      <c r="C1274">
        <f>Tabel_70[[#This Row],[Column2]]*60000</f>
        <v>4884.4199999999992</v>
      </c>
    </row>
    <row r="1275" spans="1:3" x14ac:dyDescent="0.4">
      <c r="A1275" t="s">
        <v>1332</v>
      </c>
      <c r="B1275" t="s">
        <v>2151</v>
      </c>
      <c r="C1275">
        <f>Tabel_70[[#This Row],[Column2]]*60000</f>
        <v>4793.9399999999996</v>
      </c>
    </row>
    <row r="1276" spans="1:3" x14ac:dyDescent="0.4">
      <c r="A1276" t="s">
        <v>1333</v>
      </c>
      <c r="B1276" t="s">
        <v>2137</v>
      </c>
      <c r="C1276">
        <f>Tabel_70[[#This Row],[Column2]]*60000</f>
        <v>4582.92</v>
      </c>
    </row>
    <row r="1277" spans="1:3" x14ac:dyDescent="0.4">
      <c r="A1277" t="s">
        <v>1334</v>
      </c>
      <c r="B1277" t="s">
        <v>2150</v>
      </c>
      <c r="C1277">
        <f>Tabel_70[[#This Row],[Column2]]*60000</f>
        <v>4733.6400000000003</v>
      </c>
    </row>
    <row r="1278" spans="1:3" x14ac:dyDescent="0.4">
      <c r="A1278" t="s">
        <v>1335</v>
      </c>
      <c r="B1278" t="s">
        <v>2143</v>
      </c>
      <c r="C1278">
        <f>Tabel_70[[#This Row],[Column2]]*60000</f>
        <v>4703.5200000000004</v>
      </c>
    </row>
    <row r="1279" spans="1:3" x14ac:dyDescent="0.4">
      <c r="A1279" t="s">
        <v>1336</v>
      </c>
      <c r="B1279" t="s">
        <v>2143</v>
      </c>
      <c r="C1279">
        <f>Tabel_70[[#This Row],[Column2]]*60000</f>
        <v>4703.5200000000004</v>
      </c>
    </row>
    <row r="1280" spans="1:3" x14ac:dyDescent="0.4">
      <c r="A1280" t="s">
        <v>1337</v>
      </c>
      <c r="B1280" t="s">
        <v>2143</v>
      </c>
      <c r="C1280">
        <f>Tabel_70[[#This Row],[Column2]]*60000</f>
        <v>4703.5200000000004</v>
      </c>
    </row>
    <row r="1281" spans="1:3" x14ac:dyDescent="0.4">
      <c r="A1281" t="s">
        <v>1338</v>
      </c>
      <c r="B1281" t="s">
        <v>2143</v>
      </c>
      <c r="C1281">
        <f>Tabel_70[[#This Row],[Column2]]*60000</f>
        <v>4703.5200000000004</v>
      </c>
    </row>
    <row r="1282" spans="1:3" x14ac:dyDescent="0.4">
      <c r="A1282" t="s">
        <v>1339</v>
      </c>
      <c r="B1282" t="s">
        <v>2143</v>
      </c>
      <c r="C1282">
        <f>Tabel_70[[#This Row],[Column2]]*60000</f>
        <v>4703.5200000000004</v>
      </c>
    </row>
    <row r="1283" spans="1:3" x14ac:dyDescent="0.4">
      <c r="A1283" t="s">
        <v>1340</v>
      </c>
      <c r="B1283" t="s">
        <v>2150</v>
      </c>
      <c r="C1283">
        <f>Tabel_70[[#This Row],[Column2]]*60000</f>
        <v>4733.6400000000003</v>
      </c>
    </row>
    <row r="1284" spans="1:3" x14ac:dyDescent="0.4">
      <c r="A1284" t="s">
        <v>1341</v>
      </c>
      <c r="B1284" t="s">
        <v>2143</v>
      </c>
      <c r="C1284">
        <f>Tabel_70[[#This Row],[Column2]]*60000</f>
        <v>4703.5200000000004</v>
      </c>
    </row>
    <row r="1285" spans="1:3" x14ac:dyDescent="0.4">
      <c r="A1285" t="s">
        <v>1342</v>
      </c>
      <c r="B1285" t="s">
        <v>2149</v>
      </c>
      <c r="C1285">
        <f>Tabel_70[[#This Row],[Column2]]*60000</f>
        <v>4824.12</v>
      </c>
    </row>
    <row r="1286" spans="1:3" x14ac:dyDescent="0.4">
      <c r="A1286" t="s">
        <v>1343</v>
      </c>
      <c r="B1286" t="s">
        <v>2143</v>
      </c>
      <c r="C1286">
        <f>Tabel_70[[#This Row],[Column2]]*60000</f>
        <v>4703.5200000000004</v>
      </c>
    </row>
    <row r="1287" spans="1:3" x14ac:dyDescent="0.4">
      <c r="A1287" t="s">
        <v>1344</v>
      </c>
      <c r="B1287" t="s">
        <v>2146</v>
      </c>
      <c r="C1287">
        <f>Tabel_70[[#This Row],[Column2]]*60000</f>
        <v>4643.22</v>
      </c>
    </row>
    <row r="1288" spans="1:3" x14ac:dyDescent="0.4">
      <c r="A1288" t="s">
        <v>1345</v>
      </c>
      <c r="B1288" t="s">
        <v>2143</v>
      </c>
      <c r="C1288">
        <f>Tabel_70[[#This Row],[Column2]]*60000</f>
        <v>4703.5200000000004</v>
      </c>
    </row>
    <row r="1289" spans="1:3" x14ac:dyDescent="0.4">
      <c r="A1289" t="s">
        <v>1346</v>
      </c>
      <c r="B1289" t="s">
        <v>2150</v>
      </c>
      <c r="C1289">
        <f>Tabel_70[[#This Row],[Column2]]*60000</f>
        <v>4733.6400000000003</v>
      </c>
    </row>
    <row r="1290" spans="1:3" x14ac:dyDescent="0.4">
      <c r="A1290" t="s">
        <v>1347</v>
      </c>
      <c r="B1290" t="s">
        <v>2143</v>
      </c>
      <c r="C1290">
        <f>Tabel_70[[#This Row],[Column2]]*60000</f>
        <v>4703.5200000000004</v>
      </c>
    </row>
    <row r="1291" spans="1:3" x14ac:dyDescent="0.4">
      <c r="A1291" t="s">
        <v>1348</v>
      </c>
      <c r="B1291" t="s">
        <v>2152</v>
      </c>
      <c r="C1291">
        <f>Tabel_70[[#This Row],[Column2]]*60000</f>
        <v>4010.0400000000004</v>
      </c>
    </row>
    <row r="1292" spans="1:3" x14ac:dyDescent="0.4">
      <c r="A1292" t="s">
        <v>1349</v>
      </c>
      <c r="B1292" t="s">
        <v>884</v>
      </c>
      <c r="C1292">
        <f>Tabel_70[[#This Row],[Column2]]*60000</f>
        <v>4100.5200000000004</v>
      </c>
    </row>
    <row r="1293" spans="1:3" x14ac:dyDescent="0.4">
      <c r="A1293" t="s">
        <v>1350</v>
      </c>
      <c r="B1293" t="s">
        <v>543</v>
      </c>
      <c r="C1293">
        <f>Tabel_70[[#This Row],[Column2]]*60000</f>
        <v>3919.62</v>
      </c>
    </row>
    <row r="1294" spans="1:3" x14ac:dyDescent="0.4">
      <c r="A1294" t="s">
        <v>1351</v>
      </c>
      <c r="B1294" t="s">
        <v>1274</v>
      </c>
      <c r="C1294">
        <f>Tabel_70[[#This Row],[Column2]]*60000</f>
        <v>4040.22</v>
      </c>
    </row>
    <row r="1295" spans="1:3" x14ac:dyDescent="0.4">
      <c r="A1295" t="s">
        <v>1352</v>
      </c>
      <c r="B1295" t="s">
        <v>543</v>
      </c>
      <c r="C1295">
        <f>Tabel_70[[#This Row],[Column2]]*60000</f>
        <v>3919.62</v>
      </c>
    </row>
    <row r="1296" spans="1:3" x14ac:dyDescent="0.4">
      <c r="A1296" t="s">
        <v>1353</v>
      </c>
      <c r="B1296" t="s">
        <v>884</v>
      </c>
      <c r="C1296">
        <f>Tabel_70[[#This Row],[Column2]]*60000</f>
        <v>4100.5200000000004</v>
      </c>
    </row>
    <row r="1297" spans="1:3" x14ac:dyDescent="0.4">
      <c r="A1297" t="s">
        <v>1354</v>
      </c>
      <c r="B1297" t="s">
        <v>2152</v>
      </c>
      <c r="C1297">
        <f>Tabel_70[[#This Row],[Column2]]*60000</f>
        <v>4010.0400000000004</v>
      </c>
    </row>
    <row r="1298" spans="1:3" x14ac:dyDescent="0.4">
      <c r="A1298" t="s">
        <v>1355</v>
      </c>
      <c r="B1298" t="s">
        <v>535</v>
      </c>
      <c r="C1298">
        <f>Tabel_70[[#This Row],[Column2]]*60000</f>
        <v>3979.92</v>
      </c>
    </row>
    <row r="1299" spans="1:3" x14ac:dyDescent="0.4">
      <c r="A1299" t="s">
        <v>1356</v>
      </c>
      <c r="B1299" t="s">
        <v>884</v>
      </c>
      <c r="C1299">
        <f>Tabel_70[[#This Row],[Column2]]*60000</f>
        <v>4100.5200000000004</v>
      </c>
    </row>
    <row r="1300" spans="1:3" x14ac:dyDescent="0.4">
      <c r="A1300" t="s">
        <v>1357</v>
      </c>
      <c r="B1300" t="s">
        <v>884</v>
      </c>
      <c r="C1300">
        <f>Tabel_70[[#This Row],[Column2]]*60000</f>
        <v>4100.5200000000004</v>
      </c>
    </row>
    <row r="1301" spans="1:3" x14ac:dyDescent="0.4">
      <c r="A1301" t="s">
        <v>1358</v>
      </c>
      <c r="B1301" t="s">
        <v>535</v>
      </c>
      <c r="C1301">
        <f>Tabel_70[[#This Row],[Column2]]*60000</f>
        <v>3979.92</v>
      </c>
    </row>
    <row r="1302" spans="1:3" x14ac:dyDescent="0.4">
      <c r="A1302" t="s">
        <v>1359</v>
      </c>
      <c r="B1302" t="s">
        <v>535</v>
      </c>
      <c r="C1302">
        <f>Tabel_70[[#This Row],[Column2]]*60000</f>
        <v>3979.92</v>
      </c>
    </row>
    <row r="1303" spans="1:3" x14ac:dyDescent="0.4">
      <c r="A1303" t="s">
        <v>1360</v>
      </c>
      <c r="B1303" t="s">
        <v>535</v>
      </c>
      <c r="C1303">
        <f>Tabel_70[[#This Row],[Column2]]*60000</f>
        <v>3979.92</v>
      </c>
    </row>
    <row r="1304" spans="1:3" x14ac:dyDescent="0.4">
      <c r="A1304" t="s">
        <v>1361</v>
      </c>
      <c r="B1304" t="s">
        <v>535</v>
      </c>
      <c r="C1304">
        <f>Tabel_70[[#This Row],[Column2]]*60000</f>
        <v>3979.92</v>
      </c>
    </row>
    <row r="1305" spans="1:3" x14ac:dyDescent="0.4">
      <c r="A1305" t="s">
        <v>1362</v>
      </c>
      <c r="B1305" t="s">
        <v>535</v>
      </c>
      <c r="C1305">
        <f>Tabel_70[[#This Row],[Column2]]*60000</f>
        <v>3979.92</v>
      </c>
    </row>
    <row r="1306" spans="1:3" x14ac:dyDescent="0.4">
      <c r="A1306" t="s">
        <v>1363</v>
      </c>
      <c r="B1306" t="s">
        <v>535</v>
      </c>
      <c r="C1306">
        <f>Tabel_70[[#This Row],[Column2]]*60000</f>
        <v>3979.92</v>
      </c>
    </row>
    <row r="1307" spans="1:3" x14ac:dyDescent="0.4">
      <c r="A1307" t="s">
        <v>1364</v>
      </c>
      <c r="B1307" t="s">
        <v>2188</v>
      </c>
      <c r="C1307">
        <f>Tabel_70[[#This Row],[Column2]]*60000</f>
        <v>4070.3399999999997</v>
      </c>
    </row>
    <row r="1308" spans="1:3" x14ac:dyDescent="0.4">
      <c r="A1308" t="s">
        <v>1365</v>
      </c>
      <c r="B1308" t="s">
        <v>535</v>
      </c>
      <c r="C1308">
        <f>Tabel_70[[#This Row],[Column2]]*60000</f>
        <v>3979.92</v>
      </c>
    </row>
    <row r="1309" spans="1:3" x14ac:dyDescent="0.4">
      <c r="A1309" t="s">
        <v>1366</v>
      </c>
      <c r="B1309" t="s">
        <v>884</v>
      </c>
      <c r="C1309">
        <f>Tabel_70[[#This Row],[Column2]]*60000</f>
        <v>4100.5200000000004</v>
      </c>
    </row>
    <row r="1310" spans="1:3" x14ac:dyDescent="0.4">
      <c r="A1310" t="s">
        <v>1367</v>
      </c>
      <c r="B1310" t="s">
        <v>535</v>
      </c>
      <c r="C1310">
        <f>Tabel_70[[#This Row],[Column2]]*60000</f>
        <v>3979.92</v>
      </c>
    </row>
    <row r="1311" spans="1:3" x14ac:dyDescent="0.4">
      <c r="A1311" t="s">
        <v>1368</v>
      </c>
      <c r="B1311" t="s">
        <v>2188</v>
      </c>
      <c r="C1311">
        <f>Tabel_70[[#This Row],[Column2]]*60000</f>
        <v>4070.3399999999997</v>
      </c>
    </row>
    <row r="1312" spans="1:3" x14ac:dyDescent="0.4">
      <c r="A1312" t="s">
        <v>1369</v>
      </c>
      <c r="B1312" t="s">
        <v>535</v>
      </c>
      <c r="C1312">
        <f>Tabel_70[[#This Row],[Column2]]*60000</f>
        <v>3979.92</v>
      </c>
    </row>
    <row r="1313" spans="1:3" x14ac:dyDescent="0.4">
      <c r="A1313" t="s">
        <v>1370</v>
      </c>
      <c r="B1313" t="s">
        <v>535</v>
      </c>
      <c r="C1313">
        <f>Tabel_70[[#This Row],[Column2]]*60000</f>
        <v>3979.92</v>
      </c>
    </row>
    <row r="1314" spans="1:3" x14ac:dyDescent="0.4">
      <c r="A1314" t="s">
        <v>1371</v>
      </c>
      <c r="B1314" t="s">
        <v>535</v>
      </c>
      <c r="C1314">
        <f>Tabel_70[[#This Row],[Column2]]*60000</f>
        <v>3979.92</v>
      </c>
    </row>
    <row r="1315" spans="1:3" x14ac:dyDescent="0.4">
      <c r="A1315" t="s">
        <v>1372</v>
      </c>
      <c r="B1315" t="s">
        <v>535</v>
      </c>
      <c r="C1315">
        <f>Tabel_70[[#This Row],[Column2]]*60000</f>
        <v>3979.92</v>
      </c>
    </row>
    <row r="1316" spans="1:3" x14ac:dyDescent="0.4">
      <c r="A1316" t="s">
        <v>1373</v>
      </c>
      <c r="B1316" t="s">
        <v>535</v>
      </c>
      <c r="C1316">
        <f>Tabel_70[[#This Row],[Column2]]*60000</f>
        <v>3979.92</v>
      </c>
    </row>
    <row r="1317" spans="1:3" x14ac:dyDescent="0.4">
      <c r="A1317" t="s">
        <v>1374</v>
      </c>
      <c r="B1317" t="s">
        <v>1274</v>
      </c>
      <c r="C1317">
        <f>Tabel_70[[#This Row],[Column2]]*60000</f>
        <v>4040.22</v>
      </c>
    </row>
    <row r="1318" spans="1:3" x14ac:dyDescent="0.4">
      <c r="A1318" t="s">
        <v>1375</v>
      </c>
      <c r="B1318" t="s">
        <v>404</v>
      </c>
      <c r="C1318">
        <f>Tabel_70[[#This Row],[Column2]]*60000</f>
        <v>3497.46</v>
      </c>
    </row>
    <row r="1319" spans="1:3" x14ac:dyDescent="0.4">
      <c r="A1319" t="s">
        <v>1376</v>
      </c>
      <c r="B1319" t="s">
        <v>406</v>
      </c>
      <c r="C1319">
        <f>Tabel_70[[#This Row],[Column2]]*60000</f>
        <v>3376.8599999999997</v>
      </c>
    </row>
    <row r="1320" spans="1:3" x14ac:dyDescent="0.4">
      <c r="A1320" t="s">
        <v>1377</v>
      </c>
      <c r="B1320" t="s">
        <v>404</v>
      </c>
      <c r="C1320">
        <f>Tabel_70[[#This Row],[Column2]]*60000</f>
        <v>3497.46</v>
      </c>
    </row>
    <row r="1321" spans="1:3" x14ac:dyDescent="0.4">
      <c r="A1321" t="s">
        <v>1378</v>
      </c>
      <c r="B1321" t="s">
        <v>404</v>
      </c>
      <c r="C1321">
        <f>Tabel_70[[#This Row],[Column2]]*60000</f>
        <v>3497.46</v>
      </c>
    </row>
    <row r="1322" spans="1:3" x14ac:dyDescent="0.4">
      <c r="A1322" t="s">
        <v>1379</v>
      </c>
      <c r="B1322" t="s">
        <v>418</v>
      </c>
      <c r="C1322">
        <f>Tabel_70[[#This Row],[Column2]]*60000</f>
        <v>3557.76</v>
      </c>
    </row>
    <row r="1323" spans="1:3" x14ac:dyDescent="0.4">
      <c r="A1323" t="s">
        <v>1380</v>
      </c>
      <c r="B1323" t="s">
        <v>413</v>
      </c>
      <c r="C1323">
        <f>Tabel_70[[#This Row],[Column2]]*60000</f>
        <v>3527.64</v>
      </c>
    </row>
    <row r="1324" spans="1:3" x14ac:dyDescent="0.4">
      <c r="A1324" t="s">
        <v>1381</v>
      </c>
      <c r="B1324" t="s">
        <v>404</v>
      </c>
      <c r="C1324">
        <f>Tabel_70[[#This Row],[Column2]]*60000</f>
        <v>3497.46</v>
      </c>
    </row>
    <row r="1325" spans="1:3" x14ac:dyDescent="0.4">
      <c r="A1325" t="s">
        <v>1382</v>
      </c>
      <c r="B1325" t="s">
        <v>426</v>
      </c>
      <c r="C1325">
        <f>Tabel_70[[#This Row],[Column2]]*60000</f>
        <v>3437.16</v>
      </c>
    </row>
    <row r="1326" spans="1:3" x14ac:dyDescent="0.4">
      <c r="A1326" t="s">
        <v>1383</v>
      </c>
      <c r="B1326" t="s">
        <v>426</v>
      </c>
      <c r="C1326">
        <f>Tabel_70[[#This Row],[Column2]]*60000</f>
        <v>3437.16</v>
      </c>
    </row>
    <row r="1327" spans="1:3" x14ac:dyDescent="0.4">
      <c r="A1327" t="s">
        <v>1384</v>
      </c>
      <c r="B1327" t="s">
        <v>431</v>
      </c>
      <c r="C1327">
        <f>Tabel_70[[#This Row],[Column2]]*60000</f>
        <v>3407.04</v>
      </c>
    </row>
    <row r="1328" spans="1:3" x14ac:dyDescent="0.4">
      <c r="A1328" t="s">
        <v>1385</v>
      </c>
      <c r="B1328" t="s">
        <v>404</v>
      </c>
      <c r="C1328">
        <f>Tabel_70[[#This Row],[Column2]]*60000</f>
        <v>3497.46</v>
      </c>
    </row>
    <row r="1329" spans="1:3" x14ac:dyDescent="0.4">
      <c r="A1329" t="s">
        <v>1386</v>
      </c>
      <c r="B1329" t="s">
        <v>1493</v>
      </c>
      <c r="C1329">
        <f>Tabel_70[[#This Row],[Column2]]*60000</f>
        <v>3467.34</v>
      </c>
    </row>
    <row r="1330" spans="1:3" x14ac:dyDescent="0.4">
      <c r="A1330" t="s">
        <v>1387</v>
      </c>
      <c r="B1330" t="s">
        <v>426</v>
      </c>
      <c r="C1330">
        <f>Tabel_70[[#This Row],[Column2]]*60000</f>
        <v>3437.16</v>
      </c>
    </row>
    <row r="1331" spans="1:3" x14ac:dyDescent="0.4">
      <c r="A1331" t="s">
        <v>1388</v>
      </c>
      <c r="B1331" t="s">
        <v>416</v>
      </c>
      <c r="C1331">
        <f>Tabel_70[[#This Row],[Column2]]*60000</f>
        <v>3587.94</v>
      </c>
    </row>
    <row r="1332" spans="1:3" x14ac:dyDescent="0.4">
      <c r="A1332" t="s">
        <v>1389</v>
      </c>
      <c r="B1332" t="s">
        <v>404</v>
      </c>
      <c r="C1332">
        <f>Tabel_70[[#This Row],[Column2]]*60000</f>
        <v>3497.46</v>
      </c>
    </row>
    <row r="1333" spans="1:3" x14ac:dyDescent="0.4">
      <c r="A1333" t="s">
        <v>1390</v>
      </c>
      <c r="B1333" t="s">
        <v>404</v>
      </c>
      <c r="C1333">
        <f>Tabel_70[[#This Row],[Column2]]*60000</f>
        <v>3497.46</v>
      </c>
    </row>
    <row r="1334" spans="1:3" x14ac:dyDescent="0.4">
      <c r="A1334" t="s">
        <v>1391</v>
      </c>
      <c r="B1334" t="s">
        <v>404</v>
      </c>
      <c r="C1334">
        <f>Tabel_70[[#This Row],[Column2]]*60000</f>
        <v>3497.46</v>
      </c>
    </row>
    <row r="1335" spans="1:3" x14ac:dyDescent="0.4">
      <c r="A1335" t="s">
        <v>1392</v>
      </c>
      <c r="B1335" t="s">
        <v>404</v>
      </c>
      <c r="C1335">
        <f>Tabel_70[[#This Row],[Column2]]*60000</f>
        <v>3497.46</v>
      </c>
    </row>
    <row r="1336" spans="1:3" x14ac:dyDescent="0.4">
      <c r="A1336" t="s">
        <v>1393</v>
      </c>
      <c r="B1336" t="s">
        <v>404</v>
      </c>
      <c r="C1336">
        <f>Tabel_70[[#This Row],[Column2]]*60000</f>
        <v>3497.46</v>
      </c>
    </row>
    <row r="1337" spans="1:3" x14ac:dyDescent="0.4">
      <c r="A1337" t="s">
        <v>1394</v>
      </c>
      <c r="B1337" t="s">
        <v>1493</v>
      </c>
      <c r="C1337">
        <f>Tabel_70[[#This Row],[Column2]]*60000</f>
        <v>3467.34</v>
      </c>
    </row>
    <row r="1338" spans="1:3" x14ac:dyDescent="0.4">
      <c r="A1338" t="s">
        <v>1395</v>
      </c>
      <c r="B1338" t="s">
        <v>418</v>
      </c>
      <c r="C1338">
        <f>Tabel_70[[#This Row],[Column2]]*60000</f>
        <v>3557.76</v>
      </c>
    </row>
    <row r="1339" spans="1:3" x14ac:dyDescent="0.4">
      <c r="A1339" t="s">
        <v>1396</v>
      </c>
      <c r="B1339" t="s">
        <v>406</v>
      </c>
      <c r="C1339">
        <f>Tabel_70[[#This Row],[Column2]]*60000</f>
        <v>3376.8599999999997</v>
      </c>
    </row>
    <row r="1340" spans="1:3" x14ac:dyDescent="0.4">
      <c r="A1340" t="s">
        <v>1397</v>
      </c>
      <c r="B1340" t="s">
        <v>404</v>
      </c>
      <c r="C1340">
        <f>Tabel_70[[#This Row],[Column2]]*60000</f>
        <v>3497.46</v>
      </c>
    </row>
    <row r="1341" spans="1:3" x14ac:dyDescent="0.4">
      <c r="A1341" t="s">
        <v>1398</v>
      </c>
      <c r="B1341" t="s">
        <v>416</v>
      </c>
      <c r="C1341">
        <f>Tabel_70[[#This Row],[Column2]]*60000</f>
        <v>3587.94</v>
      </c>
    </row>
    <row r="1342" spans="1:3" x14ac:dyDescent="0.4">
      <c r="A1342" t="s">
        <v>1399</v>
      </c>
      <c r="B1342" t="s">
        <v>410</v>
      </c>
      <c r="C1342">
        <f>Tabel_70[[#This Row],[Column2]]*60000</f>
        <v>3316.56</v>
      </c>
    </row>
    <row r="1343" spans="1:3" x14ac:dyDescent="0.4">
      <c r="A1343" t="s">
        <v>1400</v>
      </c>
      <c r="B1343" t="s">
        <v>404</v>
      </c>
      <c r="C1343">
        <f>Tabel_70[[#This Row],[Column2]]*60000</f>
        <v>3497.46</v>
      </c>
    </row>
    <row r="1344" spans="1:3" x14ac:dyDescent="0.4">
      <c r="A1344" t="s">
        <v>1401</v>
      </c>
      <c r="B1344" t="s">
        <v>406</v>
      </c>
      <c r="C1344">
        <f>Tabel_70[[#This Row],[Column2]]*60000</f>
        <v>3376.8599999999997</v>
      </c>
    </row>
    <row r="1345" spans="1:3" x14ac:dyDescent="0.4">
      <c r="A1345" t="s">
        <v>1402</v>
      </c>
      <c r="B1345" t="s">
        <v>404</v>
      </c>
      <c r="C1345">
        <f>Tabel_70[[#This Row],[Column2]]*60000</f>
        <v>3497.46</v>
      </c>
    </row>
    <row r="1346" spans="1:3" x14ac:dyDescent="0.4">
      <c r="A1346" t="s">
        <v>1403</v>
      </c>
      <c r="B1346" t="s">
        <v>426</v>
      </c>
      <c r="C1346">
        <f>Tabel_70[[#This Row],[Column2]]*60000</f>
        <v>3437.16</v>
      </c>
    </row>
    <row r="1347" spans="1:3" x14ac:dyDescent="0.4">
      <c r="A1347" t="s">
        <v>1404</v>
      </c>
      <c r="B1347" t="s">
        <v>416</v>
      </c>
      <c r="C1347">
        <f>Tabel_70[[#This Row],[Column2]]*60000</f>
        <v>3587.94</v>
      </c>
    </row>
    <row r="1348" spans="1:3" x14ac:dyDescent="0.4">
      <c r="A1348" t="s">
        <v>1405</v>
      </c>
      <c r="B1348" t="s">
        <v>404</v>
      </c>
      <c r="C1348">
        <f>Tabel_70[[#This Row],[Column2]]*60000</f>
        <v>3497.46</v>
      </c>
    </row>
    <row r="1349" spans="1:3" x14ac:dyDescent="0.4">
      <c r="A1349" t="s">
        <v>1406</v>
      </c>
      <c r="B1349" t="s">
        <v>1493</v>
      </c>
      <c r="C1349">
        <f>Tabel_70[[#This Row],[Column2]]*60000</f>
        <v>3467.34</v>
      </c>
    </row>
    <row r="1350" spans="1:3" x14ac:dyDescent="0.4">
      <c r="A1350" t="s">
        <v>1407</v>
      </c>
      <c r="B1350" t="s">
        <v>1536</v>
      </c>
      <c r="C1350">
        <f>Tabel_70[[#This Row],[Column2]]*60000</f>
        <v>3015.06</v>
      </c>
    </row>
    <row r="1351" spans="1:3" x14ac:dyDescent="0.4">
      <c r="A1351" t="s">
        <v>1408</v>
      </c>
      <c r="B1351" t="s">
        <v>1520</v>
      </c>
      <c r="C1351">
        <f>Tabel_70[[#This Row],[Column2]]*60000</f>
        <v>2984.94</v>
      </c>
    </row>
    <row r="1352" spans="1:3" x14ac:dyDescent="0.4">
      <c r="A1352" t="s">
        <v>1409</v>
      </c>
      <c r="B1352" t="s">
        <v>1536</v>
      </c>
      <c r="C1352">
        <f>Tabel_70[[#This Row],[Column2]]*60000</f>
        <v>3015.06</v>
      </c>
    </row>
    <row r="1353" spans="1:3" x14ac:dyDescent="0.4">
      <c r="A1353" t="s">
        <v>1410</v>
      </c>
      <c r="B1353" t="s">
        <v>1520</v>
      </c>
      <c r="C1353">
        <f>Tabel_70[[#This Row],[Column2]]*60000</f>
        <v>2984.94</v>
      </c>
    </row>
    <row r="1354" spans="1:3" x14ac:dyDescent="0.4">
      <c r="A1354" t="s">
        <v>1411</v>
      </c>
      <c r="B1354" t="s">
        <v>1530</v>
      </c>
      <c r="C1354">
        <f>Tabel_70[[#This Row],[Column2]]*60000</f>
        <v>2954.7599999999998</v>
      </c>
    </row>
    <row r="1355" spans="1:3" x14ac:dyDescent="0.4">
      <c r="A1355" t="s">
        <v>1412</v>
      </c>
      <c r="B1355" t="s">
        <v>1536</v>
      </c>
      <c r="C1355">
        <f>Tabel_70[[#This Row],[Column2]]*60000</f>
        <v>3015.06</v>
      </c>
    </row>
    <row r="1356" spans="1:3" x14ac:dyDescent="0.4">
      <c r="A1356" t="s">
        <v>1413</v>
      </c>
      <c r="B1356" t="s">
        <v>1536</v>
      </c>
      <c r="C1356">
        <f>Tabel_70[[#This Row],[Column2]]*60000</f>
        <v>3015.06</v>
      </c>
    </row>
    <row r="1357" spans="1:3" x14ac:dyDescent="0.4">
      <c r="A1357" t="s">
        <v>1414</v>
      </c>
      <c r="B1357" t="s">
        <v>392</v>
      </c>
      <c r="C1357">
        <f>Tabel_70[[#This Row],[Column2]]*60000</f>
        <v>3105.54</v>
      </c>
    </row>
    <row r="1358" spans="1:3" x14ac:dyDescent="0.4">
      <c r="A1358" t="s">
        <v>1415</v>
      </c>
      <c r="B1358" t="s">
        <v>1536</v>
      </c>
      <c r="C1358">
        <f>Tabel_70[[#This Row],[Column2]]*60000</f>
        <v>3015.06</v>
      </c>
    </row>
    <row r="1359" spans="1:3" x14ac:dyDescent="0.4">
      <c r="A1359" t="s">
        <v>1416</v>
      </c>
      <c r="B1359" t="s">
        <v>2155</v>
      </c>
      <c r="C1359">
        <f>Tabel_70[[#This Row],[Column2]]*60000</f>
        <v>2894.46</v>
      </c>
    </row>
    <row r="1360" spans="1:3" x14ac:dyDescent="0.4">
      <c r="A1360" t="s">
        <v>1417</v>
      </c>
      <c r="B1360" t="s">
        <v>1536</v>
      </c>
      <c r="C1360">
        <f>Tabel_70[[#This Row],[Column2]]*60000</f>
        <v>3015.06</v>
      </c>
    </row>
    <row r="1361" spans="1:3" x14ac:dyDescent="0.4">
      <c r="A1361" t="s">
        <v>1418</v>
      </c>
      <c r="B1361" t="s">
        <v>1520</v>
      </c>
      <c r="C1361">
        <f>Tabel_70[[#This Row],[Column2]]*60000</f>
        <v>2984.94</v>
      </c>
    </row>
    <row r="1362" spans="1:3" x14ac:dyDescent="0.4">
      <c r="A1362" t="s">
        <v>1419</v>
      </c>
      <c r="B1362" t="s">
        <v>1530</v>
      </c>
      <c r="C1362">
        <f>Tabel_70[[#This Row],[Column2]]*60000</f>
        <v>2954.7599999999998</v>
      </c>
    </row>
    <row r="1363" spans="1:3" x14ac:dyDescent="0.4">
      <c r="A1363" t="s">
        <v>1420</v>
      </c>
      <c r="B1363" t="s">
        <v>1536</v>
      </c>
      <c r="C1363">
        <f>Tabel_70[[#This Row],[Column2]]*60000</f>
        <v>3015.06</v>
      </c>
    </row>
    <row r="1364" spans="1:3" x14ac:dyDescent="0.4">
      <c r="A1364" t="s">
        <v>1421</v>
      </c>
      <c r="B1364" t="s">
        <v>373</v>
      </c>
      <c r="C1364">
        <f>Tabel_70[[#This Row],[Column2]]*60000</f>
        <v>3135.6600000000003</v>
      </c>
    </row>
    <row r="1365" spans="1:3" x14ac:dyDescent="0.4">
      <c r="A1365" t="s">
        <v>1422</v>
      </c>
      <c r="B1365" t="s">
        <v>1536</v>
      </c>
      <c r="C1365">
        <f>Tabel_70[[#This Row],[Column2]]*60000</f>
        <v>3015.06</v>
      </c>
    </row>
    <row r="1366" spans="1:3" x14ac:dyDescent="0.4">
      <c r="A1366" t="s">
        <v>1423</v>
      </c>
      <c r="B1366" t="s">
        <v>2155</v>
      </c>
      <c r="C1366">
        <f>Tabel_70[[#This Row],[Column2]]*60000</f>
        <v>2894.46</v>
      </c>
    </row>
    <row r="1367" spans="1:3" x14ac:dyDescent="0.4">
      <c r="A1367" t="s">
        <v>1424</v>
      </c>
      <c r="B1367" t="s">
        <v>1536</v>
      </c>
      <c r="C1367">
        <f>Tabel_70[[#This Row],[Column2]]*60000</f>
        <v>3015.06</v>
      </c>
    </row>
    <row r="1368" spans="1:3" x14ac:dyDescent="0.4">
      <c r="A1368" t="s">
        <v>1425</v>
      </c>
      <c r="B1368" t="s">
        <v>2155</v>
      </c>
      <c r="C1368">
        <f>Tabel_70[[#This Row],[Column2]]*60000</f>
        <v>2894.46</v>
      </c>
    </row>
    <row r="1369" spans="1:3" x14ac:dyDescent="0.4">
      <c r="A1369" t="s">
        <v>1426</v>
      </c>
      <c r="B1369" t="s">
        <v>2154</v>
      </c>
      <c r="C1369">
        <f>Tabel_70[[#This Row],[Column2]]*60000</f>
        <v>2924.6400000000003</v>
      </c>
    </row>
    <row r="1370" spans="1:3" x14ac:dyDescent="0.4">
      <c r="A1370" t="s">
        <v>1427</v>
      </c>
      <c r="B1370" t="s">
        <v>1536</v>
      </c>
      <c r="C1370">
        <f>Tabel_70[[#This Row],[Column2]]*60000</f>
        <v>3015.06</v>
      </c>
    </row>
    <row r="1371" spans="1:3" x14ac:dyDescent="0.4">
      <c r="A1371" t="s">
        <v>1428</v>
      </c>
      <c r="B1371" t="s">
        <v>369</v>
      </c>
      <c r="C1371">
        <f>Tabel_70[[#This Row],[Column2]]*60000</f>
        <v>3075.36</v>
      </c>
    </row>
    <row r="1372" spans="1:3" x14ac:dyDescent="0.4">
      <c r="A1372" t="s">
        <v>1429</v>
      </c>
      <c r="B1372" t="s">
        <v>1536</v>
      </c>
      <c r="C1372">
        <f>Tabel_70[[#This Row],[Column2]]*60000</f>
        <v>3015.06</v>
      </c>
    </row>
    <row r="1373" spans="1:3" x14ac:dyDescent="0.4">
      <c r="A1373" t="s">
        <v>1430</v>
      </c>
      <c r="B1373" t="s">
        <v>1536</v>
      </c>
      <c r="C1373">
        <f>Tabel_70[[#This Row],[Column2]]*60000</f>
        <v>3015.06</v>
      </c>
    </row>
    <row r="1374" spans="1:3" x14ac:dyDescent="0.4">
      <c r="A1374" t="s">
        <v>1431</v>
      </c>
      <c r="B1374" t="s">
        <v>1530</v>
      </c>
      <c r="C1374">
        <f>Tabel_70[[#This Row],[Column2]]*60000</f>
        <v>2954.7599999999998</v>
      </c>
    </row>
    <row r="1375" spans="1:3" x14ac:dyDescent="0.4">
      <c r="A1375" t="s">
        <v>1432</v>
      </c>
      <c r="B1375" t="s">
        <v>1536</v>
      </c>
      <c r="C1375">
        <f>Tabel_70[[#This Row],[Column2]]*60000</f>
        <v>3015.06</v>
      </c>
    </row>
    <row r="1376" spans="1:3" x14ac:dyDescent="0.4">
      <c r="A1376" t="s">
        <v>1433</v>
      </c>
      <c r="B1376" t="s">
        <v>2155</v>
      </c>
      <c r="C1376">
        <f>Tabel_70[[#This Row],[Column2]]*60000</f>
        <v>2894.46</v>
      </c>
    </row>
    <row r="1377" spans="1:3" x14ac:dyDescent="0.4">
      <c r="A1377" t="s">
        <v>1434</v>
      </c>
      <c r="B1377" t="s">
        <v>1554</v>
      </c>
      <c r="C1377">
        <f>Tabel_70[[#This Row],[Column2]]*60000</f>
        <v>2773.86</v>
      </c>
    </row>
    <row r="1378" spans="1:3" x14ac:dyDescent="0.4">
      <c r="A1378" t="s">
        <v>1435</v>
      </c>
      <c r="B1378" t="s">
        <v>1550</v>
      </c>
      <c r="C1378">
        <f>Tabel_70[[#This Row],[Column2]]*60000</f>
        <v>2653.26</v>
      </c>
    </row>
    <row r="1379" spans="1:3" x14ac:dyDescent="0.4">
      <c r="A1379" t="s">
        <v>1436</v>
      </c>
      <c r="B1379" t="s">
        <v>2157</v>
      </c>
      <c r="C1379">
        <f>Tabel_70[[#This Row],[Column2]]*60000</f>
        <v>2834.16</v>
      </c>
    </row>
    <row r="1380" spans="1:3" x14ac:dyDescent="0.4">
      <c r="A1380" t="s">
        <v>1437</v>
      </c>
      <c r="B1380" t="s">
        <v>1550</v>
      </c>
      <c r="C1380">
        <f>Tabel_70[[#This Row],[Column2]]*60000</f>
        <v>2653.26</v>
      </c>
    </row>
    <row r="1381" spans="1:3" x14ac:dyDescent="0.4">
      <c r="A1381" t="s">
        <v>1438</v>
      </c>
      <c r="B1381" t="s">
        <v>1565</v>
      </c>
      <c r="C1381">
        <f>Tabel_70[[#This Row],[Column2]]*60000</f>
        <v>2683.44</v>
      </c>
    </row>
    <row r="1382" spans="1:3" x14ac:dyDescent="0.4">
      <c r="A1382" t="s">
        <v>1439</v>
      </c>
      <c r="B1382" t="s">
        <v>1621</v>
      </c>
      <c r="C1382">
        <f>Tabel_70[[#This Row],[Column2]]*60000</f>
        <v>2592.96</v>
      </c>
    </row>
    <row r="1383" spans="1:3" x14ac:dyDescent="0.4">
      <c r="A1383" t="s">
        <v>1440</v>
      </c>
      <c r="B1383" t="s">
        <v>1621</v>
      </c>
      <c r="C1383">
        <f>Tabel_70[[#This Row],[Column2]]*60000</f>
        <v>2592.96</v>
      </c>
    </row>
    <row r="1384" spans="1:3" x14ac:dyDescent="0.4">
      <c r="A1384" t="s">
        <v>1441</v>
      </c>
      <c r="B1384" t="s">
        <v>1550</v>
      </c>
      <c r="C1384">
        <f>Tabel_70[[#This Row],[Column2]]*60000</f>
        <v>2653.26</v>
      </c>
    </row>
    <row r="1385" spans="1:3" x14ac:dyDescent="0.4">
      <c r="A1385" t="s">
        <v>1442</v>
      </c>
      <c r="B1385" t="s">
        <v>1550</v>
      </c>
      <c r="C1385">
        <f>Tabel_70[[#This Row],[Column2]]*60000</f>
        <v>2653.26</v>
      </c>
    </row>
    <row r="1386" spans="1:3" x14ac:dyDescent="0.4">
      <c r="A1386" t="s">
        <v>1443</v>
      </c>
      <c r="B1386" t="s">
        <v>1621</v>
      </c>
      <c r="C1386">
        <f>Tabel_70[[#This Row],[Column2]]*60000</f>
        <v>2592.96</v>
      </c>
    </row>
    <row r="1387" spans="1:3" x14ac:dyDescent="0.4">
      <c r="A1387" t="s">
        <v>1444</v>
      </c>
      <c r="B1387" t="s">
        <v>1560</v>
      </c>
      <c r="C1387">
        <f>Tabel_70[[#This Row],[Column2]]*60000</f>
        <v>2743.74</v>
      </c>
    </row>
    <row r="1388" spans="1:3" x14ac:dyDescent="0.4">
      <c r="A1388" t="s">
        <v>1445</v>
      </c>
      <c r="B1388" t="s">
        <v>1550</v>
      </c>
      <c r="C1388">
        <f>Tabel_70[[#This Row],[Column2]]*60000</f>
        <v>2653.26</v>
      </c>
    </row>
    <row r="1389" spans="1:3" x14ac:dyDescent="0.4">
      <c r="A1389" t="s">
        <v>1446</v>
      </c>
      <c r="B1389" t="s">
        <v>2159</v>
      </c>
      <c r="C1389">
        <f>Tabel_70[[#This Row],[Column2]]*60000</f>
        <v>2623.14</v>
      </c>
    </row>
    <row r="1390" spans="1:3" x14ac:dyDescent="0.4">
      <c r="A1390" t="s">
        <v>1447</v>
      </c>
      <c r="B1390" t="s">
        <v>1558</v>
      </c>
      <c r="C1390">
        <f>Tabel_70[[#This Row],[Column2]]*60000</f>
        <v>2713.56</v>
      </c>
    </row>
    <row r="1391" spans="1:3" x14ac:dyDescent="0.4">
      <c r="A1391" t="s">
        <v>1448</v>
      </c>
      <c r="B1391" t="s">
        <v>1565</v>
      </c>
      <c r="C1391">
        <f>Tabel_70[[#This Row],[Column2]]*60000</f>
        <v>2683.44</v>
      </c>
    </row>
    <row r="1392" spans="1:3" x14ac:dyDescent="0.4">
      <c r="A1392" t="s">
        <v>1449</v>
      </c>
      <c r="B1392" t="s">
        <v>1550</v>
      </c>
      <c r="C1392">
        <f>Tabel_70[[#This Row],[Column2]]*60000</f>
        <v>2653.26</v>
      </c>
    </row>
    <row r="1393" spans="1:3" x14ac:dyDescent="0.4">
      <c r="A1393" t="s">
        <v>1450</v>
      </c>
      <c r="B1393" t="s">
        <v>2159</v>
      </c>
      <c r="C1393">
        <f>Tabel_70[[#This Row],[Column2]]*60000</f>
        <v>2623.14</v>
      </c>
    </row>
    <row r="1394" spans="1:3" x14ac:dyDescent="0.4">
      <c r="A1394" t="s">
        <v>1451</v>
      </c>
      <c r="B1394" t="s">
        <v>1550</v>
      </c>
      <c r="C1394">
        <f>Tabel_70[[#This Row],[Column2]]*60000</f>
        <v>2653.26</v>
      </c>
    </row>
    <row r="1395" spans="1:3" x14ac:dyDescent="0.4">
      <c r="A1395" t="s">
        <v>1452</v>
      </c>
      <c r="B1395" t="s">
        <v>1560</v>
      </c>
      <c r="C1395">
        <f>Tabel_70[[#This Row],[Column2]]*60000</f>
        <v>2743.74</v>
      </c>
    </row>
    <row r="1396" spans="1:3" x14ac:dyDescent="0.4">
      <c r="A1396" t="s">
        <v>1453</v>
      </c>
      <c r="B1396" t="s">
        <v>1554</v>
      </c>
      <c r="C1396">
        <f>Tabel_70[[#This Row],[Column2]]*60000</f>
        <v>2773.86</v>
      </c>
    </row>
    <row r="1397" spans="1:3" x14ac:dyDescent="0.4">
      <c r="A1397" t="s">
        <v>1454</v>
      </c>
      <c r="B1397" t="s">
        <v>1565</v>
      </c>
      <c r="C1397">
        <f>Tabel_70[[#This Row],[Column2]]*60000</f>
        <v>2683.44</v>
      </c>
    </row>
    <row r="1398" spans="1:3" x14ac:dyDescent="0.4">
      <c r="A1398" t="s">
        <v>1455</v>
      </c>
      <c r="B1398" t="s">
        <v>1550</v>
      </c>
      <c r="C1398">
        <f>Tabel_70[[#This Row],[Column2]]*60000</f>
        <v>2653.26</v>
      </c>
    </row>
    <row r="1399" spans="1:3" x14ac:dyDescent="0.4">
      <c r="A1399" t="s">
        <v>1456</v>
      </c>
      <c r="B1399" t="s">
        <v>2159</v>
      </c>
      <c r="C1399">
        <f>Tabel_70[[#This Row],[Column2]]*60000</f>
        <v>2623.14</v>
      </c>
    </row>
    <row r="1400" spans="1:3" x14ac:dyDescent="0.4">
      <c r="A1400" t="s">
        <v>1457</v>
      </c>
      <c r="B1400" t="s">
        <v>1550</v>
      </c>
      <c r="C1400">
        <f>Tabel_70[[#This Row],[Column2]]*60000</f>
        <v>2653.26</v>
      </c>
    </row>
    <row r="1401" spans="1:3" x14ac:dyDescent="0.4">
      <c r="A1401" t="s">
        <v>1458</v>
      </c>
      <c r="B1401" t="s">
        <v>1550</v>
      </c>
      <c r="C1401">
        <f>Tabel_70[[#This Row],[Column2]]*60000</f>
        <v>2653.26</v>
      </c>
    </row>
    <row r="1402" spans="1:3" x14ac:dyDescent="0.4">
      <c r="A1402" t="s">
        <v>1459</v>
      </c>
      <c r="B1402" t="s">
        <v>1558</v>
      </c>
      <c r="C1402">
        <f>Tabel_70[[#This Row],[Column2]]*60000</f>
        <v>2713.56</v>
      </c>
    </row>
    <row r="1403" spans="1:3" x14ac:dyDescent="0.4">
      <c r="A1403" t="s">
        <v>1460</v>
      </c>
      <c r="B1403" t="s">
        <v>1560</v>
      </c>
      <c r="C1403">
        <f>Tabel_70[[#This Row],[Column2]]*60000</f>
        <v>2743.74</v>
      </c>
    </row>
    <row r="1404" spans="1:3" x14ac:dyDescent="0.4">
      <c r="A1404" t="s">
        <v>1461</v>
      </c>
      <c r="B1404" t="s">
        <v>1554</v>
      </c>
      <c r="C1404">
        <f>Tabel_70[[#This Row],[Column2]]*60000</f>
        <v>2773.86</v>
      </c>
    </row>
    <row r="1405" spans="1:3" x14ac:dyDescent="0.4">
      <c r="A1405" t="s">
        <v>1462</v>
      </c>
      <c r="B1405" t="s">
        <v>1560</v>
      </c>
      <c r="C1405">
        <f>Tabel_70[[#This Row],[Column2]]*60000</f>
        <v>2743.74</v>
      </c>
    </row>
    <row r="1406" spans="1:3" x14ac:dyDescent="0.4">
      <c r="A1406" t="s">
        <v>1463</v>
      </c>
      <c r="B1406" t="s">
        <v>1558</v>
      </c>
      <c r="C1406">
        <f>Tabel_70[[#This Row],[Column2]]*60000</f>
        <v>2713.56</v>
      </c>
    </row>
    <row r="1407" spans="1:3" x14ac:dyDescent="0.4">
      <c r="A1407" t="s">
        <v>1464</v>
      </c>
      <c r="B1407" t="s">
        <v>1614</v>
      </c>
      <c r="C1407">
        <f>Tabel_70[[#This Row],[Column2]]*60000</f>
        <v>2321.58</v>
      </c>
    </row>
    <row r="1408" spans="1:3" x14ac:dyDescent="0.4">
      <c r="A1408" t="s">
        <v>1465</v>
      </c>
      <c r="B1408" t="s">
        <v>1591</v>
      </c>
      <c r="C1408">
        <f>Tabel_70[[#This Row],[Column2]]*60000</f>
        <v>2291.46</v>
      </c>
    </row>
    <row r="1409" spans="1:3" x14ac:dyDescent="0.4">
      <c r="A1409" t="s">
        <v>1466</v>
      </c>
      <c r="B1409" t="s">
        <v>1591</v>
      </c>
      <c r="C1409">
        <f>Tabel_70[[#This Row],[Column2]]*60000</f>
        <v>2291.46</v>
      </c>
    </row>
    <row r="1410" spans="1:3" x14ac:dyDescent="0.4">
      <c r="A1410" t="s">
        <v>1467</v>
      </c>
      <c r="B1410" t="s">
        <v>1587</v>
      </c>
      <c r="C1410">
        <f>Tabel_70[[#This Row],[Column2]]*60000</f>
        <v>2472.36</v>
      </c>
    </row>
    <row r="1411" spans="1:3" x14ac:dyDescent="0.4">
      <c r="A1411" t="s">
        <v>1468</v>
      </c>
      <c r="B1411" t="s">
        <v>1614</v>
      </c>
      <c r="C1411">
        <f>Tabel_70[[#This Row],[Column2]]*60000</f>
        <v>2321.58</v>
      </c>
    </row>
    <row r="1412" spans="1:3" x14ac:dyDescent="0.4">
      <c r="A1412" t="s">
        <v>1469</v>
      </c>
      <c r="B1412" t="s">
        <v>1585</v>
      </c>
      <c r="C1412">
        <f>Tabel_70[[#This Row],[Column2]]*60000</f>
        <v>2412.06</v>
      </c>
    </row>
    <row r="1413" spans="1:3" x14ac:dyDescent="0.4">
      <c r="A1413" t="s">
        <v>1470</v>
      </c>
      <c r="B1413" t="s">
        <v>1585</v>
      </c>
      <c r="C1413">
        <f>Tabel_70[[#This Row],[Column2]]*60000</f>
        <v>2412.06</v>
      </c>
    </row>
    <row r="1414" spans="1:3" x14ac:dyDescent="0.4">
      <c r="A1414" t="s">
        <v>1471</v>
      </c>
      <c r="B1414" t="s">
        <v>1607</v>
      </c>
      <c r="C1414">
        <f>Tabel_70[[#This Row],[Column2]]*60000</f>
        <v>2351.7600000000002</v>
      </c>
    </row>
    <row r="1415" spans="1:3" x14ac:dyDescent="0.4">
      <c r="A1415" t="s">
        <v>1472</v>
      </c>
      <c r="B1415" t="s">
        <v>1587</v>
      </c>
      <c r="C1415">
        <f>Tabel_70[[#This Row],[Column2]]*60000</f>
        <v>2472.36</v>
      </c>
    </row>
    <row r="1416" spans="1:3" x14ac:dyDescent="0.4">
      <c r="A1416" t="s">
        <v>1473</v>
      </c>
      <c r="B1416" t="s">
        <v>1585</v>
      </c>
      <c r="C1416">
        <f>Tabel_70[[#This Row],[Column2]]*60000</f>
        <v>2412.06</v>
      </c>
    </row>
    <row r="1417" spans="1:3" x14ac:dyDescent="0.4">
      <c r="A1417" t="s">
        <v>1474</v>
      </c>
      <c r="B1417" t="s">
        <v>1589</v>
      </c>
      <c r="C1417">
        <f>Tabel_70[[#This Row],[Column2]]*60000</f>
        <v>2381.8799999999997</v>
      </c>
    </row>
    <row r="1418" spans="1:3" x14ac:dyDescent="0.4">
      <c r="A1418" t="s">
        <v>1475</v>
      </c>
      <c r="B1418" t="s">
        <v>1585</v>
      </c>
      <c r="C1418">
        <f>Tabel_70[[#This Row],[Column2]]*60000</f>
        <v>2412.06</v>
      </c>
    </row>
    <row r="1419" spans="1:3" x14ac:dyDescent="0.4">
      <c r="A1419" t="s">
        <v>1476</v>
      </c>
      <c r="B1419" t="s">
        <v>1585</v>
      </c>
      <c r="C1419">
        <f>Tabel_70[[#This Row],[Column2]]*60000</f>
        <v>2412.06</v>
      </c>
    </row>
    <row r="1420" spans="1:3" x14ac:dyDescent="0.4">
      <c r="A1420" t="s">
        <v>1477</v>
      </c>
      <c r="B1420" t="s">
        <v>1585</v>
      </c>
      <c r="C1420">
        <f>Tabel_70[[#This Row],[Column2]]*60000</f>
        <v>2412.06</v>
      </c>
    </row>
    <row r="1421" spans="1:3" x14ac:dyDescent="0.4">
      <c r="A1421" t="s">
        <v>1478</v>
      </c>
      <c r="B1421" t="s">
        <v>1585</v>
      </c>
      <c r="C1421">
        <f>Tabel_70[[#This Row],[Column2]]*60000</f>
        <v>2412.06</v>
      </c>
    </row>
    <row r="1422" spans="1:3" x14ac:dyDescent="0.4">
      <c r="A1422" t="s">
        <v>1479</v>
      </c>
      <c r="B1422" t="s">
        <v>1607</v>
      </c>
      <c r="C1422">
        <f>Tabel_70[[#This Row],[Column2]]*60000</f>
        <v>2351.7600000000002</v>
      </c>
    </row>
    <row r="1423" spans="1:3" x14ac:dyDescent="0.4">
      <c r="A1423" t="s">
        <v>1480</v>
      </c>
      <c r="B1423" t="s">
        <v>1614</v>
      </c>
      <c r="C1423">
        <f>Tabel_70[[#This Row],[Column2]]*60000</f>
        <v>2321.58</v>
      </c>
    </row>
    <row r="1424" spans="1:3" x14ac:dyDescent="0.4">
      <c r="A1424" t="s">
        <v>1481</v>
      </c>
      <c r="B1424" t="s">
        <v>1591</v>
      </c>
      <c r="C1424">
        <f>Tabel_70[[#This Row],[Column2]]*60000</f>
        <v>2291.46</v>
      </c>
    </row>
    <row r="1425" spans="1:3" x14ac:dyDescent="0.4">
      <c r="A1425" t="s">
        <v>1482</v>
      </c>
      <c r="B1425" t="s">
        <v>1585</v>
      </c>
      <c r="C1425">
        <f>Tabel_70[[#This Row],[Column2]]*60000</f>
        <v>2412.06</v>
      </c>
    </row>
    <row r="1426" spans="1:3" x14ac:dyDescent="0.4">
      <c r="A1426" t="s">
        <v>1483</v>
      </c>
      <c r="B1426" t="s">
        <v>1585</v>
      </c>
      <c r="C1426">
        <f>Tabel_70[[#This Row],[Column2]]*60000</f>
        <v>2412.06</v>
      </c>
    </row>
    <row r="1427" spans="1:3" x14ac:dyDescent="0.4">
      <c r="A1427" t="s">
        <v>1484</v>
      </c>
      <c r="B1427" t="s">
        <v>1607</v>
      </c>
      <c r="C1427">
        <f>Tabel_70[[#This Row],[Column2]]*60000</f>
        <v>2351.7600000000002</v>
      </c>
    </row>
    <row r="1428" spans="1:3" x14ac:dyDescent="0.4">
      <c r="A1428" t="s">
        <v>1485</v>
      </c>
      <c r="B1428" t="s">
        <v>1585</v>
      </c>
      <c r="C1428">
        <f>Tabel_70[[#This Row],[Column2]]*60000</f>
        <v>2412.06</v>
      </c>
    </row>
    <row r="1429" spans="1:3" x14ac:dyDescent="0.4">
      <c r="A1429" t="s">
        <v>1486</v>
      </c>
      <c r="B1429" t="s">
        <v>1609</v>
      </c>
      <c r="C1429">
        <f>Tabel_70[[#This Row],[Column2]]*60000</f>
        <v>2442.2399999999998</v>
      </c>
    </row>
    <row r="1430" spans="1:3" x14ac:dyDescent="0.4">
      <c r="A1430" t="s">
        <v>1487</v>
      </c>
      <c r="B1430" t="s">
        <v>1631</v>
      </c>
      <c r="C1430">
        <f>Tabel_70[[#This Row],[Column2]]*60000</f>
        <v>2231.16</v>
      </c>
    </row>
    <row r="1431" spans="1:3" x14ac:dyDescent="0.4">
      <c r="A1431" t="s">
        <v>1488</v>
      </c>
      <c r="B1431" t="s">
        <v>1614</v>
      </c>
      <c r="C1431">
        <f>Tabel_70[[#This Row],[Column2]]*60000</f>
        <v>2321.58</v>
      </c>
    </row>
    <row r="1432" spans="1:3" x14ac:dyDescent="0.4">
      <c r="A1432" t="s">
        <v>1489</v>
      </c>
      <c r="B1432" t="s">
        <v>1585</v>
      </c>
      <c r="C1432">
        <f>Tabel_70[[#This Row],[Column2]]*60000</f>
        <v>2412.06</v>
      </c>
    </row>
    <row r="1433" spans="1:3" x14ac:dyDescent="0.4">
      <c r="A1433" t="s">
        <v>1490</v>
      </c>
      <c r="B1433" t="s">
        <v>1585</v>
      </c>
      <c r="C1433">
        <f>Tabel_70[[#This Row],[Column2]]*60000</f>
        <v>2412.06</v>
      </c>
    </row>
    <row r="1434" spans="1:3" x14ac:dyDescent="0.4">
      <c r="A1434" t="s">
        <v>1491</v>
      </c>
      <c r="B1434" t="s">
        <v>1577</v>
      </c>
      <c r="C1434">
        <f>Tabel_70[[#This Row],[Column2]]*60000</f>
        <v>2532.66</v>
      </c>
    </row>
    <row r="1435" spans="1:3" x14ac:dyDescent="0.4">
      <c r="A1435" t="s">
        <v>1492</v>
      </c>
      <c r="B1435" t="s">
        <v>1605</v>
      </c>
      <c r="C1435">
        <f>Tabel_70[[#This Row],[Column2]]*60000</f>
        <v>2502.54</v>
      </c>
    </row>
    <row r="1436" spans="1:3" x14ac:dyDescent="0.4">
      <c r="A1436" t="s">
        <v>1494</v>
      </c>
      <c r="B1436" t="s">
        <v>1585</v>
      </c>
      <c r="C1436">
        <f>Tabel_70[[#This Row],[Column2]]*60000</f>
        <v>2412.06</v>
      </c>
    </row>
    <row r="1437" spans="1:3" x14ac:dyDescent="0.4">
      <c r="A1437" t="s">
        <v>1495</v>
      </c>
      <c r="B1437" t="s">
        <v>1585</v>
      </c>
      <c r="C1437">
        <f>Tabel_70[[#This Row],[Column2]]*60000</f>
        <v>2412.06</v>
      </c>
    </row>
    <row r="1438" spans="1:3" x14ac:dyDescent="0.4">
      <c r="A1438" t="s">
        <v>1496</v>
      </c>
      <c r="B1438" t="s">
        <v>1607</v>
      </c>
      <c r="C1438">
        <f>Tabel_70[[#This Row],[Column2]]*60000</f>
        <v>2351.7600000000002</v>
      </c>
    </row>
    <row r="1439" spans="1:3" x14ac:dyDescent="0.4">
      <c r="A1439" t="s">
        <v>1497</v>
      </c>
      <c r="B1439" t="s">
        <v>1591</v>
      </c>
      <c r="C1439">
        <f>Tabel_70[[#This Row],[Column2]]*60000</f>
        <v>2291.46</v>
      </c>
    </row>
    <row r="1440" spans="1:3" x14ac:dyDescent="0.4">
      <c r="A1440" t="s">
        <v>1498</v>
      </c>
      <c r="B1440" t="s">
        <v>1591</v>
      </c>
      <c r="C1440">
        <f>Tabel_70[[#This Row],[Column2]]*60000</f>
        <v>2291.46</v>
      </c>
    </row>
    <row r="1441" spans="1:3" x14ac:dyDescent="0.4">
      <c r="A1441" t="s">
        <v>1499</v>
      </c>
      <c r="B1441" t="s">
        <v>342</v>
      </c>
      <c r="C1441">
        <f>Tabel_70[[#This Row],[Column2]]*60000</f>
        <v>2080.38</v>
      </c>
    </row>
    <row r="1442" spans="1:3" x14ac:dyDescent="0.4">
      <c r="A1442" t="s">
        <v>1500</v>
      </c>
      <c r="B1442" t="s">
        <v>358</v>
      </c>
      <c r="C1442">
        <f>Tabel_70[[#This Row],[Column2]]*60000</f>
        <v>2110.56</v>
      </c>
    </row>
    <row r="1443" spans="1:3" x14ac:dyDescent="0.4">
      <c r="A1443" t="s">
        <v>1501</v>
      </c>
      <c r="B1443" t="s">
        <v>342</v>
      </c>
      <c r="C1443">
        <f>Tabel_70[[#This Row],[Column2]]*60000</f>
        <v>2080.38</v>
      </c>
    </row>
    <row r="1444" spans="1:3" x14ac:dyDescent="0.4">
      <c r="A1444" t="s">
        <v>1502</v>
      </c>
      <c r="B1444" t="s">
        <v>333</v>
      </c>
      <c r="C1444">
        <f>Tabel_70[[#This Row],[Column2]]*60000</f>
        <v>2170.8599999999997</v>
      </c>
    </row>
    <row r="1445" spans="1:3" x14ac:dyDescent="0.4">
      <c r="A1445" t="s">
        <v>1503</v>
      </c>
      <c r="B1445" t="s">
        <v>342</v>
      </c>
      <c r="C1445">
        <f>Tabel_70[[#This Row],[Column2]]*60000</f>
        <v>2080.38</v>
      </c>
    </row>
    <row r="1446" spans="1:3" x14ac:dyDescent="0.4">
      <c r="A1446" t="s">
        <v>1504</v>
      </c>
      <c r="B1446" t="s">
        <v>358</v>
      </c>
      <c r="C1446">
        <f>Tabel_70[[#This Row],[Column2]]*60000</f>
        <v>2110.56</v>
      </c>
    </row>
    <row r="1447" spans="1:3" x14ac:dyDescent="0.4">
      <c r="A1447" t="s">
        <v>1505</v>
      </c>
      <c r="B1447" t="s">
        <v>342</v>
      </c>
      <c r="C1447">
        <f>Tabel_70[[#This Row],[Column2]]*60000</f>
        <v>2080.38</v>
      </c>
    </row>
    <row r="1448" spans="1:3" x14ac:dyDescent="0.4">
      <c r="A1448" t="s">
        <v>1506</v>
      </c>
      <c r="B1448" t="s">
        <v>335</v>
      </c>
      <c r="C1448">
        <f>Tabel_70[[#This Row],[Column2]]*60000</f>
        <v>2050.2600000000002</v>
      </c>
    </row>
    <row r="1449" spans="1:3" x14ac:dyDescent="0.4">
      <c r="A1449" t="s">
        <v>1507</v>
      </c>
      <c r="B1449" t="s">
        <v>333</v>
      </c>
      <c r="C1449">
        <f>Tabel_70[[#This Row],[Column2]]*60000</f>
        <v>2170.8599999999997</v>
      </c>
    </row>
    <row r="1450" spans="1:3" x14ac:dyDescent="0.4">
      <c r="A1450" t="s">
        <v>1508</v>
      </c>
      <c r="B1450" t="s">
        <v>358</v>
      </c>
      <c r="C1450">
        <f>Tabel_70[[#This Row],[Column2]]*60000</f>
        <v>2110.56</v>
      </c>
    </row>
    <row r="1451" spans="1:3" x14ac:dyDescent="0.4">
      <c r="A1451" t="s">
        <v>1509</v>
      </c>
      <c r="B1451" t="s">
        <v>331</v>
      </c>
      <c r="C1451">
        <f>Tabel_70[[#This Row],[Column2]]*60000</f>
        <v>2140.6800000000003</v>
      </c>
    </row>
    <row r="1452" spans="1:3" x14ac:dyDescent="0.4">
      <c r="A1452" t="s">
        <v>1510</v>
      </c>
      <c r="B1452" t="s">
        <v>333</v>
      </c>
      <c r="C1452">
        <f>Tabel_70[[#This Row],[Column2]]*60000</f>
        <v>2170.8599999999997</v>
      </c>
    </row>
    <row r="1453" spans="1:3" x14ac:dyDescent="0.4">
      <c r="A1453" t="s">
        <v>1511</v>
      </c>
      <c r="B1453" t="s">
        <v>333</v>
      </c>
      <c r="C1453">
        <f>Tabel_70[[#This Row],[Column2]]*60000</f>
        <v>2170.8599999999997</v>
      </c>
    </row>
    <row r="1454" spans="1:3" x14ac:dyDescent="0.4">
      <c r="A1454" t="s">
        <v>1512</v>
      </c>
      <c r="B1454" t="s">
        <v>358</v>
      </c>
      <c r="C1454">
        <f>Tabel_70[[#This Row],[Column2]]*60000</f>
        <v>2110.56</v>
      </c>
    </row>
    <row r="1455" spans="1:3" x14ac:dyDescent="0.4">
      <c r="A1455" t="s">
        <v>1513</v>
      </c>
      <c r="B1455" t="s">
        <v>342</v>
      </c>
      <c r="C1455">
        <f>Tabel_70[[#This Row],[Column2]]*60000</f>
        <v>2080.38</v>
      </c>
    </row>
    <row r="1456" spans="1:3" x14ac:dyDescent="0.4">
      <c r="A1456" t="s">
        <v>1514</v>
      </c>
      <c r="B1456" t="s">
        <v>333</v>
      </c>
      <c r="C1456">
        <f>Tabel_70[[#This Row],[Column2]]*60000</f>
        <v>2170.8599999999997</v>
      </c>
    </row>
    <row r="1457" spans="1:3" x14ac:dyDescent="0.4">
      <c r="A1457" t="s">
        <v>1515</v>
      </c>
      <c r="B1457" t="s">
        <v>342</v>
      </c>
      <c r="C1457">
        <f>Tabel_70[[#This Row],[Column2]]*60000</f>
        <v>2080.38</v>
      </c>
    </row>
    <row r="1458" spans="1:3" x14ac:dyDescent="0.4">
      <c r="A1458" t="s">
        <v>1516</v>
      </c>
      <c r="B1458" t="s">
        <v>358</v>
      </c>
      <c r="C1458">
        <f>Tabel_70[[#This Row],[Column2]]*60000</f>
        <v>2110.56</v>
      </c>
    </row>
    <row r="1459" spans="1:3" x14ac:dyDescent="0.4">
      <c r="A1459" t="s">
        <v>1517</v>
      </c>
      <c r="B1459" t="s">
        <v>333</v>
      </c>
      <c r="C1459">
        <f>Tabel_70[[#This Row],[Column2]]*60000</f>
        <v>2170.8599999999997</v>
      </c>
    </row>
    <row r="1460" spans="1:3" x14ac:dyDescent="0.4">
      <c r="A1460" t="s">
        <v>1518</v>
      </c>
      <c r="B1460" t="s">
        <v>333</v>
      </c>
      <c r="C1460">
        <f>Tabel_70[[#This Row],[Column2]]*60000</f>
        <v>2170.8599999999997</v>
      </c>
    </row>
    <row r="1461" spans="1:3" x14ac:dyDescent="0.4">
      <c r="A1461" t="s">
        <v>1519</v>
      </c>
      <c r="B1461" t="s">
        <v>342</v>
      </c>
      <c r="C1461">
        <f>Tabel_70[[#This Row],[Column2]]*60000</f>
        <v>2080.38</v>
      </c>
    </row>
    <row r="1462" spans="1:3" x14ac:dyDescent="0.4">
      <c r="A1462" t="s">
        <v>1521</v>
      </c>
      <c r="B1462" t="s">
        <v>333</v>
      </c>
      <c r="C1462">
        <f>Tabel_70[[#This Row],[Column2]]*60000</f>
        <v>2170.8599999999997</v>
      </c>
    </row>
    <row r="1463" spans="1:3" x14ac:dyDescent="0.4">
      <c r="A1463" t="s">
        <v>1522</v>
      </c>
      <c r="B1463" t="s">
        <v>335</v>
      </c>
      <c r="C1463">
        <f>Tabel_70[[#This Row],[Column2]]*60000</f>
        <v>2050.2600000000002</v>
      </c>
    </row>
    <row r="1464" spans="1:3" x14ac:dyDescent="0.4">
      <c r="A1464" t="s">
        <v>1523</v>
      </c>
      <c r="B1464" t="s">
        <v>333</v>
      </c>
      <c r="C1464">
        <f>Tabel_70[[#This Row],[Column2]]*60000</f>
        <v>2170.8599999999997</v>
      </c>
    </row>
    <row r="1465" spans="1:3" x14ac:dyDescent="0.4">
      <c r="A1465" t="s">
        <v>1524</v>
      </c>
      <c r="B1465" t="s">
        <v>333</v>
      </c>
      <c r="C1465">
        <f>Tabel_70[[#This Row],[Column2]]*60000</f>
        <v>2170.8599999999997</v>
      </c>
    </row>
    <row r="1466" spans="1:3" x14ac:dyDescent="0.4">
      <c r="A1466" t="s">
        <v>1525</v>
      </c>
      <c r="B1466" t="s">
        <v>358</v>
      </c>
      <c r="C1466">
        <f>Tabel_70[[#This Row],[Column2]]*60000</f>
        <v>2110.56</v>
      </c>
    </row>
    <row r="1467" spans="1:3" x14ac:dyDescent="0.4">
      <c r="A1467" t="s">
        <v>1526</v>
      </c>
      <c r="B1467" t="s">
        <v>335</v>
      </c>
      <c r="C1467">
        <f>Tabel_70[[#This Row],[Column2]]*60000</f>
        <v>2050.2600000000002</v>
      </c>
    </row>
    <row r="1468" spans="1:3" x14ac:dyDescent="0.4">
      <c r="A1468" t="s">
        <v>1527</v>
      </c>
      <c r="B1468" t="s">
        <v>333</v>
      </c>
      <c r="C1468">
        <f>Tabel_70[[#This Row],[Column2]]*60000</f>
        <v>2170.8599999999997</v>
      </c>
    </row>
    <row r="1469" spans="1:3" x14ac:dyDescent="0.4">
      <c r="A1469" t="s">
        <v>1528</v>
      </c>
      <c r="B1469" t="s">
        <v>342</v>
      </c>
      <c r="C1469">
        <f>Tabel_70[[#This Row],[Column2]]*60000</f>
        <v>2080.38</v>
      </c>
    </row>
    <row r="1470" spans="1:3" x14ac:dyDescent="0.4">
      <c r="A1470" t="s">
        <v>1529</v>
      </c>
      <c r="B1470" t="s">
        <v>333</v>
      </c>
      <c r="C1470">
        <f>Tabel_70[[#This Row],[Column2]]*60000</f>
        <v>2170.8599999999997</v>
      </c>
    </row>
    <row r="1471" spans="1:3" x14ac:dyDescent="0.4">
      <c r="A1471" t="s">
        <v>1531</v>
      </c>
      <c r="B1471" t="s">
        <v>333</v>
      </c>
      <c r="C1471">
        <f>Tabel_70[[#This Row],[Column2]]*60000</f>
        <v>2170.8599999999997</v>
      </c>
    </row>
    <row r="1472" spans="1:3" x14ac:dyDescent="0.4">
      <c r="A1472" t="s">
        <v>1532</v>
      </c>
      <c r="B1472" t="s">
        <v>335</v>
      </c>
      <c r="C1472">
        <f>Tabel_70[[#This Row],[Column2]]*60000</f>
        <v>2050.2600000000002</v>
      </c>
    </row>
    <row r="1473" spans="1:3" x14ac:dyDescent="0.4">
      <c r="A1473" t="s">
        <v>1533</v>
      </c>
      <c r="B1473" t="s">
        <v>335</v>
      </c>
      <c r="C1473">
        <f>Tabel_70[[#This Row],[Column2]]*60000</f>
        <v>2050.2600000000002</v>
      </c>
    </row>
    <row r="1474" spans="1:3" x14ac:dyDescent="0.4">
      <c r="A1474" t="s">
        <v>1534</v>
      </c>
      <c r="B1474" t="s">
        <v>1631</v>
      </c>
      <c r="C1474">
        <f>Tabel_70[[#This Row],[Column2]]*60000</f>
        <v>2231.16</v>
      </c>
    </row>
    <row r="1475" spans="1:3" x14ac:dyDescent="0.4">
      <c r="A1475" t="s">
        <v>1535</v>
      </c>
      <c r="B1475" t="s">
        <v>342</v>
      </c>
      <c r="C1475">
        <f>Tabel_70[[#This Row],[Column2]]*60000</f>
        <v>2080.38</v>
      </c>
    </row>
    <row r="1476" spans="1:3" x14ac:dyDescent="0.4">
      <c r="A1476" t="s">
        <v>1537</v>
      </c>
      <c r="B1476" t="s">
        <v>333</v>
      </c>
      <c r="C1476">
        <f>Tabel_70[[#This Row],[Column2]]*60000</f>
        <v>2170.8599999999997</v>
      </c>
    </row>
    <row r="1477" spans="1:3" x14ac:dyDescent="0.4">
      <c r="A1477" t="s">
        <v>1538</v>
      </c>
      <c r="B1477" t="s">
        <v>1631</v>
      </c>
      <c r="C1477">
        <f>Tabel_70[[#This Row],[Column2]]*60000</f>
        <v>2231.16</v>
      </c>
    </row>
    <row r="1478" spans="1:3" x14ac:dyDescent="0.4">
      <c r="A1478" t="s">
        <v>1539</v>
      </c>
      <c r="B1478" t="s">
        <v>1688</v>
      </c>
      <c r="C1478">
        <f>Tabel_70[[#This Row],[Column2]]*60000</f>
        <v>1809.06</v>
      </c>
    </row>
    <row r="1479" spans="1:3" x14ac:dyDescent="0.4">
      <c r="A1479" t="s">
        <v>1540</v>
      </c>
      <c r="B1479" t="s">
        <v>2128</v>
      </c>
      <c r="C1479">
        <f>Tabel_70[[#This Row],[Column2]]*60000</f>
        <v>1899.48</v>
      </c>
    </row>
    <row r="1480" spans="1:3" x14ac:dyDescent="0.4">
      <c r="A1480" t="s">
        <v>1541</v>
      </c>
      <c r="B1480" t="s">
        <v>1688</v>
      </c>
      <c r="C1480">
        <f>Tabel_70[[#This Row],[Column2]]*60000</f>
        <v>1809.06</v>
      </c>
    </row>
    <row r="1481" spans="1:3" x14ac:dyDescent="0.4">
      <c r="A1481" t="s">
        <v>1542</v>
      </c>
      <c r="B1481" t="s">
        <v>1688</v>
      </c>
      <c r="C1481">
        <f>Tabel_70[[#This Row],[Column2]]*60000</f>
        <v>1809.06</v>
      </c>
    </row>
    <row r="1482" spans="1:3" x14ac:dyDescent="0.4">
      <c r="A1482" t="s">
        <v>1543</v>
      </c>
      <c r="B1482" t="s">
        <v>1667</v>
      </c>
      <c r="C1482">
        <f>Tabel_70[[#This Row],[Column2]]*60000</f>
        <v>1929.66</v>
      </c>
    </row>
    <row r="1483" spans="1:3" x14ac:dyDescent="0.4">
      <c r="A1483" t="s">
        <v>1544</v>
      </c>
      <c r="B1483" t="s">
        <v>1665</v>
      </c>
      <c r="C1483">
        <f>Tabel_70[[#This Row],[Column2]]*60000</f>
        <v>1959.7799999999997</v>
      </c>
    </row>
    <row r="1484" spans="1:3" x14ac:dyDescent="0.4">
      <c r="A1484" t="s">
        <v>1545</v>
      </c>
      <c r="B1484" t="s">
        <v>1667</v>
      </c>
      <c r="C1484">
        <f>Tabel_70[[#This Row],[Column2]]*60000</f>
        <v>1929.66</v>
      </c>
    </row>
    <row r="1485" spans="1:3" x14ac:dyDescent="0.4">
      <c r="A1485" t="s">
        <v>1546</v>
      </c>
      <c r="B1485" t="s">
        <v>1673</v>
      </c>
      <c r="C1485">
        <f>Tabel_70[[#This Row],[Column2]]*60000</f>
        <v>1869.36</v>
      </c>
    </row>
    <row r="1486" spans="1:3" x14ac:dyDescent="0.4">
      <c r="A1486" t="s">
        <v>1547</v>
      </c>
      <c r="B1486" t="s">
        <v>1667</v>
      </c>
      <c r="C1486">
        <f>Tabel_70[[#This Row],[Column2]]*60000</f>
        <v>1929.66</v>
      </c>
    </row>
    <row r="1487" spans="1:3" x14ac:dyDescent="0.4">
      <c r="A1487" t="s">
        <v>1548</v>
      </c>
      <c r="B1487" t="s">
        <v>1669</v>
      </c>
      <c r="C1487">
        <f>Tabel_70[[#This Row],[Column2]]*60000</f>
        <v>1839.18</v>
      </c>
    </row>
    <row r="1488" spans="1:3" x14ac:dyDescent="0.4">
      <c r="A1488" t="s">
        <v>1549</v>
      </c>
      <c r="B1488" t="s">
        <v>1688</v>
      </c>
      <c r="C1488">
        <f>Tabel_70[[#This Row],[Column2]]*60000</f>
        <v>1809.06</v>
      </c>
    </row>
    <row r="1489" spans="1:3" x14ac:dyDescent="0.4">
      <c r="A1489" t="s">
        <v>1551</v>
      </c>
      <c r="B1489" t="s">
        <v>1667</v>
      </c>
      <c r="C1489">
        <f>Tabel_70[[#This Row],[Column2]]*60000</f>
        <v>1929.66</v>
      </c>
    </row>
    <row r="1490" spans="1:3" x14ac:dyDescent="0.4">
      <c r="A1490" t="s">
        <v>1552</v>
      </c>
      <c r="B1490" t="s">
        <v>1667</v>
      </c>
      <c r="C1490">
        <f>Tabel_70[[#This Row],[Column2]]*60000</f>
        <v>1929.66</v>
      </c>
    </row>
    <row r="1491" spans="1:3" x14ac:dyDescent="0.4">
      <c r="A1491" t="s">
        <v>1553</v>
      </c>
      <c r="B1491" t="s">
        <v>1669</v>
      </c>
      <c r="C1491">
        <f>Tabel_70[[#This Row],[Column2]]*60000</f>
        <v>1839.18</v>
      </c>
    </row>
    <row r="1492" spans="1:3" x14ac:dyDescent="0.4">
      <c r="A1492" t="s">
        <v>1555</v>
      </c>
      <c r="B1492" t="s">
        <v>1688</v>
      </c>
      <c r="C1492">
        <f>Tabel_70[[#This Row],[Column2]]*60000</f>
        <v>1809.06</v>
      </c>
    </row>
    <row r="1493" spans="1:3" x14ac:dyDescent="0.4">
      <c r="A1493" t="s">
        <v>1556</v>
      </c>
      <c r="B1493" t="s">
        <v>1678</v>
      </c>
      <c r="C1493">
        <f>Tabel_70[[#This Row],[Column2]]*60000</f>
        <v>2020.0799999999997</v>
      </c>
    </row>
    <row r="1494" spans="1:3" x14ac:dyDescent="0.4">
      <c r="A1494" t="s">
        <v>1557</v>
      </c>
      <c r="B1494" t="s">
        <v>1667</v>
      </c>
      <c r="C1494">
        <f>Tabel_70[[#This Row],[Column2]]*60000</f>
        <v>1929.66</v>
      </c>
    </row>
    <row r="1495" spans="1:3" x14ac:dyDescent="0.4">
      <c r="A1495" t="s">
        <v>1559</v>
      </c>
      <c r="B1495" t="s">
        <v>2128</v>
      </c>
      <c r="C1495">
        <f>Tabel_70[[#This Row],[Column2]]*60000</f>
        <v>1899.48</v>
      </c>
    </row>
    <row r="1496" spans="1:3" x14ac:dyDescent="0.4">
      <c r="A1496" t="s">
        <v>1561</v>
      </c>
      <c r="B1496" t="s">
        <v>1688</v>
      </c>
      <c r="C1496">
        <f>Tabel_70[[#This Row],[Column2]]*60000</f>
        <v>1809.06</v>
      </c>
    </row>
    <row r="1497" spans="1:3" x14ac:dyDescent="0.4">
      <c r="A1497" t="s">
        <v>1562</v>
      </c>
      <c r="B1497" t="s">
        <v>1669</v>
      </c>
      <c r="C1497">
        <f>Tabel_70[[#This Row],[Column2]]*60000</f>
        <v>1839.18</v>
      </c>
    </row>
    <row r="1498" spans="1:3" x14ac:dyDescent="0.4">
      <c r="A1498" t="s">
        <v>1563</v>
      </c>
      <c r="B1498" t="s">
        <v>1667</v>
      </c>
      <c r="C1498">
        <f>Tabel_70[[#This Row],[Column2]]*60000</f>
        <v>1929.66</v>
      </c>
    </row>
    <row r="1499" spans="1:3" x14ac:dyDescent="0.4">
      <c r="A1499" t="s">
        <v>1564</v>
      </c>
      <c r="B1499" t="s">
        <v>1667</v>
      </c>
      <c r="C1499">
        <f>Tabel_70[[#This Row],[Column2]]*60000</f>
        <v>1929.66</v>
      </c>
    </row>
    <row r="1500" spans="1:3" x14ac:dyDescent="0.4">
      <c r="A1500" t="s">
        <v>1566</v>
      </c>
      <c r="B1500" t="s">
        <v>1667</v>
      </c>
      <c r="C1500">
        <f>Tabel_70[[#This Row],[Column2]]*60000</f>
        <v>1929.66</v>
      </c>
    </row>
    <row r="1501" spans="1:3" x14ac:dyDescent="0.4">
      <c r="A1501" t="s">
        <v>1567</v>
      </c>
      <c r="B1501" t="s">
        <v>1667</v>
      </c>
      <c r="C1501">
        <f>Tabel_70[[#This Row],[Column2]]*60000</f>
        <v>1929.66</v>
      </c>
    </row>
    <row r="1502" spans="1:3" x14ac:dyDescent="0.4">
      <c r="A1502" t="s">
        <v>1568</v>
      </c>
      <c r="B1502" t="s">
        <v>1673</v>
      </c>
      <c r="C1502">
        <f>Tabel_70[[#This Row],[Column2]]*60000</f>
        <v>1869.36</v>
      </c>
    </row>
    <row r="1503" spans="1:3" x14ac:dyDescent="0.4">
      <c r="A1503" t="s">
        <v>1569</v>
      </c>
      <c r="B1503" t="s">
        <v>1688</v>
      </c>
      <c r="C1503">
        <f>Tabel_70[[#This Row],[Column2]]*60000</f>
        <v>1809.06</v>
      </c>
    </row>
    <row r="1504" spans="1:3" x14ac:dyDescent="0.4">
      <c r="A1504" t="s">
        <v>1570</v>
      </c>
      <c r="B1504" t="s">
        <v>1688</v>
      </c>
      <c r="C1504">
        <f>Tabel_70[[#This Row],[Column2]]*60000</f>
        <v>1809.06</v>
      </c>
    </row>
    <row r="1505" spans="1:3" x14ac:dyDescent="0.4">
      <c r="A1505" t="s">
        <v>1571</v>
      </c>
      <c r="B1505" t="s">
        <v>1669</v>
      </c>
      <c r="C1505">
        <f>Tabel_70[[#This Row],[Column2]]*60000</f>
        <v>1839.18</v>
      </c>
    </row>
    <row r="1506" spans="1:3" x14ac:dyDescent="0.4">
      <c r="A1506" t="s">
        <v>1572</v>
      </c>
      <c r="B1506" t="s">
        <v>1705</v>
      </c>
      <c r="C1506">
        <f>Tabel_70[[#This Row],[Column2]]*60000</f>
        <v>1748.76</v>
      </c>
    </row>
    <row r="1507" spans="1:3" x14ac:dyDescent="0.4">
      <c r="A1507" t="s">
        <v>1573</v>
      </c>
      <c r="B1507" t="s">
        <v>1715</v>
      </c>
      <c r="C1507">
        <f>Tabel_70[[#This Row],[Column2]]*60000</f>
        <v>1718.58</v>
      </c>
    </row>
    <row r="1508" spans="1:3" x14ac:dyDescent="0.4">
      <c r="A1508" t="s">
        <v>1574</v>
      </c>
      <c r="B1508" t="s">
        <v>1700</v>
      </c>
      <c r="C1508">
        <f>Tabel_70[[#This Row],[Column2]]*60000</f>
        <v>1688.46</v>
      </c>
    </row>
    <row r="1509" spans="1:3" x14ac:dyDescent="0.4">
      <c r="A1509" t="s">
        <v>1575</v>
      </c>
      <c r="B1509" t="s">
        <v>1703</v>
      </c>
      <c r="C1509">
        <f>Tabel_70[[#This Row],[Column2]]*60000</f>
        <v>1778.88</v>
      </c>
    </row>
    <row r="1510" spans="1:3" x14ac:dyDescent="0.4">
      <c r="A1510" t="s">
        <v>1576</v>
      </c>
      <c r="B1510" t="s">
        <v>1709</v>
      </c>
      <c r="C1510">
        <f>Tabel_70[[#This Row],[Column2]]*60000</f>
        <v>1628.16</v>
      </c>
    </row>
    <row r="1511" spans="1:3" x14ac:dyDescent="0.4">
      <c r="A1511" t="s">
        <v>1578</v>
      </c>
      <c r="B1511" t="s">
        <v>1712</v>
      </c>
      <c r="C1511">
        <f>Tabel_70[[#This Row],[Column2]]*60000</f>
        <v>1658.28</v>
      </c>
    </row>
    <row r="1512" spans="1:3" x14ac:dyDescent="0.4">
      <c r="A1512" t="s">
        <v>1579</v>
      </c>
      <c r="B1512" t="s">
        <v>1719</v>
      </c>
      <c r="C1512">
        <f>Tabel_70[[#This Row],[Column2]]*60000</f>
        <v>1567.8600000000001</v>
      </c>
    </row>
    <row r="1513" spans="1:3" x14ac:dyDescent="0.4">
      <c r="A1513" t="s">
        <v>1580</v>
      </c>
      <c r="B1513" t="s">
        <v>1715</v>
      </c>
      <c r="C1513">
        <f>Tabel_70[[#This Row],[Column2]]*60000</f>
        <v>1718.58</v>
      </c>
    </row>
    <row r="1514" spans="1:3" x14ac:dyDescent="0.4">
      <c r="A1514" t="s">
        <v>1581</v>
      </c>
      <c r="B1514" t="s">
        <v>1705</v>
      </c>
      <c r="C1514">
        <f>Tabel_70[[#This Row],[Column2]]*60000</f>
        <v>1748.76</v>
      </c>
    </row>
    <row r="1515" spans="1:3" x14ac:dyDescent="0.4">
      <c r="A1515" t="s">
        <v>1582</v>
      </c>
      <c r="B1515" t="s">
        <v>1703</v>
      </c>
      <c r="C1515">
        <f>Tabel_70[[#This Row],[Column2]]*60000</f>
        <v>1778.88</v>
      </c>
    </row>
    <row r="1516" spans="1:3" x14ac:dyDescent="0.4">
      <c r="A1516" t="s">
        <v>1583</v>
      </c>
      <c r="B1516" t="s">
        <v>1700</v>
      </c>
      <c r="C1516">
        <f>Tabel_70[[#This Row],[Column2]]*60000</f>
        <v>1688.46</v>
      </c>
    </row>
    <row r="1517" spans="1:3" x14ac:dyDescent="0.4">
      <c r="A1517" t="s">
        <v>1584</v>
      </c>
      <c r="B1517" t="s">
        <v>1688</v>
      </c>
      <c r="C1517">
        <f>Tabel_70[[#This Row],[Column2]]*60000</f>
        <v>1809.06</v>
      </c>
    </row>
    <row r="1518" spans="1:3" x14ac:dyDescent="0.4">
      <c r="A1518" t="s">
        <v>1586</v>
      </c>
      <c r="B1518" t="s">
        <v>1705</v>
      </c>
      <c r="C1518">
        <f>Tabel_70[[#This Row],[Column2]]*60000</f>
        <v>1748.76</v>
      </c>
    </row>
    <row r="1519" spans="1:3" x14ac:dyDescent="0.4">
      <c r="A1519" t="s">
        <v>1588</v>
      </c>
      <c r="B1519" t="s">
        <v>1705</v>
      </c>
      <c r="C1519">
        <f>Tabel_70[[#This Row],[Column2]]*60000</f>
        <v>1748.76</v>
      </c>
    </row>
    <row r="1520" spans="1:3" x14ac:dyDescent="0.4">
      <c r="A1520" t="s">
        <v>1590</v>
      </c>
      <c r="B1520" t="s">
        <v>1700</v>
      </c>
      <c r="C1520">
        <f>Tabel_70[[#This Row],[Column2]]*60000</f>
        <v>1688.46</v>
      </c>
    </row>
    <row r="1521" spans="1:3" x14ac:dyDescent="0.4">
      <c r="A1521" t="s">
        <v>1592</v>
      </c>
      <c r="B1521" t="s">
        <v>1700</v>
      </c>
      <c r="C1521">
        <f>Tabel_70[[#This Row],[Column2]]*60000</f>
        <v>1688.46</v>
      </c>
    </row>
    <row r="1522" spans="1:3" x14ac:dyDescent="0.4">
      <c r="A1522" t="s">
        <v>1593</v>
      </c>
      <c r="B1522" t="s">
        <v>1700</v>
      </c>
      <c r="C1522">
        <f>Tabel_70[[#This Row],[Column2]]*60000</f>
        <v>1688.46</v>
      </c>
    </row>
    <row r="1523" spans="1:3" x14ac:dyDescent="0.4">
      <c r="A1523" t="s">
        <v>1594</v>
      </c>
      <c r="B1523" t="s">
        <v>1712</v>
      </c>
      <c r="C1523">
        <f>Tabel_70[[#This Row],[Column2]]*60000</f>
        <v>1658.28</v>
      </c>
    </row>
    <row r="1524" spans="1:3" x14ac:dyDescent="0.4">
      <c r="A1524" t="s">
        <v>1595</v>
      </c>
      <c r="B1524" t="s">
        <v>1688</v>
      </c>
      <c r="C1524">
        <f>Tabel_70[[#This Row],[Column2]]*60000</f>
        <v>1809.06</v>
      </c>
    </row>
    <row r="1525" spans="1:3" x14ac:dyDescent="0.4">
      <c r="A1525" t="s">
        <v>1596</v>
      </c>
      <c r="B1525" t="s">
        <v>1688</v>
      </c>
      <c r="C1525">
        <f>Tabel_70[[#This Row],[Column2]]*60000</f>
        <v>1809.06</v>
      </c>
    </row>
    <row r="1526" spans="1:3" x14ac:dyDescent="0.4">
      <c r="A1526" t="s">
        <v>1597</v>
      </c>
      <c r="B1526" t="s">
        <v>1705</v>
      </c>
      <c r="C1526">
        <f>Tabel_70[[#This Row],[Column2]]*60000</f>
        <v>1748.76</v>
      </c>
    </row>
    <row r="1527" spans="1:3" x14ac:dyDescent="0.4">
      <c r="A1527" t="s">
        <v>1598</v>
      </c>
      <c r="B1527" t="s">
        <v>1700</v>
      </c>
      <c r="C1527">
        <f>Tabel_70[[#This Row],[Column2]]*60000</f>
        <v>1688.46</v>
      </c>
    </row>
    <row r="1528" spans="1:3" x14ac:dyDescent="0.4">
      <c r="A1528" t="s">
        <v>1599</v>
      </c>
      <c r="B1528" t="s">
        <v>1688</v>
      </c>
      <c r="C1528">
        <f>Tabel_70[[#This Row],[Column2]]*60000</f>
        <v>1809.06</v>
      </c>
    </row>
    <row r="1529" spans="1:3" x14ac:dyDescent="0.4">
      <c r="A1529" t="s">
        <v>1600</v>
      </c>
      <c r="B1529" t="s">
        <v>1705</v>
      </c>
      <c r="C1529">
        <f>Tabel_70[[#This Row],[Column2]]*60000</f>
        <v>1748.76</v>
      </c>
    </row>
    <row r="1530" spans="1:3" x14ac:dyDescent="0.4">
      <c r="A1530" t="s">
        <v>1601</v>
      </c>
      <c r="B1530" t="s">
        <v>1700</v>
      </c>
      <c r="C1530">
        <f>Tabel_70[[#This Row],[Column2]]*60000</f>
        <v>1688.46</v>
      </c>
    </row>
    <row r="1531" spans="1:3" x14ac:dyDescent="0.4">
      <c r="A1531" t="s">
        <v>1602</v>
      </c>
      <c r="B1531" t="s">
        <v>1700</v>
      </c>
      <c r="C1531">
        <f>Tabel_70[[#This Row],[Column2]]*60000</f>
        <v>1688.46</v>
      </c>
    </row>
    <row r="1532" spans="1:3" x14ac:dyDescent="0.4">
      <c r="A1532" t="s">
        <v>1603</v>
      </c>
      <c r="B1532" t="s">
        <v>1719</v>
      </c>
      <c r="C1532">
        <f>Tabel_70[[#This Row],[Column2]]*60000</f>
        <v>1567.8600000000001</v>
      </c>
    </row>
    <row r="1533" spans="1:3" x14ac:dyDescent="0.4">
      <c r="A1533" t="s">
        <v>1604</v>
      </c>
      <c r="B1533" t="s">
        <v>1715</v>
      </c>
      <c r="C1533">
        <f>Tabel_70[[#This Row],[Column2]]*60000</f>
        <v>1718.58</v>
      </c>
    </row>
    <row r="1534" spans="1:3" x14ac:dyDescent="0.4">
      <c r="A1534" t="s">
        <v>1606</v>
      </c>
      <c r="B1534" t="s">
        <v>1705</v>
      </c>
      <c r="C1534">
        <f>Tabel_70[[#This Row],[Column2]]*60000</f>
        <v>1748.76</v>
      </c>
    </row>
    <row r="1535" spans="1:3" x14ac:dyDescent="0.4">
      <c r="A1535" t="s">
        <v>1608</v>
      </c>
      <c r="B1535" t="s">
        <v>1700</v>
      </c>
      <c r="C1535">
        <f>Tabel_70[[#This Row],[Column2]]*60000</f>
        <v>1688.46</v>
      </c>
    </row>
    <row r="1536" spans="1:3" x14ac:dyDescent="0.4">
      <c r="A1536" t="s">
        <v>1610</v>
      </c>
      <c r="B1536" t="s">
        <v>1719</v>
      </c>
      <c r="C1536">
        <f>Tabel_70[[#This Row],[Column2]]*60000</f>
        <v>1567.8600000000001</v>
      </c>
    </row>
    <row r="1537" spans="1:3" x14ac:dyDescent="0.4">
      <c r="A1537" t="s">
        <v>1611</v>
      </c>
      <c r="B1537" t="s">
        <v>1739</v>
      </c>
      <c r="C1537">
        <f>Tabel_70[[#This Row],[Column2]]*60000</f>
        <v>1447.26</v>
      </c>
    </row>
    <row r="1538" spans="1:3" x14ac:dyDescent="0.4">
      <c r="A1538" t="s">
        <v>1612</v>
      </c>
      <c r="B1538" t="s">
        <v>1719</v>
      </c>
      <c r="C1538">
        <f>Tabel_70[[#This Row],[Column2]]*60000</f>
        <v>1567.8600000000001</v>
      </c>
    </row>
    <row r="1539" spans="1:3" x14ac:dyDescent="0.4">
      <c r="A1539" t="s">
        <v>1613</v>
      </c>
      <c r="B1539" t="s">
        <v>1729</v>
      </c>
      <c r="C1539">
        <f>Tabel_70[[#This Row],[Column2]]*60000</f>
        <v>1597.98</v>
      </c>
    </row>
    <row r="1540" spans="1:3" x14ac:dyDescent="0.4">
      <c r="A1540" t="s">
        <v>1615</v>
      </c>
      <c r="B1540" t="s">
        <v>1739</v>
      </c>
      <c r="C1540">
        <f>Tabel_70[[#This Row],[Column2]]*60000</f>
        <v>1447.26</v>
      </c>
    </row>
    <row r="1541" spans="1:3" x14ac:dyDescent="0.4">
      <c r="A1541" t="s">
        <v>1616</v>
      </c>
      <c r="B1541" t="s">
        <v>1712</v>
      </c>
      <c r="C1541">
        <f>Tabel_70[[#This Row],[Column2]]*60000</f>
        <v>1658.28</v>
      </c>
    </row>
    <row r="1542" spans="1:3" x14ac:dyDescent="0.4">
      <c r="A1542" t="s">
        <v>1617</v>
      </c>
      <c r="B1542" t="s">
        <v>1732</v>
      </c>
      <c r="C1542">
        <f>Tabel_70[[#This Row],[Column2]]*60000</f>
        <v>1507.56</v>
      </c>
    </row>
    <row r="1543" spans="1:3" x14ac:dyDescent="0.4">
      <c r="A1543" t="s">
        <v>1618</v>
      </c>
      <c r="B1543" t="s">
        <v>1777</v>
      </c>
      <c r="C1543">
        <f>Tabel_70[[#This Row],[Column2]]*60000</f>
        <v>1477.3799999999999</v>
      </c>
    </row>
    <row r="1544" spans="1:3" x14ac:dyDescent="0.4">
      <c r="A1544" t="s">
        <v>1619</v>
      </c>
      <c r="B1544" t="s">
        <v>1719</v>
      </c>
      <c r="C1544">
        <f>Tabel_70[[#This Row],[Column2]]*60000</f>
        <v>1567.8600000000001</v>
      </c>
    </row>
    <row r="1545" spans="1:3" x14ac:dyDescent="0.4">
      <c r="A1545" t="s">
        <v>1620</v>
      </c>
      <c r="B1545" t="s">
        <v>1739</v>
      </c>
      <c r="C1545">
        <f>Tabel_70[[#This Row],[Column2]]*60000</f>
        <v>1447.26</v>
      </c>
    </row>
    <row r="1546" spans="1:3" x14ac:dyDescent="0.4">
      <c r="A1546" t="s">
        <v>1622</v>
      </c>
      <c r="B1546" t="s">
        <v>1732</v>
      </c>
      <c r="C1546">
        <f>Tabel_70[[#This Row],[Column2]]*60000</f>
        <v>1507.56</v>
      </c>
    </row>
    <row r="1547" spans="1:3" x14ac:dyDescent="0.4">
      <c r="A1547" t="s">
        <v>1623</v>
      </c>
      <c r="B1547" t="s">
        <v>1712</v>
      </c>
      <c r="C1547">
        <f>Tabel_70[[#This Row],[Column2]]*60000</f>
        <v>1658.28</v>
      </c>
    </row>
    <row r="1548" spans="1:3" x14ac:dyDescent="0.4">
      <c r="A1548" t="s">
        <v>1624</v>
      </c>
      <c r="B1548" t="s">
        <v>1700</v>
      </c>
      <c r="C1548">
        <f>Tabel_70[[#This Row],[Column2]]*60000</f>
        <v>1688.46</v>
      </c>
    </row>
    <row r="1549" spans="1:3" x14ac:dyDescent="0.4">
      <c r="A1549" t="s">
        <v>1625</v>
      </c>
      <c r="B1549" t="s">
        <v>1777</v>
      </c>
      <c r="C1549">
        <f>Tabel_70[[#This Row],[Column2]]*60000</f>
        <v>1477.3799999999999</v>
      </c>
    </row>
    <row r="1550" spans="1:3" x14ac:dyDescent="0.4">
      <c r="A1550" t="s">
        <v>1626</v>
      </c>
      <c r="B1550" t="s">
        <v>1719</v>
      </c>
      <c r="C1550">
        <f>Tabel_70[[#This Row],[Column2]]*60000</f>
        <v>1567.8600000000001</v>
      </c>
    </row>
    <row r="1551" spans="1:3" x14ac:dyDescent="0.4">
      <c r="A1551" t="s">
        <v>1627</v>
      </c>
      <c r="B1551" t="s">
        <v>1780</v>
      </c>
      <c r="C1551">
        <f>Tabel_70[[#This Row],[Column2]]*60000</f>
        <v>1537.68</v>
      </c>
    </row>
    <row r="1552" spans="1:3" x14ac:dyDescent="0.4">
      <c r="A1552" t="s">
        <v>1628</v>
      </c>
      <c r="B1552" t="s">
        <v>1739</v>
      </c>
      <c r="C1552">
        <f>Tabel_70[[#This Row],[Column2]]*60000</f>
        <v>1447.26</v>
      </c>
    </row>
    <row r="1553" spans="1:3" x14ac:dyDescent="0.4">
      <c r="A1553" t="s">
        <v>1629</v>
      </c>
      <c r="B1553" t="s">
        <v>1729</v>
      </c>
      <c r="C1553">
        <f>Tabel_70[[#This Row],[Column2]]*60000</f>
        <v>1597.98</v>
      </c>
    </row>
    <row r="1554" spans="1:3" x14ac:dyDescent="0.4">
      <c r="A1554" t="s">
        <v>1630</v>
      </c>
      <c r="B1554" t="s">
        <v>1719</v>
      </c>
      <c r="C1554">
        <f>Tabel_70[[#This Row],[Column2]]*60000</f>
        <v>1567.8600000000001</v>
      </c>
    </row>
    <row r="1555" spans="1:3" x14ac:dyDescent="0.4">
      <c r="A1555" t="s">
        <v>1632</v>
      </c>
      <c r="B1555" t="s">
        <v>1777</v>
      </c>
      <c r="C1555">
        <f>Tabel_70[[#This Row],[Column2]]*60000</f>
        <v>1477.3799999999999</v>
      </c>
    </row>
    <row r="1556" spans="1:3" x14ac:dyDescent="0.4">
      <c r="A1556" t="s">
        <v>1633</v>
      </c>
      <c r="B1556" t="s">
        <v>1739</v>
      </c>
      <c r="C1556">
        <f>Tabel_70[[#This Row],[Column2]]*60000</f>
        <v>1447.26</v>
      </c>
    </row>
    <row r="1557" spans="1:3" x14ac:dyDescent="0.4">
      <c r="A1557" t="s">
        <v>1634</v>
      </c>
      <c r="B1557" t="s">
        <v>1719</v>
      </c>
      <c r="C1557">
        <f>Tabel_70[[#This Row],[Column2]]*60000</f>
        <v>1567.8600000000001</v>
      </c>
    </row>
    <row r="1558" spans="1:3" x14ac:dyDescent="0.4">
      <c r="A1558" t="s">
        <v>1635</v>
      </c>
      <c r="B1558" t="s">
        <v>1732</v>
      </c>
      <c r="C1558">
        <f>Tabel_70[[#This Row],[Column2]]*60000</f>
        <v>1507.56</v>
      </c>
    </row>
    <row r="1559" spans="1:3" x14ac:dyDescent="0.4">
      <c r="A1559" t="s">
        <v>1636</v>
      </c>
      <c r="B1559" t="s">
        <v>1739</v>
      </c>
      <c r="C1559">
        <f>Tabel_70[[#This Row],[Column2]]*60000</f>
        <v>1447.26</v>
      </c>
    </row>
    <row r="1560" spans="1:3" x14ac:dyDescent="0.4">
      <c r="A1560" t="s">
        <v>1637</v>
      </c>
      <c r="B1560" t="s">
        <v>1739</v>
      </c>
      <c r="C1560">
        <f>Tabel_70[[#This Row],[Column2]]*60000</f>
        <v>1447.26</v>
      </c>
    </row>
    <row r="1561" spans="1:3" x14ac:dyDescent="0.4">
      <c r="A1561" t="s">
        <v>1638</v>
      </c>
      <c r="B1561" t="s">
        <v>1719</v>
      </c>
      <c r="C1561">
        <f>Tabel_70[[#This Row],[Column2]]*60000</f>
        <v>1567.8600000000001</v>
      </c>
    </row>
    <row r="1562" spans="1:3" x14ac:dyDescent="0.4">
      <c r="A1562" t="s">
        <v>1639</v>
      </c>
      <c r="B1562" t="s">
        <v>1719</v>
      </c>
      <c r="C1562">
        <f>Tabel_70[[#This Row],[Column2]]*60000</f>
        <v>1567.8600000000001</v>
      </c>
    </row>
    <row r="1563" spans="1:3" x14ac:dyDescent="0.4">
      <c r="A1563" t="s">
        <v>1640</v>
      </c>
      <c r="B1563" t="s">
        <v>1719</v>
      </c>
      <c r="C1563">
        <f>Tabel_70[[#This Row],[Column2]]*60000</f>
        <v>1567.8600000000001</v>
      </c>
    </row>
    <row r="1564" spans="1:3" x14ac:dyDescent="0.4">
      <c r="A1564" t="s">
        <v>1641</v>
      </c>
      <c r="B1564" t="s">
        <v>1719</v>
      </c>
      <c r="C1564">
        <f>Tabel_70[[#This Row],[Column2]]*60000</f>
        <v>1567.8600000000001</v>
      </c>
    </row>
    <row r="1565" spans="1:3" x14ac:dyDescent="0.4">
      <c r="A1565" t="s">
        <v>1642</v>
      </c>
      <c r="B1565" t="s">
        <v>1719</v>
      </c>
      <c r="C1565">
        <f>Tabel_70[[#This Row],[Column2]]*60000</f>
        <v>1567.8600000000001</v>
      </c>
    </row>
    <row r="1566" spans="1:3" x14ac:dyDescent="0.4">
      <c r="A1566" t="s">
        <v>1643</v>
      </c>
      <c r="B1566" t="s">
        <v>1732</v>
      </c>
      <c r="C1566">
        <f>Tabel_70[[#This Row],[Column2]]*60000</f>
        <v>1507.56</v>
      </c>
    </row>
    <row r="1567" spans="1:3" x14ac:dyDescent="0.4">
      <c r="A1567" t="s">
        <v>1644</v>
      </c>
      <c r="B1567" t="s">
        <v>1739</v>
      </c>
      <c r="C1567">
        <f>Tabel_70[[#This Row],[Column2]]*60000</f>
        <v>1447.26</v>
      </c>
    </row>
    <row r="1568" spans="1:3" x14ac:dyDescent="0.4">
      <c r="A1568" t="s">
        <v>1645</v>
      </c>
      <c r="B1568" t="s">
        <v>1739</v>
      </c>
      <c r="C1568">
        <f>Tabel_70[[#This Row],[Column2]]*60000</f>
        <v>1447.26</v>
      </c>
    </row>
    <row r="1569" spans="1:3" x14ac:dyDescent="0.4">
      <c r="A1569" t="s">
        <v>1646</v>
      </c>
      <c r="B1569" t="s">
        <v>1780</v>
      </c>
      <c r="C1569">
        <f>Tabel_70[[#This Row],[Column2]]*60000</f>
        <v>1537.68</v>
      </c>
    </row>
    <row r="1570" spans="1:3" x14ac:dyDescent="0.4">
      <c r="A1570" t="s">
        <v>1647</v>
      </c>
      <c r="B1570" t="s">
        <v>1732</v>
      </c>
      <c r="C1570">
        <f>Tabel_70[[#This Row],[Column2]]*60000</f>
        <v>1507.56</v>
      </c>
    </row>
    <row r="1571" spans="1:3" x14ac:dyDescent="0.4">
      <c r="A1571" t="s">
        <v>1648</v>
      </c>
      <c r="B1571" t="s">
        <v>1777</v>
      </c>
      <c r="C1571">
        <f>Tabel_70[[#This Row],[Column2]]*60000</f>
        <v>1477.3799999999999</v>
      </c>
    </row>
    <row r="1572" spans="1:3" x14ac:dyDescent="0.4">
      <c r="A1572" t="s">
        <v>1649</v>
      </c>
      <c r="B1572" t="s">
        <v>1739</v>
      </c>
      <c r="C1572">
        <f>Tabel_70[[#This Row],[Column2]]*60000</f>
        <v>1447.26</v>
      </c>
    </row>
    <row r="1573" spans="1:3" x14ac:dyDescent="0.4">
      <c r="A1573" t="s">
        <v>1650</v>
      </c>
      <c r="B1573" t="s">
        <v>1777</v>
      </c>
      <c r="C1573">
        <f>Tabel_70[[#This Row],[Column2]]*60000</f>
        <v>1477.3799999999999</v>
      </c>
    </row>
    <row r="1574" spans="1:3" x14ac:dyDescent="0.4">
      <c r="A1574" t="s">
        <v>1651</v>
      </c>
      <c r="B1574" t="s">
        <v>1839</v>
      </c>
      <c r="C1574">
        <f>Tabel_70[[#This Row],[Column2]]*60000</f>
        <v>1386.96</v>
      </c>
    </row>
    <row r="1575" spans="1:3" x14ac:dyDescent="0.4">
      <c r="A1575" t="s">
        <v>1652</v>
      </c>
      <c r="B1575" t="s">
        <v>1793</v>
      </c>
      <c r="C1575">
        <f>Tabel_70[[#This Row],[Column2]]*60000</f>
        <v>1326.6599999999999</v>
      </c>
    </row>
    <row r="1576" spans="1:3" x14ac:dyDescent="0.4">
      <c r="A1576" t="s">
        <v>1653</v>
      </c>
      <c r="B1576" t="s">
        <v>1793</v>
      </c>
      <c r="C1576">
        <f>Tabel_70[[#This Row],[Column2]]*60000</f>
        <v>1326.6599999999999</v>
      </c>
    </row>
    <row r="1577" spans="1:3" x14ac:dyDescent="0.4">
      <c r="A1577" t="s">
        <v>1654</v>
      </c>
      <c r="B1577" t="s">
        <v>1748</v>
      </c>
      <c r="C1577">
        <f>Tabel_70[[#This Row],[Column2]]*60000</f>
        <v>1417.08</v>
      </c>
    </row>
    <row r="1578" spans="1:3" x14ac:dyDescent="0.4">
      <c r="A1578" t="s">
        <v>1655</v>
      </c>
      <c r="B1578" t="s">
        <v>1839</v>
      </c>
      <c r="C1578">
        <f>Tabel_70[[#This Row],[Column2]]*60000</f>
        <v>1386.96</v>
      </c>
    </row>
    <row r="1579" spans="1:3" x14ac:dyDescent="0.4">
      <c r="A1579" t="s">
        <v>1656</v>
      </c>
      <c r="B1579" t="s">
        <v>1748</v>
      </c>
      <c r="C1579">
        <f>Tabel_70[[#This Row],[Column2]]*60000</f>
        <v>1417.08</v>
      </c>
    </row>
    <row r="1580" spans="1:3" x14ac:dyDescent="0.4">
      <c r="A1580" t="s">
        <v>1657</v>
      </c>
      <c r="B1580" t="s">
        <v>1793</v>
      </c>
      <c r="C1580">
        <f>Tabel_70[[#This Row],[Column2]]*60000</f>
        <v>1326.6599999999999</v>
      </c>
    </row>
    <row r="1581" spans="1:3" x14ac:dyDescent="0.4">
      <c r="A1581" t="s">
        <v>1658</v>
      </c>
      <c r="B1581" t="s">
        <v>1791</v>
      </c>
      <c r="C1581">
        <f>Tabel_70[[#This Row],[Column2]]*60000</f>
        <v>1356.78</v>
      </c>
    </row>
    <row r="1582" spans="1:3" x14ac:dyDescent="0.4">
      <c r="A1582" t="s">
        <v>1659</v>
      </c>
      <c r="B1582" t="s">
        <v>1793</v>
      </c>
      <c r="C1582">
        <f>Tabel_70[[#This Row],[Column2]]*60000</f>
        <v>1326.6599999999999</v>
      </c>
    </row>
    <row r="1583" spans="1:3" x14ac:dyDescent="0.4">
      <c r="A1583" t="s">
        <v>1660</v>
      </c>
      <c r="B1583" t="s">
        <v>1739</v>
      </c>
      <c r="C1583">
        <f>Tabel_70[[#This Row],[Column2]]*60000</f>
        <v>1447.26</v>
      </c>
    </row>
    <row r="1584" spans="1:3" x14ac:dyDescent="0.4">
      <c r="A1584" t="s">
        <v>1661</v>
      </c>
      <c r="B1584" t="s">
        <v>1793</v>
      </c>
      <c r="C1584">
        <f>Tabel_70[[#This Row],[Column2]]*60000</f>
        <v>1326.6599999999999</v>
      </c>
    </row>
    <row r="1585" spans="1:3" x14ac:dyDescent="0.4">
      <c r="A1585" t="s">
        <v>1662</v>
      </c>
      <c r="B1585" t="s">
        <v>1719</v>
      </c>
      <c r="C1585">
        <f>Tabel_70[[#This Row],[Column2]]*60000</f>
        <v>1567.8600000000001</v>
      </c>
    </row>
    <row r="1586" spans="1:3" x14ac:dyDescent="0.4">
      <c r="A1586" t="s">
        <v>1663</v>
      </c>
      <c r="B1586" t="s">
        <v>1839</v>
      </c>
      <c r="C1586">
        <f>Tabel_70[[#This Row],[Column2]]*60000</f>
        <v>1386.96</v>
      </c>
    </row>
    <row r="1587" spans="1:3" x14ac:dyDescent="0.4">
      <c r="A1587" t="s">
        <v>1664</v>
      </c>
      <c r="B1587" t="s">
        <v>1739</v>
      </c>
      <c r="C1587">
        <f>Tabel_70[[#This Row],[Column2]]*60000</f>
        <v>1447.26</v>
      </c>
    </row>
    <row r="1588" spans="1:3" x14ac:dyDescent="0.4">
      <c r="A1588" t="s">
        <v>1666</v>
      </c>
      <c r="B1588" t="s">
        <v>1719</v>
      </c>
      <c r="C1588">
        <f>Tabel_70[[#This Row],[Column2]]*60000</f>
        <v>1567.8600000000001</v>
      </c>
    </row>
    <row r="1589" spans="1:3" x14ac:dyDescent="0.4">
      <c r="A1589" t="s">
        <v>1668</v>
      </c>
      <c r="B1589" t="s">
        <v>1791</v>
      </c>
      <c r="C1589">
        <f>Tabel_70[[#This Row],[Column2]]*60000</f>
        <v>1356.78</v>
      </c>
    </row>
    <row r="1590" spans="1:3" x14ac:dyDescent="0.4">
      <c r="A1590" t="s">
        <v>1670</v>
      </c>
      <c r="B1590" t="s">
        <v>1839</v>
      </c>
      <c r="C1590">
        <f>Tabel_70[[#This Row],[Column2]]*60000</f>
        <v>1386.96</v>
      </c>
    </row>
    <row r="1591" spans="1:3" x14ac:dyDescent="0.4">
      <c r="A1591" t="s">
        <v>1672</v>
      </c>
      <c r="B1591" t="s">
        <v>1780</v>
      </c>
      <c r="C1591">
        <f>Tabel_70[[#This Row],[Column2]]*60000</f>
        <v>1537.68</v>
      </c>
    </row>
    <row r="1592" spans="1:3" x14ac:dyDescent="0.4">
      <c r="A1592" t="s">
        <v>1674</v>
      </c>
      <c r="B1592" t="s">
        <v>1793</v>
      </c>
      <c r="C1592">
        <f>Tabel_70[[#This Row],[Column2]]*60000</f>
        <v>1326.6599999999999</v>
      </c>
    </row>
    <row r="1593" spans="1:3" x14ac:dyDescent="0.4">
      <c r="A1593" t="s">
        <v>1675</v>
      </c>
      <c r="B1593" t="s">
        <v>1739</v>
      </c>
      <c r="C1593">
        <f>Tabel_70[[#This Row],[Column2]]*60000</f>
        <v>1447.26</v>
      </c>
    </row>
    <row r="1594" spans="1:3" x14ac:dyDescent="0.4">
      <c r="A1594" t="s">
        <v>1676</v>
      </c>
      <c r="B1594" t="s">
        <v>1739</v>
      </c>
      <c r="C1594">
        <f>Tabel_70[[#This Row],[Column2]]*60000</f>
        <v>1447.26</v>
      </c>
    </row>
    <row r="1595" spans="1:3" x14ac:dyDescent="0.4">
      <c r="A1595" t="s">
        <v>1677</v>
      </c>
      <c r="B1595" t="s">
        <v>1748</v>
      </c>
      <c r="C1595">
        <f>Tabel_70[[#This Row],[Column2]]*60000</f>
        <v>1417.08</v>
      </c>
    </row>
    <row r="1596" spans="1:3" x14ac:dyDescent="0.4">
      <c r="A1596" t="s">
        <v>1679</v>
      </c>
      <c r="B1596" t="s">
        <v>1739</v>
      </c>
      <c r="C1596">
        <f>Tabel_70[[#This Row],[Column2]]*60000</f>
        <v>1447.26</v>
      </c>
    </row>
    <row r="1597" spans="1:3" x14ac:dyDescent="0.4">
      <c r="A1597" t="s">
        <v>1680</v>
      </c>
      <c r="B1597" t="s">
        <v>1748</v>
      </c>
      <c r="C1597">
        <f>Tabel_70[[#This Row],[Column2]]*60000</f>
        <v>1417.08</v>
      </c>
    </row>
    <row r="1598" spans="1:3" x14ac:dyDescent="0.4">
      <c r="A1598" t="s">
        <v>1681</v>
      </c>
      <c r="B1598" t="s">
        <v>1793</v>
      </c>
      <c r="C1598">
        <f>Tabel_70[[#This Row],[Column2]]*60000</f>
        <v>1326.6599999999999</v>
      </c>
    </row>
    <row r="1599" spans="1:3" x14ac:dyDescent="0.4">
      <c r="A1599" t="s">
        <v>1682</v>
      </c>
      <c r="B1599" t="s">
        <v>1839</v>
      </c>
      <c r="C1599">
        <f>Tabel_70[[#This Row],[Column2]]*60000</f>
        <v>1386.96</v>
      </c>
    </row>
    <row r="1600" spans="1:3" x14ac:dyDescent="0.4">
      <c r="A1600" t="s">
        <v>1683</v>
      </c>
      <c r="B1600" t="s">
        <v>1793</v>
      </c>
      <c r="C1600">
        <f>Tabel_70[[#This Row],[Column2]]*60000</f>
        <v>1326.6599999999999</v>
      </c>
    </row>
    <row r="1601" spans="1:3" x14ac:dyDescent="0.4">
      <c r="A1601" t="s">
        <v>1684</v>
      </c>
      <c r="B1601" t="s">
        <v>1791</v>
      </c>
      <c r="C1601">
        <f>Tabel_70[[#This Row],[Column2]]*60000</f>
        <v>1356.78</v>
      </c>
    </row>
    <row r="1602" spans="1:3" x14ac:dyDescent="0.4">
      <c r="A1602" t="s">
        <v>1685</v>
      </c>
      <c r="B1602" t="s">
        <v>1839</v>
      </c>
      <c r="C1602">
        <f>Tabel_70[[#This Row],[Column2]]*60000</f>
        <v>1386.96</v>
      </c>
    </row>
    <row r="1603" spans="1:3" x14ac:dyDescent="0.4">
      <c r="A1603" t="s">
        <v>1686</v>
      </c>
      <c r="B1603" t="s">
        <v>1780</v>
      </c>
      <c r="C1603">
        <f>Tabel_70[[#This Row],[Column2]]*60000</f>
        <v>1537.68</v>
      </c>
    </row>
    <row r="1604" spans="1:3" x14ac:dyDescent="0.4">
      <c r="A1604" t="s">
        <v>1687</v>
      </c>
      <c r="B1604" t="s">
        <v>1739</v>
      </c>
      <c r="C1604">
        <f>Tabel_70[[#This Row],[Column2]]*60000</f>
        <v>1447.26</v>
      </c>
    </row>
    <row r="1605" spans="1:3" x14ac:dyDescent="0.4">
      <c r="A1605" t="s">
        <v>1689</v>
      </c>
      <c r="B1605" t="s">
        <v>1739</v>
      </c>
      <c r="C1605">
        <f>Tabel_70[[#This Row],[Column2]]*60000</f>
        <v>1447.26</v>
      </c>
    </row>
    <row r="1606" spans="1:3" x14ac:dyDescent="0.4">
      <c r="A1606" t="s">
        <v>1690</v>
      </c>
      <c r="B1606" t="s">
        <v>1853</v>
      </c>
      <c r="C1606">
        <f>Tabel_70[[#This Row],[Column2]]*60000</f>
        <v>1206.06</v>
      </c>
    </row>
    <row r="1607" spans="1:3" x14ac:dyDescent="0.4">
      <c r="A1607" t="s">
        <v>1691</v>
      </c>
      <c r="B1607" t="s">
        <v>1793</v>
      </c>
      <c r="C1607">
        <f>Tabel_70[[#This Row],[Column2]]*60000</f>
        <v>1326.6599999999999</v>
      </c>
    </row>
    <row r="1608" spans="1:3" x14ac:dyDescent="0.4">
      <c r="A1608" t="s">
        <v>1692</v>
      </c>
      <c r="B1608" t="s">
        <v>1853</v>
      </c>
      <c r="C1608">
        <f>Tabel_70[[#This Row],[Column2]]*60000</f>
        <v>1206.06</v>
      </c>
    </row>
    <row r="1609" spans="1:3" x14ac:dyDescent="0.4">
      <c r="A1609" t="s">
        <v>1693</v>
      </c>
      <c r="B1609" t="s">
        <v>1900</v>
      </c>
      <c r="C1609">
        <f>Tabel_70[[#This Row],[Column2]]*60000</f>
        <v>1296.48</v>
      </c>
    </row>
    <row r="1610" spans="1:3" x14ac:dyDescent="0.4">
      <c r="A1610" t="s">
        <v>1694</v>
      </c>
      <c r="B1610" t="s">
        <v>1839</v>
      </c>
      <c r="C1610">
        <f>Tabel_70[[#This Row],[Column2]]*60000</f>
        <v>1386.96</v>
      </c>
    </row>
    <row r="1611" spans="1:3" x14ac:dyDescent="0.4">
      <c r="A1611" t="s">
        <v>1695</v>
      </c>
      <c r="B1611" t="s">
        <v>1793</v>
      </c>
      <c r="C1611">
        <f>Tabel_70[[#This Row],[Column2]]*60000</f>
        <v>1326.6599999999999</v>
      </c>
    </row>
    <row r="1612" spans="1:3" x14ac:dyDescent="0.4">
      <c r="A1612" t="s">
        <v>1696</v>
      </c>
      <c r="B1612" t="s">
        <v>1793</v>
      </c>
      <c r="C1612">
        <f>Tabel_70[[#This Row],[Column2]]*60000</f>
        <v>1326.6599999999999</v>
      </c>
    </row>
    <row r="1613" spans="1:3" x14ac:dyDescent="0.4">
      <c r="A1613" t="s">
        <v>1697</v>
      </c>
      <c r="B1613" t="s">
        <v>1793</v>
      </c>
      <c r="C1613">
        <f>Tabel_70[[#This Row],[Column2]]*60000</f>
        <v>1326.6599999999999</v>
      </c>
    </row>
    <row r="1614" spans="1:3" x14ac:dyDescent="0.4">
      <c r="A1614" t="s">
        <v>1698</v>
      </c>
      <c r="B1614" t="s">
        <v>1857</v>
      </c>
      <c r="C1614">
        <f>Tabel_70[[#This Row],[Column2]]*60000</f>
        <v>1266.3599999999999</v>
      </c>
    </row>
    <row r="1615" spans="1:3" x14ac:dyDescent="0.4">
      <c r="A1615" t="s">
        <v>1699</v>
      </c>
      <c r="B1615" t="s">
        <v>1900</v>
      </c>
      <c r="C1615">
        <f>Tabel_70[[#This Row],[Column2]]*60000</f>
        <v>1296.48</v>
      </c>
    </row>
    <row r="1616" spans="1:3" x14ac:dyDescent="0.4">
      <c r="A1616" t="s">
        <v>1701</v>
      </c>
      <c r="B1616" t="s">
        <v>1853</v>
      </c>
      <c r="C1616">
        <f>Tabel_70[[#This Row],[Column2]]*60000</f>
        <v>1206.06</v>
      </c>
    </row>
    <row r="1617" spans="1:3" x14ac:dyDescent="0.4">
      <c r="A1617" t="s">
        <v>1702</v>
      </c>
      <c r="B1617" t="s">
        <v>1813</v>
      </c>
      <c r="C1617">
        <f>Tabel_70[[#This Row],[Column2]]*60000</f>
        <v>1236.18</v>
      </c>
    </row>
    <row r="1618" spans="1:3" x14ac:dyDescent="0.4">
      <c r="A1618" t="s">
        <v>1704</v>
      </c>
      <c r="B1618" t="s">
        <v>1857</v>
      </c>
      <c r="C1618">
        <f>Tabel_70[[#This Row],[Column2]]*60000</f>
        <v>1266.3599999999999</v>
      </c>
    </row>
    <row r="1619" spans="1:3" x14ac:dyDescent="0.4">
      <c r="A1619" t="s">
        <v>1706</v>
      </c>
      <c r="B1619" t="s">
        <v>1853</v>
      </c>
      <c r="C1619">
        <f>Tabel_70[[#This Row],[Column2]]*60000</f>
        <v>1206.06</v>
      </c>
    </row>
    <row r="1620" spans="1:3" x14ac:dyDescent="0.4">
      <c r="A1620" t="s">
        <v>1707</v>
      </c>
      <c r="B1620" t="s">
        <v>1853</v>
      </c>
      <c r="C1620">
        <f>Tabel_70[[#This Row],[Column2]]*60000</f>
        <v>1206.06</v>
      </c>
    </row>
    <row r="1621" spans="1:3" x14ac:dyDescent="0.4">
      <c r="A1621" t="s">
        <v>1708</v>
      </c>
      <c r="B1621" t="s">
        <v>1748</v>
      </c>
      <c r="C1621">
        <f>Tabel_70[[#This Row],[Column2]]*60000</f>
        <v>1417.08</v>
      </c>
    </row>
    <row r="1622" spans="1:3" x14ac:dyDescent="0.4">
      <c r="A1622" t="s">
        <v>1710</v>
      </c>
      <c r="B1622" t="s">
        <v>1857</v>
      </c>
      <c r="C1622">
        <f>Tabel_70[[#This Row],[Column2]]*60000</f>
        <v>1266.3599999999999</v>
      </c>
    </row>
    <row r="1623" spans="1:3" x14ac:dyDescent="0.4">
      <c r="A1623" t="s">
        <v>1711</v>
      </c>
      <c r="B1623" t="s">
        <v>1813</v>
      </c>
      <c r="C1623">
        <f>Tabel_70[[#This Row],[Column2]]*60000</f>
        <v>1236.18</v>
      </c>
    </row>
    <row r="1624" spans="1:3" x14ac:dyDescent="0.4">
      <c r="A1624" t="s">
        <v>1713</v>
      </c>
      <c r="B1624" t="s">
        <v>1793</v>
      </c>
      <c r="C1624">
        <f>Tabel_70[[#This Row],[Column2]]*60000</f>
        <v>1326.6599999999999</v>
      </c>
    </row>
    <row r="1625" spans="1:3" x14ac:dyDescent="0.4">
      <c r="A1625" t="s">
        <v>1714</v>
      </c>
      <c r="B1625" t="s">
        <v>1897</v>
      </c>
      <c r="C1625">
        <f>Tabel_70[[#This Row],[Column2]]*60000</f>
        <v>1115.58</v>
      </c>
    </row>
    <row r="1626" spans="1:3" x14ac:dyDescent="0.4">
      <c r="A1626" t="s">
        <v>1716</v>
      </c>
      <c r="B1626" t="s">
        <v>1857</v>
      </c>
      <c r="C1626">
        <f>Tabel_70[[#This Row],[Column2]]*60000</f>
        <v>1266.3599999999999</v>
      </c>
    </row>
    <row r="1627" spans="1:3" x14ac:dyDescent="0.4">
      <c r="A1627" t="s">
        <v>1717</v>
      </c>
      <c r="B1627" t="s">
        <v>1900</v>
      </c>
      <c r="C1627">
        <f>Tabel_70[[#This Row],[Column2]]*60000</f>
        <v>1296.48</v>
      </c>
    </row>
    <row r="1628" spans="1:3" x14ac:dyDescent="0.4">
      <c r="A1628" t="s">
        <v>1718</v>
      </c>
      <c r="B1628" t="s">
        <v>1853</v>
      </c>
      <c r="C1628">
        <f>Tabel_70[[#This Row],[Column2]]*60000</f>
        <v>1206.06</v>
      </c>
    </row>
    <row r="1629" spans="1:3" x14ac:dyDescent="0.4">
      <c r="A1629" t="s">
        <v>1720</v>
      </c>
      <c r="B1629" t="s">
        <v>1813</v>
      </c>
      <c r="C1629">
        <f>Tabel_70[[#This Row],[Column2]]*60000</f>
        <v>1236.18</v>
      </c>
    </row>
    <row r="1630" spans="1:3" x14ac:dyDescent="0.4">
      <c r="A1630" t="s">
        <v>1721</v>
      </c>
      <c r="B1630" t="s">
        <v>1793</v>
      </c>
      <c r="C1630">
        <f>Tabel_70[[#This Row],[Column2]]*60000</f>
        <v>1326.6599999999999</v>
      </c>
    </row>
    <row r="1631" spans="1:3" x14ac:dyDescent="0.4">
      <c r="A1631" t="s">
        <v>1722</v>
      </c>
      <c r="B1631" t="s">
        <v>1900</v>
      </c>
      <c r="C1631">
        <f>Tabel_70[[#This Row],[Column2]]*60000</f>
        <v>1296.48</v>
      </c>
    </row>
    <row r="1632" spans="1:3" x14ac:dyDescent="0.4">
      <c r="A1632" t="s">
        <v>1723</v>
      </c>
      <c r="B1632" t="s">
        <v>1853</v>
      </c>
      <c r="C1632">
        <f>Tabel_70[[#This Row],[Column2]]*60000</f>
        <v>1206.06</v>
      </c>
    </row>
    <row r="1633" spans="1:3" x14ac:dyDescent="0.4">
      <c r="A1633" t="s">
        <v>1724</v>
      </c>
      <c r="B1633" t="s">
        <v>1813</v>
      </c>
      <c r="C1633">
        <f>Tabel_70[[#This Row],[Column2]]*60000</f>
        <v>1236.18</v>
      </c>
    </row>
    <row r="1634" spans="1:3" x14ac:dyDescent="0.4">
      <c r="A1634" t="s">
        <v>1725</v>
      </c>
      <c r="B1634" t="s">
        <v>1739</v>
      </c>
      <c r="C1634">
        <f>Tabel_70[[#This Row],[Column2]]*60000</f>
        <v>1447.26</v>
      </c>
    </row>
    <row r="1635" spans="1:3" x14ac:dyDescent="0.4">
      <c r="A1635" t="s">
        <v>1726</v>
      </c>
      <c r="B1635" t="s">
        <v>1793</v>
      </c>
      <c r="C1635">
        <f>Tabel_70[[#This Row],[Column2]]*60000</f>
        <v>1326.6599999999999</v>
      </c>
    </row>
    <row r="1636" spans="1:3" x14ac:dyDescent="0.4">
      <c r="A1636" t="s">
        <v>1727</v>
      </c>
      <c r="B1636" t="s">
        <v>1793</v>
      </c>
      <c r="C1636">
        <f>Tabel_70[[#This Row],[Column2]]*60000</f>
        <v>1326.6599999999999</v>
      </c>
    </row>
    <row r="1637" spans="1:3" x14ac:dyDescent="0.4">
      <c r="A1637" t="s">
        <v>1728</v>
      </c>
      <c r="B1637" t="s">
        <v>1791</v>
      </c>
      <c r="C1637">
        <f>Tabel_70[[#This Row],[Column2]]*60000</f>
        <v>1356.78</v>
      </c>
    </row>
    <row r="1638" spans="1:3" x14ac:dyDescent="0.4">
      <c r="A1638" t="s">
        <v>1730</v>
      </c>
      <c r="B1638" t="s">
        <v>1857</v>
      </c>
      <c r="C1638">
        <f>Tabel_70[[#This Row],[Column2]]*60000</f>
        <v>1266.3599999999999</v>
      </c>
    </row>
    <row r="1639" spans="1:3" x14ac:dyDescent="0.4">
      <c r="A1639" t="s">
        <v>1731</v>
      </c>
      <c r="B1639" t="s">
        <v>1900</v>
      </c>
      <c r="C1639">
        <f>Tabel_70[[#This Row],[Column2]]*60000</f>
        <v>1296.48</v>
      </c>
    </row>
    <row r="1640" spans="1:3" x14ac:dyDescent="0.4">
      <c r="A1640" t="s">
        <v>1733</v>
      </c>
      <c r="B1640" t="s">
        <v>1793</v>
      </c>
      <c r="C1640">
        <f>Tabel_70[[#This Row],[Column2]]*60000</f>
        <v>1326.6599999999999</v>
      </c>
    </row>
    <row r="1641" spans="1:3" x14ac:dyDescent="0.4">
      <c r="A1641" t="s">
        <v>1734</v>
      </c>
      <c r="B1641" t="s">
        <v>1793</v>
      </c>
      <c r="C1641">
        <f>Tabel_70[[#This Row],[Column2]]*60000</f>
        <v>1326.6599999999999</v>
      </c>
    </row>
    <row r="1642" spans="1:3" x14ac:dyDescent="0.4">
      <c r="A1642" t="s">
        <v>1735</v>
      </c>
      <c r="B1642" t="s">
        <v>1857</v>
      </c>
      <c r="C1642">
        <f>Tabel_70[[#This Row],[Column2]]*60000</f>
        <v>1266.3599999999999</v>
      </c>
    </row>
    <row r="1643" spans="1:3" x14ac:dyDescent="0.4">
      <c r="A1643" t="s">
        <v>1736</v>
      </c>
      <c r="B1643" t="s">
        <v>1813</v>
      </c>
      <c r="C1643">
        <f>Tabel_70[[#This Row],[Column2]]*60000</f>
        <v>1236.18</v>
      </c>
    </row>
    <row r="1644" spans="1:3" x14ac:dyDescent="0.4">
      <c r="A1644" t="s">
        <v>1737</v>
      </c>
      <c r="B1644" t="s">
        <v>1739</v>
      </c>
      <c r="C1644">
        <f>Tabel_70[[#This Row],[Column2]]*60000</f>
        <v>1447.26</v>
      </c>
    </row>
    <row r="1645" spans="1:3" x14ac:dyDescent="0.4">
      <c r="A1645" t="s">
        <v>1738</v>
      </c>
      <c r="B1645" t="s">
        <v>1897</v>
      </c>
      <c r="C1645">
        <f>Tabel_70[[#This Row],[Column2]]*60000</f>
        <v>1115.58</v>
      </c>
    </row>
    <row r="1646" spans="1:3" x14ac:dyDescent="0.4">
      <c r="A1646" t="s">
        <v>1740</v>
      </c>
      <c r="B1646" t="s">
        <v>1857</v>
      </c>
      <c r="C1646">
        <f>Tabel_70[[#This Row],[Column2]]*60000</f>
        <v>1266.3599999999999</v>
      </c>
    </row>
    <row r="1647" spans="1:3" x14ac:dyDescent="0.4">
      <c r="A1647" t="s">
        <v>1741</v>
      </c>
      <c r="B1647" t="s">
        <v>1914</v>
      </c>
      <c r="C1647">
        <f>Tabel_70[[#This Row],[Column2]]*60000</f>
        <v>994.98</v>
      </c>
    </row>
    <row r="1648" spans="1:3" x14ac:dyDescent="0.4">
      <c r="A1648" t="s">
        <v>1742</v>
      </c>
      <c r="B1648" t="s">
        <v>1865</v>
      </c>
      <c r="C1648">
        <f>Tabel_70[[#This Row],[Column2]]*60000</f>
        <v>1085.3999999999999</v>
      </c>
    </row>
    <row r="1649" spans="1:3" x14ac:dyDescent="0.4">
      <c r="A1649" t="s">
        <v>1743</v>
      </c>
      <c r="B1649" t="s">
        <v>1897</v>
      </c>
      <c r="C1649">
        <f>Tabel_70[[#This Row],[Column2]]*60000</f>
        <v>1115.58</v>
      </c>
    </row>
    <row r="1650" spans="1:3" x14ac:dyDescent="0.4">
      <c r="A1650" t="s">
        <v>1744</v>
      </c>
      <c r="B1650" t="s">
        <v>1853</v>
      </c>
      <c r="C1650">
        <f>Tabel_70[[#This Row],[Column2]]*60000</f>
        <v>1206.06</v>
      </c>
    </row>
    <row r="1651" spans="1:3" x14ac:dyDescent="0.4">
      <c r="A1651" t="s">
        <v>1745</v>
      </c>
      <c r="B1651" t="s">
        <v>1897</v>
      </c>
      <c r="C1651">
        <f>Tabel_70[[#This Row],[Column2]]*60000</f>
        <v>1115.58</v>
      </c>
    </row>
    <row r="1652" spans="1:3" x14ac:dyDescent="0.4">
      <c r="A1652" t="s">
        <v>1746</v>
      </c>
      <c r="B1652" t="s">
        <v>1853</v>
      </c>
      <c r="C1652">
        <f>Tabel_70[[#This Row],[Column2]]*60000</f>
        <v>1206.06</v>
      </c>
    </row>
    <row r="1653" spans="1:3" x14ac:dyDescent="0.4">
      <c r="A1653" t="s">
        <v>1747</v>
      </c>
      <c r="B1653" t="s">
        <v>1853</v>
      </c>
      <c r="C1653">
        <f>Tabel_70[[#This Row],[Column2]]*60000</f>
        <v>1206.06</v>
      </c>
    </row>
    <row r="1654" spans="1:3" x14ac:dyDescent="0.4">
      <c r="A1654" t="s">
        <v>1749</v>
      </c>
      <c r="B1654" t="s">
        <v>1857</v>
      </c>
      <c r="C1654">
        <f>Tabel_70[[#This Row],[Column2]]*60000</f>
        <v>1266.3599999999999</v>
      </c>
    </row>
    <row r="1655" spans="1:3" x14ac:dyDescent="0.4">
      <c r="A1655" t="s">
        <v>1750</v>
      </c>
      <c r="B1655" t="s">
        <v>1882</v>
      </c>
      <c r="C1655">
        <f>Tabel_70[[#This Row],[Column2]]*60000</f>
        <v>1175.8800000000001</v>
      </c>
    </row>
    <row r="1656" spans="1:3" x14ac:dyDescent="0.4">
      <c r="A1656" t="s">
        <v>1751</v>
      </c>
      <c r="B1656" t="s">
        <v>1853</v>
      </c>
      <c r="C1656">
        <f>Tabel_70[[#This Row],[Column2]]*60000</f>
        <v>1206.06</v>
      </c>
    </row>
    <row r="1657" spans="1:3" x14ac:dyDescent="0.4">
      <c r="A1657" t="s">
        <v>1752</v>
      </c>
      <c r="B1657" t="s">
        <v>1865</v>
      </c>
      <c r="C1657">
        <f>Tabel_70[[#This Row],[Column2]]*60000</f>
        <v>1085.3999999999999</v>
      </c>
    </row>
    <row r="1658" spans="1:3" x14ac:dyDescent="0.4">
      <c r="A1658" t="s">
        <v>1753</v>
      </c>
      <c r="B1658" t="s">
        <v>1853</v>
      </c>
      <c r="C1658">
        <f>Tabel_70[[#This Row],[Column2]]*60000</f>
        <v>1206.06</v>
      </c>
    </row>
    <row r="1659" spans="1:3" x14ac:dyDescent="0.4">
      <c r="A1659" t="s">
        <v>1754</v>
      </c>
      <c r="B1659" t="s">
        <v>1813</v>
      </c>
      <c r="C1659">
        <f>Tabel_70[[#This Row],[Column2]]*60000</f>
        <v>1236.18</v>
      </c>
    </row>
    <row r="1660" spans="1:3" x14ac:dyDescent="0.4">
      <c r="A1660" t="s">
        <v>1755</v>
      </c>
      <c r="B1660" t="s">
        <v>1853</v>
      </c>
      <c r="C1660">
        <f>Tabel_70[[#This Row],[Column2]]*60000</f>
        <v>1206.06</v>
      </c>
    </row>
    <row r="1661" spans="1:3" x14ac:dyDescent="0.4">
      <c r="A1661" t="s">
        <v>1756</v>
      </c>
      <c r="B1661" t="s">
        <v>1853</v>
      </c>
      <c r="C1661">
        <f>Tabel_70[[#This Row],[Column2]]*60000</f>
        <v>1206.06</v>
      </c>
    </row>
    <row r="1662" spans="1:3" x14ac:dyDescent="0.4">
      <c r="A1662" t="s">
        <v>1757</v>
      </c>
      <c r="B1662" t="s">
        <v>1853</v>
      </c>
      <c r="C1662">
        <f>Tabel_70[[#This Row],[Column2]]*60000</f>
        <v>1206.06</v>
      </c>
    </row>
    <row r="1663" spans="1:3" x14ac:dyDescent="0.4">
      <c r="A1663" t="s">
        <v>1758</v>
      </c>
      <c r="B1663" t="s">
        <v>1900</v>
      </c>
      <c r="C1663">
        <f>Tabel_70[[#This Row],[Column2]]*60000</f>
        <v>1296.48</v>
      </c>
    </row>
    <row r="1664" spans="1:3" x14ac:dyDescent="0.4">
      <c r="A1664" t="s">
        <v>1759</v>
      </c>
      <c r="B1664" t="s">
        <v>1865</v>
      </c>
      <c r="C1664">
        <f>Tabel_70[[#This Row],[Column2]]*60000</f>
        <v>1085.3999999999999</v>
      </c>
    </row>
    <row r="1665" spans="1:3" x14ac:dyDescent="0.4">
      <c r="A1665" t="s">
        <v>1760</v>
      </c>
      <c r="B1665" t="s">
        <v>1882</v>
      </c>
      <c r="C1665">
        <f>Tabel_70[[#This Row],[Column2]]*60000</f>
        <v>1175.8800000000001</v>
      </c>
    </row>
    <row r="1666" spans="1:3" x14ac:dyDescent="0.4">
      <c r="A1666" t="s">
        <v>1761</v>
      </c>
      <c r="B1666" t="s">
        <v>1862</v>
      </c>
      <c r="C1666">
        <f>Tabel_70[[#This Row],[Column2]]*60000</f>
        <v>1145.7</v>
      </c>
    </row>
    <row r="1667" spans="1:3" x14ac:dyDescent="0.4">
      <c r="A1667" t="s">
        <v>1762</v>
      </c>
      <c r="B1667" t="s">
        <v>1857</v>
      </c>
      <c r="C1667">
        <f>Tabel_70[[#This Row],[Column2]]*60000</f>
        <v>1266.3599999999999</v>
      </c>
    </row>
    <row r="1668" spans="1:3" x14ac:dyDescent="0.4">
      <c r="A1668" t="s">
        <v>1763</v>
      </c>
      <c r="B1668" t="s">
        <v>1853</v>
      </c>
      <c r="C1668">
        <f>Tabel_70[[#This Row],[Column2]]*60000</f>
        <v>1206.06</v>
      </c>
    </row>
    <row r="1669" spans="1:3" x14ac:dyDescent="0.4">
      <c r="A1669" t="s">
        <v>1764</v>
      </c>
      <c r="B1669" t="s">
        <v>1853</v>
      </c>
      <c r="C1669">
        <f>Tabel_70[[#This Row],[Column2]]*60000</f>
        <v>1206.06</v>
      </c>
    </row>
    <row r="1670" spans="1:3" x14ac:dyDescent="0.4">
      <c r="A1670" t="s">
        <v>1765</v>
      </c>
      <c r="B1670" t="s">
        <v>1853</v>
      </c>
      <c r="C1670">
        <f>Tabel_70[[#This Row],[Column2]]*60000</f>
        <v>1206.06</v>
      </c>
    </row>
    <row r="1671" spans="1:3" x14ac:dyDescent="0.4">
      <c r="A1671" t="s">
        <v>1766</v>
      </c>
      <c r="B1671" t="s">
        <v>1865</v>
      </c>
      <c r="C1671">
        <f>Tabel_70[[#This Row],[Column2]]*60000</f>
        <v>1085.3999999999999</v>
      </c>
    </row>
    <row r="1672" spans="1:3" x14ac:dyDescent="0.4">
      <c r="A1672" t="s">
        <v>1767</v>
      </c>
      <c r="B1672" t="s">
        <v>1865</v>
      </c>
      <c r="C1672">
        <f>Tabel_70[[#This Row],[Column2]]*60000</f>
        <v>1085.3999999999999</v>
      </c>
    </row>
    <row r="1673" spans="1:3" x14ac:dyDescent="0.4">
      <c r="A1673" t="s">
        <v>1768</v>
      </c>
      <c r="B1673" t="s">
        <v>1865</v>
      </c>
      <c r="C1673">
        <f>Tabel_70[[#This Row],[Column2]]*60000</f>
        <v>1085.3999999999999</v>
      </c>
    </row>
    <row r="1674" spans="1:3" x14ac:dyDescent="0.4">
      <c r="A1674" t="s">
        <v>1769</v>
      </c>
      <c r="B1674" t="s">
        <v>1857</v>
      </c>
      <c r="C1674">
        <f>Tabel_70[[#This Row],[Column2]]*60000</f>
        <v>1266.3599999999999</v>
      </c>
    </row>
    <row r="1675" spans="1:3" x14ac:dyDescent="0.4">
      <c r="A1675" t="s">
        <v>1770</v>
      </c>
      <c r="B1675" t="s">
        <v>1882</v>
      </c>
      <c r="C1675">
        <f>Tabel_70[[#This Row],[Column2]]*60000</f>
        <v>1175.8800000000001</v>
      </c>
    </row>
    <row r="1676" spans="1:3" x14ac:dyDescent="0.4">
      <c r="A1676" t="s">
        <v>1771</v>
      </c>
      <c r="B1676" t="s">
        <v>1853</v>
      </c>
      <c r="C1676">
        <f>Tabel_70[[#This Row],[Column2]]*60000</f>
        <v>1206.06</v>
      </c>
    </row>
    <row r="1677" spans="1:3" x14ac:dyDescent="0.4">
      <c r="A1677" t="s">
        <v>1772</v>
      </c>
      <c r="B1677" t="s">
        <v>1882</v>
      </c>
      <c r="C1677">
        <f>Tabel_70[[#This Row],[Column2]]*60000</f>
        <v>1175.8800000000001</v>
      </c>
    </row>
    <row r="1678" spans="1:3" x14ac:dyDescent="0.4">
      <c r="A1678" t="s">
        <v>1773</v>
      </c>
      <c r="B1678" t="s">
        <v>1853</v>
      </c>
      <c r="C1678">
        <f>Tabel_70[[#This Row],[Column2]]*60000</f>
        <v>1206.06</v>
      </c>
    </row>
    <row r="1679" spans="1:3" x14ac:dyDescent="0.4">
      <c r="A1679" t="s">
        <v>1774</v>
      </c>
      <c r="B1679" t="s">
        <v>1853</v>
      </c>
      <c r="C1679">
        <f>Tabel_70[[#This Row],[Column2]]*60000</f>
        <v>1206.06</v>
      </c>
    </row>
    <row r="1680" spans="1:3" x14ac:dyDescent="0.4">
      <c r="A1680" t="s">
        <v>1775</v>
      </c>
      <c r="B1680" t="s">
        <v>1853</v>
      </c>
      <c r="C1680">
        <f>Tabel_70[[#This Row],[Column2]]*60000</f>
        <v>1206.06</v>
      </c>
    </row>
    <row r="1681" spans="1:3" x14ac:dyDescent="0.4">
      <c r="A1681" t="s">
        <v>1776</v>
      </c>
      <c r="B1681" t="s">
        <v>1882</v>
      </c>
      <c r="C1681">
        <f>Tabel_70[[#This Row],[Column2]]*60000</f>
        <v>1175.8800000000001</v>
      </c>
    </row>
    <row r="1682" spans="1:3" x14ac:dyDescent="0.4">
      <c r="A1682" t="s">
        <v>1778</v>
      </c>
      <c r="B1682" t="s">
        <v>1853</v>
      </c>
      <c r="C1682">
        <f>Tabel_70[[#This Row],[Column2]]*60000</f>
        <v>1206.06</v>
      </c>
    </row>
    <row r="1683" spans="1:3" x14ac:dyDescent="0.4">
      <c r="A1683" t="s">
        <v>1779</v>
      </c>
      <c r="B1683" t="s">
        <v>1813</v>
      </c>
      <c r="C1683">
        <f>Tabel_70[[#This Row],[Column2]]*60000</f>
        <v>1236.18</v>
      </c>
    </row>
    <row r="1684" spans="1:3" x14ac:dyDescent="0.4">
      <c r="A1684" t="s">
        <v>1781</v>
      </c>
      <c r="B1684" t="s">
        <v>1853</v>
      </c>
      <c r="C1684">
        <f>Tabel_70[[#This Row],[Column2]]*60000</f>
        <v>1206.06</v>
      </c>
    </row>
    <row r="1685" spans="1:3" x14ac:dyDescent="0.4">
      <c r="A1685" t="s">
        <v>1782</v>
      </c>
      <c r="B1685" t="s">
        <v>1853</v>
      </c>
      <c r="C1685">
        <f>Tabel_70[[#This Row],[Column2]]*60000</f>
        <v>1206.06</v>
      </c>
    </row>
    <row r="1686" spans="1:3" x14ac:dyDescent="0.4">
      <c r="A1686" t="s">
        <v>1783</v>
      </c>
      <c r="B1686" t="s">
        <v>1862</v>
      </c>
      <c r="C1686">
        <f>Tabel_70[[#This Row],[Column2]]*60000</f>
        <v>1145.7</v>
      </c>
    </row>
    <row r="1687" spans="1:3" x14ac:dyDescent="0.4">
      <c r="A1687" t="s">
        <v>1784</v>
      </c>
      <c r="B1687" t="s">
        <v>1865</v>
      </c>
      <c r="C1687">
        <f>Tabel_70[[#This Row],[Column2]]*60000</f>
        <v>1085.3999999999999</v>
      </c>
    </row>
    <row r="1688" spans="1:3" x14ac:dyDescent="0.4">
      <c r="A1688" t="s">
        <v>1785</v>
      </c>
      <c r="B1688" t="s">
        <v>1865</v>
      </c>
      <c r="C1688">
        <f>Tabel_70[[#This Row],[Column2]]*60000</f>
        <v>1085.3999999999999</v>
      </c>
    </row>
    <row r="1689" spans="1:3" x14ac:dyDescent="0.4">
      <c r="A1689" t="s">
        <v>1786</v>
      </c>
      <c r="B1689" t="s">
        <v>1882</v>
      </c>
      <c r="C1689">
        <f>Tabel_70[[#This Row],[Column2]]*60000</f>
        <v>1175.8800000000001</v>
      </c>
    </row>
    <row r="1690" spans="1:3" x14ac:dyDescent="0.4">
      <c r="A1690" t="s">
        <v>1787</v>
      </c>
      <c r="B1690" t="s">
        <v>1862</v>
      </c>
      <c r="C1690">
        <f>Tabel_70[[#This Row],[Column2]]*60000</f>
        <v>1145.7</v>
      </c>
    </row>
    <row r="1691" spans="1:3" x14ac:dyDescent="0.4">
      <c r="A1691" t="s">
        <v>1788</v>
      </c>
      <c r="B1691" t="s">
        <v>1862</v>
      </c>
      <c r="C1691">
        <f>Tabel_70[[#This Row],[Column2]]*60000</f>
        <v>1145.7</v>
      </c>
    </row>
    <row r="1692" spans="1:3" x14ac:dyDescent="0.4">
      <c r="A1692" t="s">
        <v>1789</v>
      </c>
      <c r="B1692" t="s">
        <v>1906</v>
      </c>
      <c r="C1692">
        <f>Tabel_70[[#This Row],[Column2]]*60000</f>
        <v>964.80000000000007</v>
      </c>
    </row>
    <row r="1693" spans="1:3" x14ac:dyDescent="0.4">
      <c r="A1693" t="s">
        <v>1790</v>
      </c>
      <c r="B1693" t="s">
        <v>1865</v>
      </c>
      <c r="C1693">
        <f>Tabel_70[[#This Row],[Column2]]*60000</f>
        <v>1085.3999999999999</v>
      </c>
    </row>
    <row r="1694" spans="1:3" x14ac:dyDescent="0.4">
      <c r="A1694" t="s">
        <v>1792</v>
      </c>
      <c r="B1694" t="s">
        <v>1909</v>
      </c>
      <c r="C1694">
        <f>Tabel_70[[#This Row],[Column2]]*60000</f>
        <v>1025.0999999999999</v>
      </c>
    </row>
    <row r="1695" spans="1:3" x14ac:dyDescent="0.4">
      <c r="A1695" t="s">
        <v>1794</v>
      </c>
      <c r="B1695" t="s">
        <v>1865</v>
      </c>
      <c r="C1695">
        <f>Tabel_70[[#This Row],[Column2]]*60000</f>
        <v>1085.3999999999999</v>
      </c>
    </row>
    <row r="1696" spans="1:3" x14ac:dyDescent="0.4">
      <c r="A1696" t="s">
        <v>1795</v>
      </c>
      <c r="B1696" t="s">
        <v>1906</v>
      </c>
      <c r="C1696">
        <f>Tabel_70[[#This Row],[Column2]]*60000</f>
        <v>964.80000000000007</v>
      </c>
    </row>
    <row r="1697" spans="1:3" x14ac:dyDescent="0.4">
      <c r="A1697" t="s">
        <v>1796</v>
      </c>
      <c r="B1697" t="s">
        <v>1911</v>
      </c>
      <c r="C1697">
        <f>Tabel_70[[#This Row],[Column2]]*60000</f>
        <v>1055.28</v>
      </c>
    </row>
    <row r="1698" spans="1:3" x14ac:dyDescent="0.4">
      <c r="A1698" t="s">
        <v>1797</v>
      </c>
      <c r="B1698" t="s">
        <v>1909</v>
      </c>
      <c r="C1698">
        <f>Tabel_70[[#This Row],[Column2]]*60000</f>
        <v>1025.0999999999999</v>
      </c>
    </row>
    <row r="1699" spans="1:3" x14ac:dyDescent="0.4">
      <c r="A1699" t="s">
        <v>1798</v>
      </c>
      <c r="B1699" t="s">
        <v>1882</v>
      </c>
      <c r="C1699">
        <f>Tabel_70[[#This Row],[Column2]]*60000</f>
        <v>1175.8800000000001</v>
      </c>
    </row>
    <row r="1700" spans="1:3" x14ac:dyDescent="0.4">
      <c r="A1700" t="s">
        <v>1799</v>
      </c>
      <c r="B1700" t="s">
        <v>1865</v>
      </c>
      <c r="C1700">
        <f>Tabel_70[[#This Row],[Column2]]*60000</f>
        <v>1085.3999999999999</v>
      </c>
    </row>
    <row r="1701" spans="1:3" x14ac:dyDescent="0.4">
      <c r="A1701" t="s">
        <v>1800</v>
      </c>
      <c r="B1701" t="s">
        <v>1865</v>
      </c>
      <c r="C1701">
        <f>Tabel_70[[#This Row],[Column2]]*60000</f>
        <v>1085.3999999999999</v>
      </c>
    </row>
    <row r="1702" spans="1:3" x14ac:dyDescent="0.4">
      <c r="A1702" t="s">
        <v>1801</v>
      </c>
      <c r="B1702" t="s">
        <v>1865</v>
      </c>
      <c r="C1702">
        <f>Tabel_70[[#This Row],[Column2]]*60000</f>
        <v>1085.3999999999999</v>
      </c>
    </row>
    <row r="1703" spans="1:3" x14ac:dyDescent="0.4">
      <c r="A1703" t="s">
        <v>1802</v>
      </c>
      <c r="B1703" t="s">
        <v>1906</v>
      </c>
      <c r="C1703">
        <f>Tabel_70[[#This Row],[Column2]]*60000</f>
        <v>964.80000000000007</v>
      </c>
    </row>
    <row r="1704" spans="1:3" x14ac:dyDescent="0.4">
      <c r="A1704" t="s">
        <v>1803</v>
      </c>
      <c r="B1704" t="s">
        <v>1865</v>
      </c>
      <c r="C1704">
        <f>Tabel_70[[#This Row],[Column2]]*60000</f>
        <v>1085.3999999999999</v>
      </c>
    </row>
    <row r="1705" spans="1:3" x14ac:dyDescent="0.4">
      <c r="A1705" t="s">
        <v>1804</v>
      </c>
      <c r="B1705" t="s">
        <v>1911</v>
      </c>
      <c r="C1705">
        <f>Tabel_70[[#This Row],[Column2]]*60000</f>
        <v>1055.28</v>
      </c>
    </row>
    <row r="1706" spans="1:3" x14ac:dyDescent="0.4">
      <c r="A1706" t="s">
        <v>1805</v>
      </c>
      <c r="B1706" t="s">
        <v>1865</v>
      </c>
      <c r="C1706">
        <f>Tabel_70[[#This Row],[Column2]]*60000</f>
        <v>1085.3999999999999</v>
      </c>
    </row>
    <row r="1707" spans="1:3" x14ac:dyDescent="0.4">
      <c r="A1707" t="s">
        <v>1806</v>
      </c>
      <c r="B1707" t="s">
        <v>1882</v>
      </c>
      <c r="C1707">
        <f>Tabel_70[[#This Row],[Column2]]*60000</f>
        <v>1175.8800000000001</v>
      </c>
    </row>
    <row r="1708" spans="1:3" x14ac:dyDescent="0.4">
      <c r="A1708" t="s">
        <v>1807</v>
      </c>
      <c r="B1708" t="s">
        <v>1865</v>
      </c>
      <c r="C1708">
        <f>Tabel_70[[#This Row],[Column2]]*60000</f>
        <v>1085.3999999999999</v>
      </c>
    </row>
    <row r="1709" spans="1:3" x14ac:dyDescent="0.4">
      <c r="A1709" t="s">
        <v>1808</v>
      </c>
      <c r="B1709" t="s">
        <v>1914</v>
      </c>
      <c r="C1709">
        <f>Tabel_70[[#This Row],[Column2]]*60000</f>
        <v>994.98</v>
      </c>
    </row>
    <row r="1710" spans="1:3" x14ac:dyDescent="0.4">
      <c r="A1710" t="s">
        <v>1809</v>
      </c>
      <c r="B1710" t="s">
        <v>1865</v>
      </c>
      <c r="C1710">
        <f>Tabel_70[[#This Row],[Column2]]*60000</f>
        <v>1085.3999999999999</v>
      </c>
    </row>
    <row r="1711" spans="1:3" x14ac:dyDescent="0.4">
      <c r="A1711" t="s">
        <v>1810</v>
      </c>
      <c r="B1711" t="s">
        <v>1865</v>
      </c>
      <c r="C1711">
        <f>Tabel_70[[#This Row],[Column2]]*60000</f>
        <v>1085.3999999999999</v>
      </c>
    </row>
    <row r="1712" spans="1:3" x14ac:dyDescent="0.4">
      <c r="A1712" t="s">
        <v>1811</v>
      </c>
      <c r="B1712" t="s">
        <v>1906</v>
      </c>
      <c r="C1712">
        <f>Tabel_70[[#This Row],[Column2]]*60000</f>
        <v>964.80000000000007</v>
      </c>
    </row>
    <row r="1713" spans="1:3" x14ac:dyDescent="0.4">
      <c r="A1713" t="s">
        <v>1812</v>
      </c>
      <c r="B1713" t="s">
        <v>1911</v>
      </c>
      <c r="C1713">
        <f>Tabel_70[[#This Row],[Column2]]*60000</f>
        <v>1055.28</v>
      </c>
    </row>
    <row r="1714" spans="1:3" x14ac:dyDescent="0.4">
      <c r="A1714" t="s">
        <v>1814</v>
      </c>
      <c r="B1714" t="s">
        <v>1906</v>
      </c>
      <c r="C1714">
        <f>Tabel_70[[#This Row],[Column2]]*60000</f>
        <v>964.80000000000007</v>
      </c>
    </row>
    <row r="1715" spans="1:3" x14ac:dyDescent="0.4">
      <c r="A1715" t="s">
        <v>1815</v>
      </c>
      <c r="B1715" t="s">
        <v>1914</v>
      </c>
      <c r="C1715">
        <f>Tabel_70[[#This Row],[Column2]]*60000</f>
        <v>994.98</v>
      </c>
    </row>
    <row r="1716" spans="1:3" x14ac:dyDescent="0.4">
      <c r="A1716" t="s">
        <v>1816</v>
      </c>
      <c r="B1716" t="s">
        <v>1865</v>
      </c>
      <c r="C1716">
        <f>Tabel_70[[#This Row],[Column2]]*60000</f>
        <v>1085.3999999999999</v>
      </c>
    </row>
    <row r="1717" spans="1:3" x14ac:dyDescent="0.4">
      <c r="A1717" t="s">
        <v>1817</v>
      </c>
      <c r="B1717" t="s">
        <v>1914</v>
      </c>
      <c r="C1717">
        <f>Tabel_70[[#This Row],[Column2]]*60000</f>
        <v>994.98</v>
      </c>
    </row>
    <row r="1718" spans="1:3" x14ac:dyDescent="0.4">
      <c r="A1718" t="s">
        <v>1818</v>
      </c>
      <c r="B1718" t="s">
        <v>1865</v>
      </c>
      <c r="C1718">
        <f>Tabel_70[[#This Row],[Column2]]*60000</f>
        <v>1085.3999999999999</v>
      </c>
    </row>
    <row r="1719" spans="1:3" x14ac:dyDescent="0.4">
      <c r="A1719" t="s">
        <v>1819</v>
      </c>
      <c r="B1719" t="s">
        <v>1914</v>
      </c>
      <c r="C1719">
        <f>Tabel_70[[#This Row],[Column2]]*60000</f>
        <v>994.98</v>
      </c>
    </row>
    <row r="1720" spans="1:3" x14ac:dyDescent="0.4">
      <c r="A1720" t="s">
        <v>1820</v>
      </c>
      <c r="B1720" t="s">
        <v>1865</v>
      </c>
      <c r="C1720">
        <f>Tabel_70[[#This Row],[Column2]]*60000</f>
        <v>1085.3999999999999</v>
      </c>
    </row>
    <row r="1721" spans="1:3" x14ac:dyDescent="0.4">
      <c r="A1721" t="s">
        <v>1821</v>
      </c>
      <c r="B1721" t="s">
        <v>1914</v>
      </c>
      <c r="C1721">
        <f>Tabel_70[[#This Row],[Column2]]*60000</f>
        <v>994.98</v>
      </c>
    </row>
    <row r="1722" spans="1:3" x14ac:dyDescent="0.4">
      <c r="A1722" t="s">
        <v>1822</v>
      </c>
      <c r="B1722" t="s">
        <v>1906</v>
      </c>
      <c r="C1722">
        <f>Tabel_70[[#This Row],[Column2]]*60000</f>
        <v>964.80000000000007</v>
      </c>
    </row>
    <row r="1723" spans="1:3" x14ac:dyDescent="0.4">
      <c r="A1723" t="s">
        <v>1823</v>
      </c>
      <c r="B1723" t="s">
        <v>1865</v>
      </c>
      <c r="C1723">
        <f>Tabel_70[[#This Row],[Column2]]*60000</f>
        <v>1085.3999999999999</v>
      </c>
    </row>
    <row r="1724" spans="1:3" x14ac:dyDescent="0.4">
      <c r="A1724" t="s">
        <v>1824</v>
      </c>
      <c r="B1724" t="s">
        <v>1865</v>
      </c>
      <c r="C1724">
        <f>Tabel_70[[#This Row],[Column2]]*60000</f>
        <v>1085.3999999999999</v>
      </c>
    </row>
    <row r="1725" spans="1:3" x14ac:dyDescent="0.4">
      <c r="A1725" t="s">
        <v>1825</v>
      </c>
      <c r="B1725" t="s">
        <v>1865</v>
      </c>
      <c r="C1725">
        <f>Tabel_70[[#This Row],[Column2]]*60000</f>
        <v>1085.3999999999999</v>
      </c>
    </row>
    <row r="1726" spans="1:3" x14ac:dyDescent="0.4">
      <c r="A1726" t="s">
        <v>1826</v>
      </c>
      <c r="B1726" t="s">
        <v>1865</v>
      </c>
      <c r="C1726">
        <f>Tabel_70[[#This Row],[Column2]]*60000</f>
        <v>1085.3999999999999</v>
      </c>
    </row>
    <row r="1727" spans="1:3" x14ac:dyDescent="0.4">
      <c r="A1727" t="s">
        <v>1827</v>
      </c>
      <c r="B1727" t="s">
        <v>1865</v>
      </c>
      <c r="C1727">
        <f>Tabel_70[[#This Row],[Column2]]*60000</f>
        <v>1085.3999999999999</v>
      </c>
    </row>
    <row r="1728" spans="1:3" x14ac:dyDescent="0.4">
      <c r="A1728" t="s">
        <v>1828</v>
      </c>
      <c r="B1728" t="s">
        <v>1853</v>
      </c>
      <c r="C1728">
        <f>Tabel_70[[#This Row],[Column2]]*60000</f>
        <v>1206.06</v>
      </c>
    </row>
    <row r="1729" spans="1:3" x14ac:dyDescent="0.4">
      <c r="A1729" t="s">
        <v>1829</v>
      </c>
      <c r="B1729" t="s">
        <v>1914</v>
      </c>
      <c r="C1729">
        <f>Tabel_70[[#This Row],[Column2]]*60000</f>
        <v>994.98</v>
      </c>
    </row>
    <row r="1730" spans="1:3" x14ac:dyDescent="0.4">
      <c r="A1730" t="s">
        <v>1830</v>
      </c>
      <c r="B1730" t="s">
        <v>1909</v>
      </c>
      <c r="C1730">
        <f>Tabel_70[[#This Row],[Column2]]*60000</f>
        <v>1025.0999999999999</v>
      </c>
    </row>
    <row r="1731" spans="1:3" x14ac:dyDescent="0.4">
      <c r="A1731" t="s">
        <v>1831</v>
      </c>
      <c r="B1731" t="s">
        <v>1865</v>
      </c>
      <c r="C1731">
        <f>Tabel_70[[#This Row],[Column2]]*60000</f>
        <v>1085.3999999999999</v>
      </c>
    </row>
    <row r="1732" spans="1:3" x14ac:dyDescent="0.4">
      <c r="A1732" t="s">
        <v>1832</v>
      </c>
      <c r="B1732" t="s">
        <v>1865</v>
      </c>
      <c r="C1732">
        <f>Tabel_70[[#This Row],[Column2]]*60000</f>
        <v>1085.3999999999999</v>
      </c>
    </row>
    <row r="1733" spans="1:3" x14ac:dyDescent="0.4">
      <c r="A1733" t="s">
        <v>1833</v>
      </c>
      <c r="B1733" t="s">
        <v>1906</v>
      </c>
      <c r="C1733">
        <f>Tabel_70[[#This Row],[Column2]]*60000</f>
        <v>964.80000000000007</v>
      </c>
    </row>
    <row r="1734" spans="1:3" x14ac:dyDescent="0.4">
      <c r="A1734" t="s">
        <v>1834</v>
      </c>
      <c r="B1734" t="s">
        <v>1909</v>
      </c>
      <c r="C1734">
        <f>Tabel_70[[#This Row],[Column2]]*60000</f>
        <v>1025.0999999999999</v>
      </c>
    </row>
    <row r="1735" spans="1:3" x14ac:dyDescent="0.4">
      <c r="A1735" t="s">
        <v>1835</v>
      </c>
      <c r="B1735" t="s">
        <v>1906</v>
      </c>
      <c r="C1735">
        <f>Tabel_70[[#This Row],[Column2]]*60000</f>
        <v>964.80000000000007</v>
      </c>
    </row>
    <row r="1736" spans="1:3" x14ac:dyDescent="0.4">
      <c r="A1736" t="s">
        <v>1836</v>
      </c>
      <c r="B1736" t="s">
        <v>1865</v>
      </c>
      <c r="C1736">
        <f>Tabel_70[[#This Row],[Column2]]*60000</f>
        <v>1085.3999999999999</v>
      </c>
    </row>
    <row r="1737" spans="1:3" x14ac:dyDescent="0.4">
      <c r="A1737" t="s">
        <v>1837</v>
      </c>
      <c r="B1737" t="s">
        <v>1911</v>
      </c>
      <c r="C1737">
        <f>Tabel_70[[#This Row],[Column2]]*60000</f>
        <v>1055.28</v>
      </c>
    </row>
    <row r="1738" spans="1:3" x14ac:dyDescent="0.4">
      <c r="A1738" t="s">
        <v>1838</v>
      </c>
      <c r="B1738" t="s">
        <v>1909</v>
      </c>
      <c r="C1738">
        <f>Tabel_70[[#This Row],[Column2]]*60000</f>
        <v>1025.0999999999999</v>
      </c>
    </row>
    <row r="1739" spans="1:3" x14ac:dyDescent="0.4">
      <c r="A1739" t="s">
        <v>1840</v>
      </c>
      <c r="B1739" t="s">
        <v>1865</v>
      </c>
      <c r="C1739">
        <f>Tabel_70[[#This Row],[Column2]]*60000</f>
        <v>1085.3999999999999</v>
      </c>
    </row>
    <row r="1740" spans="1:3" x14ac:dyDescent="0.4">
      <c r="A1740" t="s">
        <v>1841</v>
      </c>
      <c r="B1740" t="s">
        <v>1865</v>
      </c>
      <c r="C1740">
        <f>Tabel_70[[#This Row],[Column2]]*60000</f>
        <v>1085.3999999999999</v>
      </c>
    </row>
    <row r="1741" spans="1:3" x14ac:dyDescent="0.4">
      <c r="A1741" t="s">
        <v>1842</v>
      </c>
      <c r="B1741" t="s">
        <v>1865</v>
      </c>
      <c r="C1741">
        <f>Tabel_70[[#This Row],[Column2]]*60000</f>
        <v>1085.3999999999999</v>
      </c>
    </row>
    <row r="1742" spans="1:3" x14ac:dyDescent="0.4">
      <c r="A1742" t="s">
        <v>1843</v>
      </c>
      <c r="B1742" t="s">
        <v>1906</v>
      </c>
      <c r="C1742">
        <f>Tabel_70[[#This Row],[Column2]]*60000</f>
        <v>964.80000000000007</v>
      </c>
    </row>
    <row r="1743" spans="1:3" x14ac:dyDescent="0.4">
      <c r="A1743" t="s">
        <v>1844</v>
      </c>
      <c r="B1743" t="s">
        <v>1967</v>
      </c>
      <c r="C1743">
        <f>Tabel_70[[#This Row],[Column2]]*60000</f>
        <v>874.38</v>
      </c>
    </row>
    <row r="1744" spans="1:3" x14ac:dyDescent="0.4">
      <c r="A1744" t="s">
        <v>1845</v>
      </c>
      <c r="B1744" t="s">
        <v>1958</v>
      </c>
      <c r="C1744">
        <f>Tabel_70[[#This Row],[Column2]]*60000</f>
        <v>844.19999999999993</v>
      </c>
    </row>
    <row r="1745" spans="1:3" x14ac:dyDescent="0.4">
      <c r="A1745" t="s">
        <v>1846</v>
      </c>
      <c r="B1745" t="s">
        <v>1967</v>
      </c>
      <c r="C1745">
        <f>Tabel_70[[#This Row],[Column2]]*60000</f>
        <v>874.38</v>
      </c>
    </row>
    <row r="1746" spans="1:3" x14ac:dyDescent="0.4">
      <c r="A1746" t="s">
        <v>1847</v>
      </c>
      <c r="B1746" t="s">
        <v>1909</v>
      </c>
      <c r="C1746">
        <f>Tabel_70[[#This Row],[Column2]]*60000</f>
        <v>1025.0999999999999</v>
      </c>
    </row>
    <row r="1747" spans="1:3" x14ac:dyDescent="0.4">
      <c r="A1747" t="s">
        <v>1848</v>
      </c>
      <c r="B1747" t="s">
        <v>1967</v>
      </c>
      <c r="C1747">
        <f>Tabel_70[[#This Row],[Column2]]*60000</f>
        <v>874.38</v>
      </c>
    </row>
    <row r="1748" spans="1:3" x14ac:dyDescent="0.4">
      <c r="A1748" t="s">
        <v>1849</v>
      </c>
      <c r="B1748" t="s">
        <v>1958</v>
      </c>
      <c r="C1748">
        <f>Tabel_70[[#This Row],[Column2]]*60000</f>
        <v>844.19999999999993</v>
      </c>
    </row>
    <row r="1749" spans="1:3" x14ac:dyDescent="0.4">
      <c r="A1749" t="s">
        <v>1850</v>
      </c>
      <c r="B1749" t="s">
        <v>1906</v>
      </c>
      <c r="C1749">
        <f>Tabel_70[[#This Row],[Column2]]*60000</f>
        <v>964.80000000000007</v>
      </c>
    </row>
    <row r="1750" spans="1:3" x14ac:dyDescent="0.4">
      <c r="A1750" t="s">
        <v>1851</v>
      </c>
      <c r="B1750" t="s">
        <v>1916</v>
      </c>
      <c r="C1750">
        <f>Tabel_70[[#This Row],[Column2]]*60000</f>
        <v>904.5</v>
      </c>
    </row>
    <row r="1751" spans="1:3" x14ac:dyDescent="0.4">
      <c r="A1751" t="s">
        <v>1852</v>
      </c>
      <c r="B1751" t="s">
        <v>1906</v>
      </c>
      <c r="C1751">
        <f>Tabel_70[[#This Row],[Column2]]*60000</f>
        <v>964.80000000000007</v>
      </c>
    </row>
    <row r="1752" spans="1:3" x14ac:dyDescent="0.4">
      <c r="A1752" t="s">
        <v>1854</v>
      </c>
      <c r="B1752" t="s">
        <v>2019</v>
      </c>
      <c r="C1752">
        <f>Tabel_70[[#This Row],[Column2]]*60000</f>
        <v>723.6</v>
      </c>
    </row>
    <row r="1753" spans="1:3" x14ac:dyDescent="0.4">
      <c r="A1753" t="s">
        <v>1855</v>
      </c>
      <c r="B1753" t="s">
        <v>1906</v>
      </c>
      <c r="C1753">
        <f>Tabel_70[[#This Row],[Column2]]*60000</f>
        <v>964.80000000000007</v>
      </c>
    </row>
    <row r="1754" spans="1:3" x14ac:dyDescent="0.4">
      <c r="A1754" t="s">
        <v>1856</v>
      </c>
      <c r="B1754" t="s">
        <v>1916</v>
      </c>
      <c r="C1754">
        <f>Tabel_70[[#This Row],[Column2]]*60000</f>
        <v>904.5</v>
      </c>
    </row>
    <row r="1755" spans="1:3" x14ac:dyDescent="0.4">
      <c r="A1755" t="s">
        <v>1858</v>
      </c>
      <c r="B1755" t="s">
        <v>1909</v>
      </c>
      <c r="C1755">
        <f>Tabel_70[[#This Row],[Column2]]*60000</f>
        <v>1025.0999999999999</v>
      </c>
    </row>
    <row r="1756" spans="1:3" x14ac:dyDescent="0.4">
      <c r="A1756" t="s">
        <v>1859</v>
      </c>
      <c r="B1756" t="s">
        <v>1865</v>
      </c>
      <c r="C1756">
        <f>Tabel_70[[#This Row],[Column2]]*60000</f>
        <v>1085.3999999999999</v>
      </c>
    </row>
    <row r="1757" spans="1:3" x14ac:dyDescent="0.4">
      <c r="A1757" t="s">
        <v>1860</v>
      </c>
      <c r="B1757" t="s">
        <v>1967</v>
      </c>
      <c r="C1757">
        <f>Tabel_70[[#This Row],[Column2]]*60000</f>
        <v>874.38</v>
      </c>
    </row>
    <row r="1758" spans="1:3" x14ac:dyDescent="0.4">
      <c r="A1758" t="s">
        <v>1861</v>
      </c>
      <c r="B1758" t="s">
        <v>1906</v>
      </c>
      <c r="C1758">
        <f>Tabel_70[[#This Row],[Column2]]*60000</f>
        <v>964.80000000000007</v>
      </c>
    </row>
    <row r="1759" spans="1:3" x14ac:dyDescent="0.4">
      <c r="A1759" t="s">
        <v>1863</v>
      </c>
      <c r="B1759" t="s">
        <v>1879</v>
      </c>
      <c r="C1759">
        <f>Tabel_70[[#This Row],[Column2]]*60000</f>
        <v>934.68</v>
      </c>
    </row>
    <row r="1760" spans="1:3" x14ac:dyDescent="0.4">
      <c r="A1760" t="s">
        <v>1864</v>
      </c>
      <c r="B1760" t="s">
        <v>1906</v>
      </c>
      <c r="C1760">
        <f>Tabel_70[[#This Row],[Column2]]*60000</f>
        <v>964.80000000000007</v>
      </c>
    </row>
    <row r="1761" spans="1:3" x14ac:dyDescent="0.4">
      <c r="A1761" t="s">
        <v>1866</v>
      </c>
      <c r="B1761" t="s">
        <v>1967</v>
      </c>
      <c r="C1761">
        <f>Tabel_70[[#This Row],[Column2]]*60000</f>
        <v>874.38</v>
      </c>
    </row>
    <row r="1762" spans="1:3" x14ac:dyDescent="0.4">
      <c r="A1762" t="s">
        <v>1867</v>
      </c>
      <c r="B1762" t="s">
        <v>1906</v>
      </c>
      <c r="C1762">
        <f>Tabel_70[[#This Row],[Column2]]*60000</f>
        <v>964.80000000000007</v>
      </c>
    </row>
    <row r="1763" spans="1:3" x14ac:dyDescent="0.4">
      <c r="A1763" t="s">
        <v>1868</v>
      </c>
      <c r="B1763" t="s">
        <v>1906</v>
      </c>
      <c r="C1763">
        <f>Tabel_70[[#This Row],[Column2]]*60000</f>
        <v>964.80000000000007</v>
      </c>
    </row>
    <row r="1764" spans="1:3" x14ac:dyDescent="0.4">
      <c r="A1764" t="s">
        <v>1869</v>
      </c>
      <c r="B1764" t="s">
        <v>1906</v>
      </c>
      <c r="C1764">
        <f>Tabel_70[[#This Row],[Column2]]*60000</f>
        <v>964.80000000000007</v>
      </c>
    </row>
    <row r="1765" spans="1:3" x14ac:dyDescent="0.4">
      <c r="A1765" t="s">
        <v>1870</v>
      </c>
      <c r="B1765" t="s">
        <v>1958</v>
      </c>
      <c r="C1765">
        <f>Tabel_70[[#This Row],[Column2]]*60000</f>
        <v>844.19999999999993</v>
      </c>
    </row>
    <row r="1766" spans="1:3" x14ac:dyDescent="0.4">
      <c r="A1766" t="s">
        <v>1871</v>
      </c>
      <c r="B1766" t="s">
        <v>1906</v>
      </c>
      <c r="C1766">
        <f>Tabel_70[[#This Row],[Column2]]*60000</f>
        <v>964.80000000000007</v>
      </c>
    </row>
    <row r="1767" spans="1:3" x14ac:dyDescent="0.4">
      <c r="A1767" t="s">
        <v>1872</v>
      </c>
      <c r="B1767" t="s">
        <v>1958</v>
      </c>
      <c r="C1767">
        <f>Tabel_70[[#This Row],[Column2]]*60000</f>
        <v>844.19999999999993</v>
      </c>
    </row>
    <row r="1768" spans="1:3" x14ac:dyDescent="0.4">
      <c r="A1768" t="s">
        <v>1873</v>
      </c>
      <c r="B1768" t="s">
        <v>1906</v>
      </c>
      <c r="C1768">
        <f>Tabel_70[[#This Row],[Column2]]*60000</f>
        <v>964.80000000000007</v>
      </c>
    </row>
    <row r="1769" spans="1:3" x14ac:dyDescent="0.4">
      <c r="A1769" t="s">
        <v>1874</v>
      </c>
      <c r="B1769" t="s">
        <v>1967</v>
      </c>
      <c r="C1769">
        <f>Tabel_70[[#This Row],[Column2]]*60000</f>
        <v>874.38</v>
      </c>
    </row>
    <row r="1770" spans="1:3" x14ac:dyDescent="0.4">
      <c r="A1770" t="s">
        <v>1875</v>
      </c>
      <c r="B1770" t="s">
        <v>1916</v>
      </c>
      <c r="C1770">
        <f>Tabel_70[[#This Row],[Column2]]*60000</f>
        <v>904.5</v>
      </c>
    </row>
    <row r="1771" spans="1:3" x14ac:dyDescent="0.4">
      <c r="A1771" t="s">
        <v>1876</v>
      </c>
      <c r="B1771" t="s">
        <v>1958</v>
      </c>
      <c r="C1771">
        <f>Tabel_70[[#This Row],[Column2]]*60000</f>
        <v>844.19999999999993</v>
      </c>
    </row>
    <row r="1772" spans="1:3" x14ac:dyDescent="0.4">
      <c r="A1772" t="s">
        <v>1877</v>
      </c>
      <c r="B1772" t="s">
        <v>2019</v>
      </c>
      <c r="C1772">
        <f>Tabel_70[[#This Row],[Column2]]*60000</f>
        <v>723.6</v>
      </c>
    </row>
    <row r="1773" spans="1:3" x14ac:dyDescent="0.4">
      <c r="A1773" t="s">
        <v>1878</v>
      </c>
      <c r="B1773" t="s">
        <v>2013</v>
      </c>
      <c r="C1773">
        <f>Tabel_70[[#This Row],[Column2]]*60000</f>
        <v>753.78</v>
      </c>
    </row>
    <row r="1774" spans="1:3" x14ac:dyDescent="0.4">
      <c r="A1774" t="s">
        <v>1880</v>
      </c>
      <c r="B1774" t="s">
        <v>1958</v>
      </c>
      <c r="C1774">
        <f>Tabel_70[[#This Row],[Column2]]*60000</f>
        <v>844.19999999999993</v>
      </c>
    </row>
    <row r="1775" spans="1:3" x14ac:dyDescent="0.4">
      <c r="A1775" t="s">
        <v>1881</v>
      </c>
      <c r="B1775" t="s">
        <v>2021</v>
      </c>
      <c r="C1775">
        <f>Tabel_70[[#This Row],[Column2]]*60000</f>
        <v>663.30000000000007</v>
      </c>
    </row>
    <row r="1776" spans="1:3" x14ac:dyDescent="0.4">
      <c r="A1776" t="s">
        <v>1883</v>
      </c>
      <c r="B1776" t="s">
        <v>1958</v>
      </c>
      <c r="C1776">
        <f>Tabel_70[[#This Row],[Column2]]*60000</f>
        <v>844.19999999999993</v>
      </c>
    </row>
    <row r="1777" spans="1:3" x14ac:dyDescent="0.4">
      <c r="A1777" t="s">
        <v>1884</v>
      </c>
      <c r="B1777" t="s">
        <v>1958</v>
      </c>
      <c r="C1777">
        <f>Tabel_70[[#This Row],[Column2]]*60000</f>
        <v>844.19999999999993</v>
      </c>
    </row>
    <row r="1778" spans="1:3" x14ac:dyDescent="0.4">
      <c r="A1778" t="s">
        <v>1885</v>
      </c>
      <c r="B1778" t="s">
        <v>1958</v>
      </c>
      <c r="C1778">
        <f>Tabel_70[[#This Row],[Column2]]*60000</f>
        <v>844.19999999999993</v>
      </c>
    </row>
    <row r="1779" spans="1:3" x14ac:dyDescent="0.4">
      <c r="A1779" t="s">
        <v>1886</v>
      </c>
      <c r="B1779" t="s">
        <v>1958</v>
      </c>
      <c r="C1779">
        <f>Tabel_70[[#This Row],[Column2]]*60000</f>
        <v>844.19999999999993</v>
      </c>
    </row>
    <row r="1780" spans="1:3" x14ac:dyDescent="0.4">
      <c r="A1780" t="s">
        <v>1887</v>
      </c>
      <c r="B1780" t="s">
        <v>292</v>
      </c>
      <c r="C1780">
        <f>Tabel_70[[#This Row],[Column2]]*60000</f>
        <v>603</v>
      </c>
    </row>
    <row r="1781" spans="1:3" x14ac:dyDescent="0.4">
      <c r="A1781" t="s">
        <v>1888</v>
      </c>
      <c r="B1781" t="s">
        <v>1958</v>
      </c>
      <c r="C1781">
        <f>Tabel_70[[#This Row],[Column2]]*60000</f>
        <v>844.19999999999993</v>
      </c>
    </row>
    <row r="1782" spans="1:3" x14ac:dyDescent="0.4">
      <c r="A1782" t="s">
        <v>1889</v>
      </c>
      <c r="B1782" t="s">
        <v>1916</v>
      </c>
      <c r="C1782">
        <f>Tabel_70[[#This Row],[Column2]]*60000</f>
        <v>904.5</v>
      </c>
    </row>
    <row r="1783" spans="1:3" x14ac:dyDescent="0.4">
      <c r="A1783" t="s">
        <v>1890</v>
      </c>
      <c r="B1783" t="s">
        <v>2026</v>
      </c>
      <c r="C1783">
        <f>Tabel_70[[#This Row],[Column2]]*60000</f>
        <v>814.08</v>
      </c>
    </row>
    <row r="1784" spans="1:3" x14ac:dyDescent="0.4">
      <c r="A1784" t="s">
        <v>1891</v>
      </c>
      <c r="B1784" t="s">
        <v>2019</v>
      </c>
      <c r="C1784">
        <f>Tabel_70[[#This Row],[Column2]]*60000</f>
        <v>723.6</v>
      </c>
    </row>
    <row r="1785" spans="1:3" x14ac:dyDescent="0.4">
      <c r="A1785" t="s">
        <v>1892</v>
      </c>
      <c r="B1785" t="s">
        <v>2019</v>
      </c>
      <c r="C1785">
        <f>Tabel_70[[#This Row],[Column2]]*60000</f>
        <v>723.6</v>
      </c>
    </row>
    <row r="1786" spans="1:3" x14ac:dyDescent="0.4">
      <c r="A1786" t="s">
        <v>1893</v>
      </c>
      <c r="B1786" t="s">
        <v>2006</v>
      </c>
      <c r="C1786">
        <f>Tabel_70[[#This Row],[Column2]]*60000</f>
        <v>783.9</v>
      </c>
    </row>
    <row r="1787" spans="1:3" x14ac:dyDescent="0.4">
      <c r="A1787" t="s">
        <v>1894</v>
      </c>
      <c r="B1787" t="s">
        <v>2013</v>
      </c>
      <c r="C1787">
        <f>Tabel_70[[#This Row],[Column2]]*60000</f>
        <v>753.78</v>
      </c>
    </row>
    <row r="1788" spans="1:3" x14ac:dyDescent="0.4">
      <c r="A1788" t="s">
        <v>1895</v>
      </c>
      <c r="B1788" t="s">
        <v>2019</v>
      </c>
      <c r="C1788">
        <f>Tabel_70[[#This Row],[Column2]]*60000</f>
        <v>723.6</v>
      </c>
    </row>
    <row r="1789" spans="1:3" x14ac:dyDescent="0.4">
      <c r="A1789" t="s">
        <v>1896</v>
      </c>
      <c r="B1789" t="s">
        <v>2026</v>
      </c>
      <c r="C1789">
        <f>Tabel_70[[#This Row],[Column2]]*60000</f>
        <v>814.08</v>
      </c>
    </row>
    <row r="1790" spans="1:3" x14ac:dyDescent="0.4">
      <c r="A1790" t="s">
        <v>1898</v>
      </c>
      <c r="B1790" t="s">
        <v>1958</v>
      </c>
      <c r="C1790">
        <f>Tabel_70[[#This Row],[Column2]]*60000</f>
        <v>844.19999999999993</v>
      </c>
    </row>
    <row r="1791" spans="1:3" x14ac:dyDescent="0.4">
      <c r="A1791" t="s">
        <v>1899</v>
      </c>
      <c r="B1791" t="s">
        <v>2013</v>
      </c>
      <c r="C1791">
        <f>Tabel_70[[#This Row],[Column2]]*60000</f>
        <v>753.78</v>
      </c>
    </row>
    <row r="1792" spans="1:3" x14ac:dyDescent="0.4">
      <c r="A1792" t="s">
        <v>1901</v>
      </c>
      <c r="B1792" t="s">
        <v>2019</v>
      </c>
      <c r="C1792">
        <f>Tabel_70[[#This Row],[Column2]]*60000</f>
        <v>723.6</v>
      </c>
    </row>
    <row r="1793" spans="1:3" x14ac:dyDescent="0.4">
      <c r="A1793" t="s">
        <v>1902</v>
      </c>
      <c r="B1793" t="s">
        <v>2019</v>
      </c>
      <c r="C1793">
        <f>Tabel_70[[#This Row],[Column2]]*60000</f>
        <v>723.6</v>
      </c>
    </row>
    <row r="1794" spans="1:3" x14ac:dyDescent="0.4">
      <c r="A1794" t="s">
        <v>1903</v>
      </c>
      <c r="B1794" t="s">
        <v>2006</v>
      </c>
      <c r="C1794">
        <f>Tabel_70[[#This Row],[Column2]]*60000</f>
        <v>783.9</v>
      </c>
    </row>
    <row r="1795" spans="1:3" x14ac:dyDescent="0.4">
      <c r="A1795" t="s">
        <v>1904</v>
      </c>
      <c r="B1795" t="s">
        <v>1879</v>
      </c>
      <c r="C1795">
        <f>Tabel_70[[#This Row],[Column2]]*60000</f>
        <v>934.68</v>
      </c>
    </row>
    <row r="1796" spans="1:3" x14ac:dyDescent="0.4">
      <c r="A1796" t="s">
        <v>1905</v>
      </c>
      <c r="B1796" t="s">
        <v>1958</v>
      </c>
      <c r="C1796">
        <f>Tabel_70[[#This Row],[Column2]]*60000</f>
        <v>844.19999999999993</v>
      </c>
    </row>
    <row r="1797" spans="1:3" x14ac:dyDescent="0.4">
      <c r="A1797" t="s">
        <v>1907</v>
      </c>
      <c r="B1797" t="s">
        <v>1879</v>
      </c>
      <c r="C1797">
        <f>Tabel_70[[#This Row],[Column2]]*60000</f>
        <v>934.68</v>
      </c>
    </row>
    <row r="1798" spans="1:3" x14ac:dyDescent="0.4">
      <c r="A1798" t="s">
        <v>1908</v>
      </c>
      <c r="B1798" t="s">
        <v>1958</v>
      </c>
      <c r="C1798">
        <f>Tabel_70[[#This Row],[Column2]]*60000</f>
        <v>844.19999999999993</v>
      </c>
    </row>
    <row r="1799" spans="1:3" x14ac:dyDescent="0.4">
      <c r="A1799" t="s">
        <v>1910</v>
      </c>
      <c r="B1799" t="s">
        <v>2026</v>
      </c>
      <c r="C1799">
        <f>Tabel_70[[#This Row],[Column2]]*60000</f>
        <v>814.08</v>
      </c>
    </row>
    <row r="1800" spans="1:3" x14ac:dyDescent="0.4">
      <c r="A1800" t="s">
        <v>1912</v>
      </c>
      <c r="B1800" t="s">
        <v>2019</v>
      </c>
      <c r="C1800">
        <f>Tabel_70[[#This Row],[Column2]]*60000</f>
        <v>723.6</v>
      </c>
    </row>
    <row r="1801" spans="1:3" x14ac:dyDescent="0.4">
      <c r="A1801" t="s">
        <v>1913</v>
      </c>
      <c r="B1801" t="s">
        <v>2019</v>
      </c>
      <c r="C1801">
        <f>Tabel_70[[#This Row],[Column2]]*60000</f>
        <v>723.6</v>
      </c>
    </row>
    <row r="1802" spans="1:3" x14ac:dyDescent="0.4">
      <c r="A1802" t="s">
        <v>1915</v>
      </c>
      <c r="B1802" t="s">
        <v>2019</v>
      </c>
      <c r="C1802">
        <f>Tabel_70[[#This Row],[Column2]]*60000</f>
        <v>723.6</v>
      </c>
    </row>
    <row r="1803" spans="1:3" x14ac:dyDescent="0.4">
      <c r="A1803" t="s">
        <v>1917</v>
      </c>
      <c r="B1803" t="s">
        <v>2019</v>
      </c>
      <c r="C1803">
        <f>Tabel_70[[#This Row],[Column2]]*60000</f>
        <v>723.6</v>
      </c>
    </row>
    <row r="1804" spans="1:3" x14ac:dyDescent="0.4">
      <c r="A1804" t="s">
        <v>1918</v>
      </c>
      <c r="B1804" t="s">
        <v>1906</v>
      </c>
      <c r="C1804">
        <f>Tabel_70[[#This Row],[Column2]]*60000</f>
        <v>964.80000000000007</v>
      </c>
    </row>
    <row r="1805" spans="1:3" x14ac:dyDescent="0.4">
      <c r="A1805" t="s">
        <v>1919</v>
      </c>
      <c r="B1805" t="s">
        <v>2013</v>
      </c>
      <c r="C1805">
        <f>Tabel_70[[#This Row],[Column2]]*60000</f>
        <v>753.78</v>
      </c>
    </row>
    <row r="1806" spans="1:3" x14ac:dyDescent="0.4">
      <c r="A1806" t="s">
        <v>1920</v>
      </c>
      <c r="B1806" t="s">
        <v>2019</v>
      </c>
      <c r="C1806">
        <f>Tabel_70[[#This Row],[Column2]]*60000</f>
        <v>723.6</v>
      </c>
    </row>
    <row r="1807" spans="1:3" x14ac:dyDescent="0.4">
      <c r="A1807" t="s">
        <v>1921</v>
      </c>
      <c r="B1807" t="s">
        <v>2091</v>
      </c>
      <c r="C1807">
        <f>Tabel_70[[#This Row],[Column2]]*60000</f>
        <v>633.17999999999995</v>
      </c>
    </row>
    <row r="1808" spans="1:3" x14ac:dyDescent="0.4">
      <c r="A1808" t="s">
        <v>1922</v>
      </c>
      <c r="B1808" t="s">
        <v>2019</v>
      </c>
      <c r="C1808">
        <f>Tabel_70[[#This Row],[Column2]]*60000</f>
        <v>723.6</v>
      </c>
    </row>
    <row r="1809" spans="1:3" x14ac:dyDescent="0.4">
      <c r="A1809" t="s">
        <v>1923</v>
      </c>
      <c r="B1809" t="s">
        <v>2019</v>
      </c>
      <c r="C1809">
        <f>Tabel_70[[#This Row],[Column2]]*60000</f>
        <v>723.6</v>
      </c>
    </row>
    <row r="1810" spans="1:3" x14ac:dyDescent="0.4">
      <c r="A1810" t="s">
        <v>1924</v>
      </c>
      <c r="B1810" t="s">
        <v>2019</v>
      </c>
      <c r="C1810">
        <f>Tabel_70[[#This Row],[Column2]]*60000</f>
        <v>723.6</v>
      </c>
    </row>
    <row r="1811" spans="1:3" x14ac:dyDescent="0.4">
      <c r="A1811" t="s">
        <v>1925</v>
      </c>
      <c r="B1811" t="s">
        <v>2019</v>
      </c>
      <c r="C1811">
        <f>Tabel_70[[#This Row],[Column2]]*60000</f>
        <v>723.6</v>
      </c>
    </row>
    <row r="1812" spans="1:3" x14ac:dyDescent="0.4">
      <c r="A1812" t="s">
        <v>1926</v>
      </c>
      <c r="B1812" t="s">
        <v>2019</v>
      </c>
      <c r="C1812">
        <f>Tabel_70[[#This Row],[Column2]]*60000</f>
        <v>723.6</v>
      </c>
    </row>
    <row r="1813" spans="1:3" x14ac:dyDescent="0.4">
      <c r="A1813" t="s">
        <v>1927</v>
      </c>
      <c r="B1813" t="s">
        <v>2019</v>
      </c>
      <c r="C1813">
        <f>Tabel_70[[#This Row],[Column2]]*60000</f>
        <v>723.6</v>
      </c>
    </row>
    <row r="1814" spans="1:3" x14ac:dyDescent="0.4">
      <c r="A1814" t="s">
        <v>1928</v>
      </c>
      <c r="B1814" t="s">
        <v>2019</v>
      </c>
      <c r="C1814">
        <f>Tabel_70[[#This Row],[Column2]]*60000</f>
        <v>723.6</v>
      </c>
    </row>
    <row r="1815" spans="1:3" x14ac:dyDescent="0.4">
      <c r="A1815" t="s">
        <v>1929</v>
      </c>
      <c r="B1815" t="s">
        <v>2021</v>
      </c>
      <c r="C1815">
        <f>Tabel_70[[#This Row],[Column2]]*60000</f>
        <v>663.30000000000007</v>
      </c>
    </row>
    <row r="1816" spans="1:3" x14ac:dyDescent="0.4">
      <c r="A1816" t="s">
        <v>1930</v>
      </c>
      <c r="B1816" t="s">
        <v>1958</v>
      </c>
      <c r="C1816">
        <f>Tabel_70[[#This Row],[Column2]]*60000</f>
        <v>844.19999999999993</v>
      </c>
    </row>
    <row r="1817" spans="1:3" x14ac:dyDescent="0.4">
      <c r="A1817" t="s">
        <v>1931</v>
      </c>
      <c r="B1817" t="s">
        <v>2091</v>
      </c>
      <c r="C1817">
        <f>Tabel_70[[#This Row],[Column2]]*60000</f>
        <v>633.17999999999995</v>
      </c>
    </row>
    <row r="1818" spans="1:3" x14ac:dyDescent="0.4">
      <c r="A1818" t="s">
        <v>1932</v>
      </c>
      <c r="B1818" t="s">
        <v>2019</v>
      </c>
      <c r="C1818">
        <f>Tabel_70[[#This Row],[Column2]]*60000</f>
        <v>723.6</v>
      </c>
    </row>
    <row r="1819" spans="1:3" x14ac:dyDescent="0.4">
      <c r="A1819" t="s">
        <v>1933</v>
      </c>
      <c r="B1819" t="s">
        <v>2019</v>
      </c>
      <c r="C1819">
        <f>Tabel_70[[#This Row],[Column2]]*60000</f>
        <v>723.6</v>
      </c>
    </row>
    <row r="1820" spans="1:3" x14ac:dyDescent="0.4">
      <c r="A1820" t="s">
        <v>1934</v>
      </c>
      <c r="B1820" t="s">
        <v>2019</v>
      </c>
      <c r="C1820">
        <f>Tabel_70[[#This Row],[Column2]]*60000</f>
        <v>723.6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CF4-1C9E-4838-AD55-6360614126DB}">
  <dimension ref="A1:C1888"/>
  <sheetViews>
    <sheetView topLeftCell="A4" workbookViewId="0">
      <selection activeCell="D1889" sqref="D1889"/>
    </sheetView>
  </sheetViews>
  <sheetFormatPr defaultRowHeight="14.6" x14ac:dyDescent="0.4"/>
  <cols>
    <col min="1" max="1" width="13.4609375" bestFit="1" customWidth="1"/>
    <col min="2" max="2" width="12" bestFit="1" customWidth="1"/>
  </cols>
  <sheetData>
    <row r="1" spans="1:3" x14ac:dyDescent="0.4">
      <c r="A1" t="s">
        <v>1</v>
      </c>
      <c r="B1" t="s">
        <v>2</v>
      </c>
      <c r="C1" t="s">
        <v>2237</v>
      </c>
    </row>
    <row r="2" spans="1:3" x14ac:dyDescent="0.4">
      <c r="A2" t="s">
        <v>3</v>
      </c>
      <c r="B2" t="s">
        <v>4</v>
      </c>
      <c r="C2">
        <f>Tabel_60[[#This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7</v>
      </c>
      <c r="C4">
        <f>Tabel_60[[#This Row],[Column2]]*60000</f>
        <v>0</v>
      </c>
    </row>
    <row r="5" spans="1:3" x14ac:dyDescent="0.4">
      <c r="A5" t="s">
        <v>8</v>
      </c>
      <c r="B5" t="s">
        <v>31</v>
      </c>
      <c r="C5">
        <f>Tabel_60[[#This Row],[Column2]]*60000</f>
        <v>-90.48</v>
      </c>
    </row>
    <row r="6" spans="1:3" x14ac:dyDescent="0.4">
      <c r="A6" t="s">
        <v>10</v>
      </c>
      <c r="B6" t="s">
        <v>20</v>
      </c>
      <c r="C6">
        <f>Tabel_60[[#This Row],[Column2]]*60000</f>
        <v>-60.300000000000004</v>
      </c>
    </row>
    <row r="7" spans="1:3" x14ac:dyDescent="0.4">
      <c r="A7" t="s">
        <v>11</v>
      </c>
      <c r="B7" t="s">
        <v>7</v>
      </c>
      <c r="C7">
        <f>Tabel_60[[#This Row],[Column2]]*60000</f>
        <v>0</v>
      </c>
    </row>
    <row r="8" spans="1:3" x14ac:dyDescent="0.4">
      <c r="A8" t="s">
        <v>12</v>
      </c>
      <c r="B8" t="s">
        <v>17</v>
      </c>
      <c r="C8">
        <f>Tabel_60[[#This Row],[Column2]]*60000</f>
        <v>-120.60000000000001</v>
      </c>
    </row>
    <row r="9" spans="1:3" x14ac:dyDescent="0.4">
      <c r="A9" t="s">
        <v>13</v>
      </c>
      <c r="B9" t="s">
        <v>7</v>
      </c>
      <c r="C9">
        <f>Tabel_60[[#This Row],[Column2]]*60000</f>
        <v>0</v>
      </c>
    </row>
    <row r="10" spans="1:3" x14ac:dyDescent="0.4">
      <c r="A10" t="s">
        <v>14</v>
      </c>
      <c r="B10" t="s">
        <v>7</v>
      </c>
      <c r="C10">
        <f>Tabel_60[[#This Row],[Column2]]*60000</f>
        <v>0</v>
      </c>
    </row>
    <row r="11" spans="1:3" x14ac:dyDescent="0.4">
      <c r="A11" t="s">
        <v>15</v>
      </c>
      <c r="B11" t="s">
        <v>7</v>
      </c>
      <c r="C11">
        <f>Tabel_60[[#This Row],[Column2]]*60000</f>
        <v>0</v>
      </c>
    </row>
    <row r="12" spans="1:3" x14ac:dyDescent="0.4">
      <c r="A12" t="s">
        <v>16</v>
      </c>
      <c r="B12" t="s">
        <v>47</v>
      </c>
      <c r="C12">
        <f>Tabel_60[[#This Row],[Column2]]*60000</f>
        <v>120.60000000000001</v>
      </c>
    </row>
    <row r="13" spans="1:3" x14ac:dyDescent="0.4">
      <c r="A13" t="s">
        <v>18</v>
      </c>
      <c r="B13" t="s">
        <v>31</v>
      </c>
      <c r="C13">
        <f>Tabel_60[[#This Row],[Column2]]*60000</f>
        <v>-90.48</v>
      </c>
    </row>
    <row r="14" spans="1:3" x14ac:dyDescent="0.4">
      <c r="A14" t="s">
        <v>19</v>
      </c>
      <c r="B14" t="s">
        <v>7</v>
      </c>
      <c r="C14">
        <f>Tabel_60[[#This Row],[Column2]]*60000</f>
        <v>0</v>
      </c>
    </row>
    <row r="15" spans="1:3" x14ac:dyDescent="0.4">
      <c r="A15" t="s">
        <v>21</v>
      </c>
      <c r="B15" t="s">
        <v>17</v>
      </c>
      <c r="C15">
        <f>Tabel_60[[#This Row],[Column2]]*60000</f>
        <v>-120.60000000000001</v>
      </c>
    </row>
    <row r="16" spans="1:3" x14ac:dyDescent="0.4">
      <c r="A16" t="s">
        <v>22</v>
      </c>
      <c r="B16" t="s">
        <v>7</v>
      </c>
      <c r="C16">
        <f>Tabel_60[[#This Row],[Column2]]*60000</f>
        <v>0</v>
      </c>
    </row>
    <row r="17" spans="1:3" x14ac:dyDescent="0.4">
      <c r="A17" t="s">
        <v>23</v>
      </c>
      <c r="B17" t="s">
        <v>31</v>
      </c>
      <c r="C17">
        <f>Tabel_60[[#This Row],[Column2]]*60000</f>
        <v>-90.48</v>
      </c>
    </row>
    <row r="18" spans="1:3" x14ac:dyDescent="0.4">
      <c r="A18" t="s">
        <v>24</v>
      </c>
      <c r="B18" t="s">
        <v>7</v>
      </c>
      <c r="C18">
        <f>Tabel_60[[#This Row],[Column2]]*60000</f>
        <v>0</v>
      </c>
    </row>
    <row r="19" spans="1:3" x14ac:dyDescent="0.4">
      <c r="A19" t="s">
        <v>25</v>
      </c>
      <c r="B19" t="s">
        <v>7</v>
      </c>
      <c r="C19">
        <f>Tabel_60[[#This Row],[Column2]]*60000</f>
        <v>0</v>
      </c>
    </row>
    <row r="20" spans="1:3" x14ac:dyDescent="0.4">
      <c r="A20" t="s">
        <v>26</v>
      </c>
      <c r="B20" t="s">
        <v>47</v>
      </c>
      <c r="C20">
        <f>Tabel_60[[#This Row],[Column2]]*60000</f>
        <v>120.60000000000001</v>
      </c>
    </row>
    <row r="21" spans="1:3" x14ac:dyDescent="0.4">
      <c r="A21" t="s">
        <v>27</v>
      </c>
      <c r="B21" t="s">
        <v>9</v>
      </c>
      <c r="C21">
        <f>Tabel_60[[#This Row],[Column2]]*60000</f>
        <v>-30.18</v>
      </c>
    </row>
    <row r="22" spans="1:3" x14ac:dyDescent="0.4">
      <c r="A22" t="s">
        <v>29</v>
      </c>
      <c r="B22" t="s">
        <v>7</v>
      </c>
      <c r="C22">
        <f>Tabel_60[[#This Row],[Column2]]*60000</f>
        <v>0</v>
      </c>
    </row>
    <row r="23" spans="1:3" x14ac:dyDescent="0.4">
      <c r="A23" t="s">
        <v>30</v>
      </c>
      <c r="B23" t="s">
        <v>44</v>
      </c>
      <c r="C23">
        <f>Tabel_60[[#This Row],[Column2]]*60000</f>
        <v>60.300000000000004</v>
      </c>
    </row>
    <row r="24" spans="1:3" x14ac:dyDescent="0.4">
      <c r="A24" t="s">
        <v>32</v>
      </c>
      <c r="B24" t="s">
        <v>7</v>
      </c>
      <c r="C24">
        <f>Tabel_60[[#This Row],[Column2]]*60000</f>
        <v>0</v>
      </c>
    </row>
    <row r="25" spans="1:3" x14ac:dyDescent="0.4">
      <c r="A25" t="s">
        <v>33</v>
      </c>
      <c r="B25" t="s">
        <v>7</v>
      </c>
      <c r="C25">
        <f>Tabel_60[[#This Row],[Column2]]*60000</f>
        <v>0</v>
      </c>
    </row>
    <row r="26" spans="1:3" x14ac:dyDescent="0.4">
      <c r="A26" t="s">
        <v>34</v>
      </c>
      <c r="B26" t="s">
        <v>17</v>
      </c>
      <c r="C26">
        <f>Tabel_60[[#This Row],[Column2]]*60000</f>
        <v>-120.60000000000001</v>
      </c>
    </row>
    <row r="27" spans="1:3" x14ac:dyDescent="0.4">
      <c r="A27" t="s">
        <v>35</v>
      </c>
      <c r="B27" t="s">
        <v>7</v>
      </c>
      <c r="C27">
        <f>Tabel_60[[#This Row],[Column2]]*60000</f>
        <v>0</v>
      </c>
    </row>
    <row r="28" spans="1:3" x14ac:dyDescent="0.4">
      <c r="A28" t="s">
        <v>36</v>
      </c>
      <c r="B28" t="s">
        <v>7</v>
      </c>
      <c r="C28">
        <f>Tabel_60[[#This Row],[Column2]]*60000</f>
        <v>0</v>
      </c>
    </row>
    <row r="29" spans="1:3" x14ac:dyDescent="0.4">
      <c r="A29" t="s">
        <v>37</v>
      </c>
      <c r="B29" t="s">
        <v>44</v>
      </c>
      <c r="C29">
        <f>Tabel_60[[#This Row],[Column2]]*60000</f>
        <v>60.300000000000004</v>
      </c>
    </row>
    <row r="30" spans="1:3" x14ac:dyDescent="0.4">
      <c r="A30" t="s">
        <v>38</v>
      </c>
      <c r="B30" t="s">
        <v>17</v>
      </c>
      <c r="C30">
        <f>Tabel_60[[#This Row],[Column2]]*60000</f>
        <v>-120.60000000000001</v>
      </c>
    </row>
    <row r="31" spans="1:3" x14ac:dyDescent="0.4">
      <c r="A31" t="s">
        <v>39</v>
      </c>
      <c r="B31" t="s">
        <v>9</v>
      </c>
      <c r="C31">
        <f>Tabel_60[[#This Row],[Column2]]*60000</f>
        <v>-30.18</v>
      </c>
    </row>
    <row r="32" spans="1:3" x14ac:dyDescent="0.4">
      <c r="A32" t="s">
        <v>40</v>
      </c>
      <c r="B32" t="s">
        <v>7</v>
      </c>
      <c r="C32">
        <f>Tabel_60[[#This Row],[Column2]]*60000</f>
        <v>0</v>
      </c>
    </row>
    <row r="33" spans="1:3" x14ac:dyDescent="0.4">
      <c r="A33" t="s">
        <v>42</v>
      </c>
      <c r="B33" t="s">
        <v>9</v>
      </c>
      <c r="C33">
        <f>Tabel_60[[#This Row],[Column2]]*60000</f>
        <v>-30.18</v>
      </c>
    </row>
    <row r="34" spans="1:3" x14ac:dyDescent="0.4">
      <c r="A34" t="s">
        <v>43</v>
      </c>
      <c r="B34" t="s">
        <v>7</v>
      </c>
      <c r="C34">
        <f>Tabel_60[[#This Row],[Column2]]*60000</f>
        <v>0</v>
      </c>
    </row>
    <row r="35" spans="1:3" x14ac:dyDescent="0.4">
      <c r="A35" t="s">
        <v>45</v>
      </c>
      <c r="B35" t="s">
        <v>7</v>
      </c>
      <c r="C35">
        <f>Tabel_60[[#This Row],[Column2]]*60000</f>
        <v>0</v>
      </c>
    </row>
    <row r="36" spans="1:3" x14ac:dyDescent="0.4">
      <c r="A36" t="s">
        <v>46</v>
      </c>
      <c r="B36" t="s">
        <v>47</v>
      </c>
      <c r="C36">
        <f>Tabel_60[[#This Row],[Column2]]*60000</f>
        <v>120.60000000000001</v>
      </c>
    </row>
    <row r="37" spans="1:3" x14ac:dyDescent="0.4">
      <c r="A37" t="s">
        <v>48</v>
      </c>
      <c r="B37" t="s">
        <v>28</v>
      </c>
      <c r="C37">
        <f>Tabel_60[[#This Row],[Column2]]*60000</f>
        <v>30.18</v>
      </c>
    </row>
    <row r="38" spans="1:3" x14ac:dyDescent="0.4">
      <c r="A38" t="s">
        <v>49</v>
      </c>
      <c r="B38" t="s">
        <v>7</v>
      </c>
      <c r="C38">
        <f>Tabel_60[[#This Row],[Column2]]*60000</f>
        <v>0</v>
      </c>
    </row>
    <row r="39" spans="1:3" x14ac:dyDescent="0.4">
      <c r="A39" t="s">
        <v>50</v>
      </c>
      <c r="B39" t="s">
        <v>9</v>
      </c>
      <c r="C39">
        <f>Tabel_60[[#This Row],[Column2]]*60000</f>
        <v>-30.18</v>
      </c>
    </row>
    <row r="40" spans="1:3" x14ac:dyDescent="0.4">
      <c r="A40" t="s">
        <v>51</v>
      </c>
      <c r="B40" t="s">
        <v>7</v>
      </c>
      <c r="C40">
        <f>Tabel_60[[#This Row],[Column2]]*60000</f>
        <v>0</v>
      </c>
    </row>
    <row r="41" spans="1:3" x14ac:dyDescent="0.4">
      <c r="A41" t="s">
        <v>52</v>
      </c>
      <c r="B41" t="s">
        <v>17</v>
      </c>
      <c r="C41">
        <f>Tabel_60[[#This Row],[Column2]]*60000</f>
        <v>-120.60000000000001</v>
      </c>
    </row>
    <row r="42" spans="1:3" x14ac:dyDescent="0.4">
      <c r="A42" t="s">
        <v>53</v>
      </c>
      <c r="B42" t="s">
        <v>44</v>
      </c>
      <c r="C42">
        <f>Tabel_60[[#This Row],[Column2]]*60000</f>
        <v>60.300000000000004</v>
      </c>
    </row>
    <row r="43" spans="1:3" x14ac:dyDescent="0.4">
      <c r="A43" t="s">
        <v>54</v>
      </c>
      <c r="B43" t="s">
        <v>7</v>
      </c>
      <c r="C43">
        <f>Tabel_60[[#This Row],[Column2]]*60000</f>
        <v>0</v>
      </c>
    </row>
    <row r="44" spans="1:3" x14ac:dyDescent="0.4">
      <c r="A44" t="s">
        <v>55</v>
      </c>
      <c r="B44" t="s">
        <v>7</v>
      </c>
      <c r="C44">
        <f>Tabel_60[[#This Row],[Column2]]*60000</f>
        <v>0</v>
      </c>
    </row>
    <row r="45" spans="1:3" x14ac:dyDescent="0.4">
      <c r="A45" t="s">
        <v>56</v>
      </c>
      <c r="B45" t="s">
        <v>63</v>
      </c>
      <c r="C45">
        <f>Tabel_60[[#This Row],[Column2]]*60000</f>
        <v>90.48</v>
      </c>
    </row>
    <row r="46" spans="1:3" x14ac:dyDescent="0.4">
      <c r="A46" t="s">
        <v>57</v>
      </c>
      <c r="B46" t="s">
        <v>44</v>
      </c>
      <c r="C46">
        <f>Tabel_60[[#This Row],[Column2]]*60000</f>
        <v>60.300000000000004</v>
      </c>
    </row>
    <row r="47" spans="1:3" x14ac:dyDescent="0.4">
      <c r="A47" t="s">
        <v>58</v>
      </c>
      <c r="B47" t="s">
        <v>7</v>
      </c>
      <c r="C47">
        <f>Tabel_60[[#This Row],[Column2]]*60000</f>
        <v>0</v>
      </c>
    </row>
    <row r="48" spans="1:3" x14ac:dyDescent="0.4">
      <c r="A48" t="s">
        <v>59</v>
      </c>
      <c r="B48" t="s">
        <v>7</v>
      </c>
      <c r="C48">
        <f>Tabel_60[[#This Row],[Column2]]*60000</f>
        <v>0</v>
      </c>
    </row>
    <row r="49" spans="1:3" x14ac:dyDescent="0.4">
      <c r="A49" t="s">
        <v>60</v>
      </c>
      <c r="B49" t="s">
        <v>9</v>
      </c>
      <c r="C49">
        <f>Tabel_60[[#This Row],[Column2]]*60000</f>
        <v>-30.18</v>
      </c>
    </row>
    <row r="50" spans="1:3" x14ac:dyDescent="0.4">
      <c r="A50" t="s">
        <v>61</v>
      </c>
      <c r="B50" t="s">
        <v>17</v>
      </c>
      <c r="C50">
        <f>Tabel_60[[#This Row],[Column2]]*60000</f>
        <v>-120.60000000000001</v>
      </c>
    </row>
    <row r="51" spans="1:3" x14ac:dyDescent="0.4">
      <c r="A51" t="s">
        <v>62</v>
      </c>
      <c r="B51" t="s">
        <v>7</v>
      </c>
      <c r="C51">
        <f>Tabel_60[[#This Row],[Column2]]*60000</f>
        <v>0</v>
      </c>
    </row>
    <row r="52" spans="1:3" x14ac:dyDescent="0.4">
      <c r="A52" t="s">
        <v>64</v>
      </c>
      <c r="B52" t="s">
        <v>7</v>
      </c>
      <c r="C52">
        <f>Tabel_60[[#This Row],[Column2]]*60000</f>
        <v>0</v>
      </c>
    </row>
    <row r="53" spans="1:3" x14ac:dyDescent="0.4">
      <c r="A53" t="s">
        <v>65</v>
      </c>
      <c r="B53" t="s">
        <v>31</v>
      </c>
      <c r="C53">
        <f>Tabel_60[[#This Row],[Column2]]*60000</f>
        <v>-90.48</v>
      </c>
    </row>
    <row r="54" spans="1:3" x14ac:dyDescent="0.4">
      <c r="A54" t="s">
        <v>66</v>
      </c>
      <c r="B54" t="s">
        <v>7</v>
      </c>
      <c r="C54">
        <f>Tabel_60[[#This Row],[Column2]]*60000</f>
        <v>0</v>
      </c>
    </row>
    <row r="55" spans="1:3" x14ac:dyDescent="0.4">
      <c r="A55" t="s">
        <v>67</v>
      </c>
      <c r="B55" t="s">
        <v>28</v>
      </c>
      <c r="C55">
        <f>Tabel_60[[#This Row],[Column2]]*60000</f>
        <v>30.18</v>
      </c>
    </row>
    <row r="56" spans="1:3" x14ac:dyDescent="0.4">
      <c r="A56" t="s">
        <v>68</v>
      </c>
      <c r="B56" t="s">
        <v>7</v>
      </c>
      <c r="C56">
        <f>Tabel_60[[#This Row],[Column2]]*60000</f>
        <v>0</v>
      </c>
    </row>
    <row r="57" spans="1:3" x14ac:dyDescent="0.4">
      <c r="A57" t="s">
        <v>69</v>
      </c>
      <c r="B57" t="s">
        <v>17</v>
      </c>
      <c r="C57">
        <f>Tabel_60[[#This Row],[Column2]]*60000</f>
        <v>-120.60000000000001</v>
      </c>
    </row>
    <row r="58" spans="1:3" x14ac:dyDescent="0.4">
      <c r="A58" t="s">
        <v>70</v>
      </c>
      <c r="B58" t="s">
        <v>7</v>
      </c>
      <c r="C58">
        <f>Tabel_60[[#This Row],[Column2]]*60000</f>
        <v>0</v>
      </c>
    </row>
    <row r="59" spans="1:3" x14ac:dyDescent="0.4">
      <c r="A59" t="s">
        <v>71</v>
      </c>
      <c r="B59" t="s">
        <v>28</v>
      </c>
      <c r="C59">
        <f>Tabel_60[[#This Row],[Column2]]*60000</f>
        <v>30.18</v>
      </c>
    </row>
    <row r="60" spans="1:3" x14ac:dyDescent="0.4">
      <c r="A60" t="s">
        <v>72</v>
      </c>
      <c r="B60" t="s">
        <v>7</v>
      </c>
      <c r="C60">
        <f>Tabel_60[[#This Row],[Column2]]*60000</f>
        <v>0</v>
      </c>
    </row>
    <row r="61" spans="1:3" x14ac:dyDescent="0.4">
      <c r="A61" t="s">
        <v>73</v>
      </c>
      <c r="B61" t="s">
        <v>2189</v>
      </c>
      <c r="C61">
        <f>Tabel_60[[#This Row],[Column2]]*60000</f>
        <v>-180.9</v>
      </c>
    </row>
    <row r="62" spans="1:3" x14ac:dyDescent="0.4">
      <c r="A62" t="s">
        <v>74</v>
      </c>
      <c r="B62" t="s">
        <v>7</v>
      </c>
      <c r="C62">
        <f>Tabel_60[[#This Row],[Column2]]*60000</f>
        <v>0</v>
      </c>
    </row>
    <row r="63" spans="1:3" x14ac:dyDescent="0.4">
      <c r="A63" t="s">
        <v>75</v>
      </c>
      <c r="B63" t="s">
        <v>7</v>
      </c>
      <c r="C63">
        <f>Tabel_60[[#This Row],[Column2]]*60000</f>
        <v>0</v>
      </c>
    </row>
    <row r="64" spans="1:3" x14ac:dyDescent="0.4">
      <c r="A64" t="s">
        <v>76</v>
      </c>
      <c r="B64" t="s">
        <v>17</v>
      </c>
      <c r="C64">
        <f>Tabel_60[[#This Row],[Column2]]*60000</f>
        <v>-120.60000000000001</v>
      </c>
    </row>
    <row r="65" spans="1:3" x14ac:dyDescent="0.4">
      <c r="A65" t="s">
        <v>77</v>
      </c>
      <c r="B65" t="s">
        <v>9</v>
      </c>
      <c r="C65">
        <f>Tabel_60[[#This Row],[Column2]]*60000</f>
        <v>-30.18</v>
      </c>
    </row>
    <row r="66" spans="1:3" x14ac:dyDescent="0.4">
      <c r="A66" t="s">
        <v>78</v>
      </c>
      <c r="B66" t="s">
        <v>20</v>
      </c>
      <c r="C66">
        <f>Tabel_60[[#This Row],[Column2]]*60000</f>
        <v>-60.300000000000004</v>
      </c>
    </row>
    <row r="67" spans="1:3" x14ac:dyDescent="0.4">
      <c r="A67" t="s">
        <v>79</v>
      </c>
      <c r="B67" t="s">
        <v>9</v>
      </c>
      <c r="C67">
        <f>Tabel_60[[#This Row],[Column2]]*60000</f>
        <v>-30.18</v>
      </c>
    </row>
    <row r="68" spans="1:3" x14ac:dyDescent="0.4">
      <c r="A68" t="s">
        <v>80</v>
      </c>
      <c r="B68" t="s">
        <v>7</v>
      </c>
      <c r="C68">
        <f>Tabel_60[[#This Row],[Column2]]*60000</f>
        <v>0</v>
      </c>
    </row>
    <row r="69" spans="1:3" x14ac:dyDescent="0.4">
      <c r="A69" t="s">
        <v>81</v>
      </c>
      <c r="B69" t="s">
        <v>7</v>
      </c>
      <c r="C69">
        <f>Tabel_60[[#This Row],[Column2]]*60000</f>
        <v>0</v>
      </c>
    </row>
    <row r="70" spans="1:3" x14ac:dyDescent="0.4">
      <c r="A70" t="s">
        <v>82</v>
      </c>
      <c r="B70" t="s">
        <v>20</v>
      </c>
      <c r="C70">
        <f>Tabel_60[[#This Row],[Column2]]*60000</f>
        <v>-60.300000000000004</v>
      </c>
    </row>
    <row r="71" spans="1:3" x14ac:dyDescent="0.4">
      <c r="A71" t="s">
        <v>83</v>
      </c>
      <c r="B71" t="s">
        <v>17</v>
      </c>
      <c r="C71">
        <f>Tabel_60[[#This Row],[Column2]]*60000</f>
        <v>-120.60000000000001</v>
      </c>
    </row>
    <row r="72" spans="1:3" x14ac:dyDescent="0.4">
      <c r="A72" t="s">
        <v>84</v>
      </c>
      <c r="B72" t="s">
        <v>7</v>
      </c>
      <c r="C72">
        <f>Tabel_60[[#This Row],[Column2]]*60000</f>
        <v>0</v>
      </c>
    </row>
    <row r="73" spans="1:3" x14ac:dyDescent="0.4">
      <c r="A73" t="s">
        <v>85</v>
      </c>
      <c r="B73" t="s">
        <v>7</v>
      </c>
      <c r="C73">
        <f>Tabel_60[[#This Row],[Column2]]*60000</f>
        <v>0</v>
      </c>
    </row>
    <row r="74" spans="1:3" x14ac:dyDescent="0.4">
      <c r="A74" t="s">
        <v>86</v>
      </c>
      <c r="B74" t="s">
        <v>20</v>
      </c>
      <c r="C74">
        <f>Tabel_60[[#This Row],[Column2]]*60000</f>
        <v>-60.300000000000004</v>
      </c>
    </row>
    <row r="75" spans="1:3" x14ac:dyDescent="0.4">
      <c r="A75" t="s">
        <v>87</v>
      </c>
      <c r="B75" t="s">
        <v>7</v>
      </c>
      <c r="C75">
        <f>Tabel_60[[#This Row],[Column2]]*60000</f>
        <v>0</v>
      </c>
    </row>
    <row r="76" spans="1:3" x14ac:dyDescent="0.4">
      <c r="A76" t="s">
        <v>88</v>
      </c>
      <c r="B76" t="s">
        <v>7</v>
      </c>
      <c r="C76">
        <f>Tabel_60[[#This Row],[Column2]]*60000</f>
        <v>0</v>
      </c>
    </row>
    <row r="77" spans="1:3" x14ac:dyDescent="0.4">
      <c r="A77" t="s">
        <v>89</v>
      </c>
      <c r="B77" t="s">
        <v>20</v>
      </c>
      <c r="C77">
        <f>Tabel_60[[#This Row],[Column2]]*60000</f>
        <v>-60.300000000000004</v>
      </c>
    </row>
    <row r="78" spans="1:3" x14ac:dyDescent="0.4">
      <c r="A78" t="s">
        <v>90</v>
      </c>
      <c r="B78" t="s">
        <v>41</v>
      </c>
      <c r="C78">
        <f>Tabel_60[[#This Row],[Column2]]*60000</f>
        <v>0</v>
      </c>
    </row>
    <row r="79" spans="1:3" x14ac:dyDescent="0.4">
      <c r="A79" t="s">
        <v>91</v>
      </c>
      <c r="B79" t="s">
        <v>7</v>
      </c>
      <c r="C79">
        <f>Tabel_60[[#This Row],[Column2]]*60000</f>
        <v>0</v>
      </c>
    </row>
    <row r="80" spans="1:3" x14ac:dyDescent="0.4">
      <c r="A80" t="s">
        <v>92</v>
      </c>
      <c r="B80" t="s">
        <v>17</v>
      </c>
      <c r="C80">
        <f>Tabel_60[[#This Row],[Column2]]*60000</f>
        <v>-120.60000000000001</v>
      </c>
    </row>
    <row r="81" spans="1:3" x14ac:dyDescent="0.4">
      <c r="A81" t="s">
        <v>93</v>
      </c>
      <c r="B81" t="s">
        <v>9</v>
      </c>
      <c r="C81">
        <f>Tabel_60[[#This Row],[Column2]]*60000</f>
        <v>-30.18</v>
      </c>
    </row>
    <row r="82" spans="1:3" x14ac:dyDescent="0.4">
      <c r="A82" t="s">
        <v>94</v>
      </c>
      <c r="B82" t="s">
        <v>20</v>
      </c>
      <c r="C82">
        <f>Tabel_60[[#This Row],[Column2]]*60000</f>
        <v>-60.300000000000004</v>
      </c>
    </row>
    <row r="83" spans="1:3" x14ac:dyDescent="0.4">
      <c r="A83" t="s">
        <v>95</v>
      </c>
      <c r="B83" t="s">
        <v>7</v>
      </c>
      <c r="C83">
        <f>Tabel_60[[#This Row],[Column2]]*60000</f>
        <v>0</v>
      </c>
    </row>
    <row r="84" spans="1:3" x14ac:dyDescent="0.4">
      <c r="A84" t="s">
        <v>96</v>
      </c>
      <c r="B84" t="s">
        <v>47</v>
      </c>
      <c r="C84">
        <f>Tabel_60[[#This Row],[Column2]]*60000</f>
        <v>120.60000000000001</v>
      </c>
    </row>
    <row r="85" spans="1:3" x14ac:dyDescent="0.4">
      <c r="A85" t="s">
        <v>97</v>
      </c>
      <c r="B85" t="s">
        <v>7</v>
      </c>
      <c r="C85">
        <f>Tabel_60[[#This Row],[Column2]]*60000</f>
        <v>0</v>
      </c>
    </row>
    <row r="86" spans="1:3" x14ac:dyDescent="0.4">
      <c r="A86" t="s">
        <v>98</v>
      </c>
      <c r="B86" t="s">
        <v>7</v>
      </c>
      <c r="C86">
        <f>Tabel_60[[#This Row],[Column2]]*60000</f>
        <v>0</v>
      </c>
    </row>
    <row r="87" spans="1:3" x14ac:dyDescent="0.4">
      <c r="A87" t="s">
        <v>99</v>
      </c>
      <c r="B87" t="s">
        <v>7</v>
      </c>
      <c r="C87">
        <f>Tabel_60[[#This Row],[Column2]]*60000</f>
        <v>0</v>
      </c>
    </row>
    <row r="88" spans="1:3" x14ac:dyDescent="0.4">
      <c r="A88" t="s">
        <v>100</v>
      </c>
      <c r="B88" t="s">
        <v>41</v>
      </c>
      <c r="C88">
        <f>Tabel_60[[#This Row],[Column2]]*60000</f>
        <v>0</v>
      </c>
    </row>
    <row r="89" spans="1:3" x14ac:dyDescent="0.4">
      <c r="A89" t="s">
        <v>101</v>
      </c>
      <c r="B89" t="s">
        <v>7</v>
      </c>
      <c r="C89">
        <f>Tabel_60[[#This Row],[Column2]]*60000</f>
        <v>0</v>
      </c>
    </row>
    <row r="90" spans="1:3" x14ac:dyDescent="0.4">
      <c r="A90" t="s">
        <v>102</v>
      </c>
      <c r="B90" t="s">
        <v>7</v>
      </c>
      <c r="C90">
        <f>Tabel_60[[#This Row],[Column2]]*60000</f>
        <v>0</v>
      </c>
    </row>
    <row r="91" spans="1:3" x14ac:dyDescent="0.4">
      <c r="A91" t="s">
        <v>103</v>
      </c>
      <c r="B91" t="s">
        <v>7</v>
      </c>
      <c r="C91">
        <f>Tabel_60[[#This Row],[Column2]]*60000</f>
        <v>0</v>
      </c>
    </row>
    <row r="92" spans="1:3" x14ac:dyDescent="0.4">
      <c r="A92" t="s">
        <v>104</v>
      </c>
      <c r="B92" t="s">
        <v>7</v>
      </c>
      <c r="C92">
        <f>Tabel_60[[#This Row],[Column2]]*60000</f>
        <v>0</v>
      </c>
    </row>
    <row r="93" spans="1:3" x14ac:dyDescent="0.4">
      <c r="A93" t="s">
        <v>105</v>
      </c>
      <c r="B93" t="s">
        <v>63</v>
      </c>
      <c r="C93">
        <f>Tabel_60[[#This Row],[Column2]]*60000</f>
        <v>90.48</v>
      </c>
    </row>
    <row r="94" spans="1:3" x14ac:dyDescent="0.4">
      <c r="A94" t="s">
        <v>106</v>
      </c>
      <c r="B94" t="s">
        <v>7</v>
      </c>
      <c r="C94">
        <f>Tabel_60[[#This Row],[Column2]]*60000</f>
        <v>0</v>
      </c>
    </row>
    <row r="95" spans="1:3" x14ac:dyDescent="0.4">
      <c r="A95" t="s">
        <v>107</v>
      </c>
      <c r="B95" t="s">
        <v>63</v>
      </c>
      <c r="C95">
        <f>Tabel_60[[#This Row],[Column2]]*60000</f>
        <v>90.48</v>
      </c>
    </row>
    <row r="96" spans="1:3" x14ac:dyDescent="0.4">
      <c r="A96" t="s">
        <v>108</v>
      </c>
      <c r="B96" t="s">
        <v>17</v>
      </c>
      <c r="C96">
        <f>Tabel_60[[#This Row],[Column2]]*60000</f>
        <v>-120.60000000000001</v>
      </c>
    </row>
    <row r="97" spans="1:3" x14ac:dyDescent="0.4">
      <c r="A97" t="s">
        <v>109</v>
      </c>
      <c r="B97" t="s">
        <v>7</v>
      </c>
      <c r="C97">
        <f>Tabel_60[[#This Row],[Column2]]*60000</f>
        <v>0</v>
      </c>
    </row>
    <row r="98" spans="1:3" x14ac:dyDescent="0.4">
      <c r="A98" t="s">
        <v>110</v>
      </c>
      <c r="B98" t="s">
        <v>7</v>
      </c>
      <c r="C98">
        <f>Tabel_60[[#This Row],[Column2]]*60000</f>
        <v>0</v>
      </c>
    </row>
    <row r="99" spans="1:3" x14ac:dyDescent="0.4">
      <c r="A99" t="s">
        <v>111</v>
      </c>
      <c r="B99" t="s">
        <v>63</v>
      </c>
      <c r="C99">
        <f>Tabel_60[[#This Row],[Column2]]*60000</f>
        <v>90.48</v>
      </c>
    </row>
    <row r="100" spans="1:3" x14ac:dyDescent="0.4">
      <c r="A100" t="s">
        <v>112</v>
      </c>
      <c r="B100" t="s">
        <v>47</v>
      </c>
      <c r="C100">
        <f>Tabel_60[[#This Row],[Column2]]*60000</f>
        <v>120.60000000000001</v>
      </c>
    </row>
    <row r="101" spans="1:3" x14ac:dyDescent="0.4">
      <c r="A101" t="s">
        <v>113</v>
      </c>
      <c r="B101" t="s">
        <v>7</v>
      </c>
      <c r="C101">
        <f>Tabel_60[[#This Row],[Column2]]*60000</f>
        <v>0</v>
      </c>
    </row>
    <row r="102" spans="1:3" x14ac:dyDescent="0.4">
      <c r="A102" t="s">
        <v>114</v>
      </c>
      <c r="B102" t="s">
        <v>7</v>
      </c>
      <c r="C102">
        <f>Tabel_60[[#This Row],[Column2]]*60000</f>
        <v>0</v>
      </c>
    </row>
    <row r="103" spans="1:3" x14ac:dyDescent="0.4">
      <c r="A103" t="s">
        <v>115</v>
      </c>
      <c r="B103" t="s">
        <v>17</v>
      </c>
      <c r="C103">
        <f>Tabel_60[[#This Row],[Column2]]*60000</f>
        <v>-120.60000000000001</v>
      </c>
    </row>
    <row r="104" spans="1:3" x14ac:dyDescent="0.4">
      <c r="A104" t="s">
        <v>116</v>
      </c>
      <c r="B104" t="s">
        <v>7</v>
      </c>
      <c r="C104">
        <f>Tabel_60[[#This Row],[Column2]]*60000</f>
        <v>0</v>
      </c>
    </row>
    <row r="105" spans="1:3" x14ac:dyDescent="0.4">
      <c r="A105" t="s">
        <v>117</v>
      </c>
      <c r="B105" t="s">
        <v>7</v>
      </c>
      <c r="C105">
        <f>Tabel_60[[#This Row],[Column2]]*60000</f>
        <v>0</v>
      </c>
    </row>
    <row r="106" spans="1:3" x14ac:dyDescent="0.4">
      <c r="A106" t="s">
        <v>118</v>
      </c>
      <c r="B106" t="s">
        <v>20</v>
      </c>
      <c r="C106">
        <f>Tabel_60[[#This Row],[Column2]]*60000</f>
        <v>-60.300000000000004</v>
      </c>
    </row>
    <row r="107" spans="1:3" x14ac:dyDescent="0.4">
      <c r="A107" t="s">
        <v>119</v>
      </c>
      <c r="B107" t="s">
        <v>7</v>
      </c>
      <c r="C107">
        <f>Tabel_60[[#This Row],[Column2]]*60000</f>
        <v>0</v>
      </c>
    </row>
    <row r="108" spans="1:3" x14ac:dyDescent="0.4">
      <c r="A108" t="s">
        <v>120</v>
      </c>
      <c r="B108" t="s">
        <v>7</v>
      </c>
      <c r="C108">
        <f>Tabel_60[[#This Row],[Column2]]*60000</f>
        <v>0</v>
      </c>
    </row>
    <row r="109" spans="1:3" x14ac:dyDescent="0.4">
      <c r="A109" t="s">
        <v>121</v>
      </c>
      <c r="B109" t="s">
        <v>31</v>
      </c>
      <c r="C109">
        <f>Tabel_60[[#This Row],[Column2]]*60000</f>
        <v>-90.48</v>
      </c>
    </row>
    <row r="110" spans="1:3" x14ac:dyDescent="0.4">
      <c r="A110" t="s">
        <v>122</v>
      </c>
      <c r="B110" t="s">
        <v>20</v>
      </c>
      <c r="C110">
        <f>Tabel_60[[#This Row],[Column2]]*60000</f>
        <v>-60.300000000000004</v>
      </c>
    </row>
    <row r="111" spans="1:3" x14ac:dyDescent="0.4">
      <c r="A111" t="s">
        <v>123</v>
      </c>
      <c r="B111" t="s">
        <v>7</v>
      </c>
      <c r="C111">
        <f>Tabel_60[[#This Row],[Column2]]*60000</f>
        <v>0</v>
      </c>
    </row>
    <row r="112" spans="1:3" x14ac:dyDescent="0.4">
      <c r="A112" t="s">
        <v>124</v>
      </c>
      <c r="B112" t="s">
        <v>7</v>
      </c>
      <c r="C112">
        <f>Tabel_60[[#This Row],[Column2]]*60000</f>
        <v>0</v>
      </c>
    </row>
    <row r="113" spans="1:3" x14ac:dyDescent="0.4">
      <c r="A113" t="s">
        <v>125</v>
      </c>
      <c r="B113" t="s">
        <v>7</v>
      </c>
      <c r="C113">
        <f>Tabel_60[[#This Row],[Column2]]*60000</f>
        <v>0</v>
      </c>
    </row>
    <row r="114" spans="1:3" x14ac:dyDescent="0.4">
      <c r="A114" t="s">
        <v>126</v>
      </c>
      <c r="B114" t="s">
        <v>7</v>
      </c>
      <c r="C114">
        <f>Tabel_60[[#This Row],[Column2]]*60000</f>
        <v>0</v>
      </c>
    </row>
    <row r="115" spans="1:3" x14ac:dyDescent="0.4">
      <c r="A115" t="s">
        <v>127</v>
      </c>
      <c r="B115" t="s">
        <v>7</v>
      </c>
      <c r="C115">
        <f>Tabel_60[[#This Row],[Column2]]*60000</f>
        <v>0</v>
      </c>
    </row>
    <row r="116" spans="1:3" x14ac:dyDescent="0.4">
      <c r="A116" t="s">
        <v>128</v>
      </c>
      <c r="B116" t="s">
        <v>47</v>
      </c>
      <c r="C116">
        <f>Tabel_60[[#This Row],[Column2]]*60000</f>
        <v>120.60000000000001</v>
      </c>
    </row>
    <row r="117" spans="1:3" x14ac:dyDescent="0.4">
      <c r="A117" t="s">
        <v>129</v>
      </c>
      <c r="B117" t="s">
        <v>7</v>
      </c>
      <c r="C117">
        <f>Tabel_60[[#This Row],[Column2]]*60000</f>
        <v>0</v>
      </c>
    </row>
    <row r="118" spans="1:3" x14ac:dyDescent="0.4">
      <c r="A118" t="s">
        <v>130</v>
      </c>
      <c r="B118" t="s">
        <v>20</v>
      </c>
      <c r="C118">
        <f>Tabel_60[[#This Row],[Column2]]*60000</f>
        <v>-60.300000000000004</v>
      </c>
    </row>
    <row r="119" spans="1:3" x14ac:dyDescent="0.4">
      <c r="A119" t="s">
        <v>131</v>
      </c>
      <c r="B119" t="s">
        <v>7</v>
      </c>
      <c r="C119">
        <f>Tabel_60[[#This Row],[Column2]]*60000</f>
        <v>0</v>
      </c>
    </row>
    <row r="120" spans="1:3" x14ac:dyDescent="0.4">
      <c r="A120" t="s">
        <v>132</v>
      </c>
      <c r="B120" t="s">
        <v>7</v>
      </c>
      <c r="C120">
        <f>Tabel_60[[#This Row],[Column2]]*60000</f>
        <v>0</v>
      </c>
    </row>
    <row r="121" spans="1:3" x14ac:dyDescent="0.4">
      <c r="A121" t="s">
        <v>133</v>
      </c>
      <c r="B121" t="s">
        <v>7</v>
      </c>
      <c r="C121">
        <f>Tabel_60[[#This Row],[Column2]]*60000</f>
        <v>0</v>
      </c>
    </row>
    <row r="122" spans="1:3" x14ac:dyDescent="0.4">
      <c r="A122" t="s">
        <v>134</v>
      </c>
      <c r="B122" t="s">
        <v>44</v>
      </c>
      <c r="C122">
        <f>Tabel_60[[#This Row],[Column2]]*60000</f>
        <v>60.300000000000004</v>
      </c>
    </row>
    <row r="123" spans="1:3" x14ac:dyDescent="0.4">
      <c r="A123" t="s">
        <v>135</v>
      </c>
      <c r="B123" t="s">
        <v>9</v>
      </c>
      <c r="C123">
        <f>Tabel_60[[#This Row],[Column2]]*60000</f>
        <v>-30.18</v>
      </c>
    </row>
    <row r="124" spans="1:3" x14ac:dyDescent="0.4">
      <c r="A124" t="s">
        <v>136</v>
      </c>
      <c r="B124" t="s">
        <v>17</v>
      </c>
      <c r="C124">
        <f>Tabel_60[[#This Row],[Column2]]*60000</f>
        <v>-120.60000000000001</v>
      </c>
    </row>
    <row r="125" spans="1:3" x14ac:dyDescent="0.4">
      <c r="A125" t="s">
        <v>137</v>
      </c>
      <c r="B125" t="s">
        <v>63</v>
      </c>
      <c r="C125">
        <f>Tabel_60[[#This Row],[Column2]]*60000</f>
        <v>90.48</v>
      </c>
    </row>
    <row r="126" spans="1:3" x14ac:dyDescent="0.4">
      <c r="A126" t="s">
        <v>138</v>
      </c>
      <c r="B126" t="s">
        <v>7</v>
      </c>
      <c r="C126">
        <f>Tabel_60[[#This Row],[Column2]]*60000</f>
        <v>0</v>
      </c>
    </row>
    <row r="127" spans="1:3" x14ac:dyDescent="0.4">
      <c r="A127" t="s">
        <v>139</v>
      </c>
      <c r="B127" t="s">
        <v>7</v>
      </c>
      <c r="C127">
        <f>Tabel_60[[#This Row],[Column2]]*60000</f>
        <v>0</v>
      </c>
    </row>
    <row r="128" spans="1:3" x14ac:dyDescent="0.4">
      <c r="A128" t="s">
        <v>140</v>
      </c>
      <c r="B128" t="s">
        <v>2126</v>
      </c>
      <c r="C128">
        <f>Tabel_60[[#This Row],[Column2]]*60000</f>
        <v>-241.20000000000002</v>
      </c>
    </row>
    <row r="129" spans="1:3" x14ac:dyDescent="0.4">
      <c r="A129" t="s">
        <v>141</v>
      </c>
      <c r="B129" t="s">
        <v>17</v>
      </c>
      <c r="C129">
        <f>Tabel_60[[#This Row],[Column2]]*60000</f>
        <v>-120.60000000000001</v>
      </c>
    </row>
    <row r="130" spans="1:3" x14ac:dyDescent="0.4">
      <c r="A130" t="s">
        <v>142</v>
      </c>
      <c r="B130" t="s">
        <v>7</v>
      </c>
      <c r="C130">
        <f>Tabel_60[[#This Row],[Column2]]*60000</f>
        <v>0</v>
      </c>
    </row>
    <row r="131" spans="1:3" x14ac:dyDescent="0.4">
      <c r="A131" t="s">
        <v>143</v>
      </c>
      <c r="B131" t="s">
        <v>7</v>
      </c>
      <c r="C131">
        <f>Tabel_60[[#This Row],[Column2]]*60000</f>
        <v>0</v>
      </c>
    </row>
    <row r="132" spans="1:3" x14ac:dyDescent="0.4">
      <c r="A132" t="s">
        <v>144</v>
      </c>
      <c r="B132" t="s">
        <v>7</v>
      </c>
      <c r="C132">
        <f>Tabel_60[[#This Row],[Column2]]*60000</f>
        <v>0</v>
      </c>
    </row>
    <row r="133" spans="1:3" x14ac:dyDescent="0.4">
      <c r="A133" t="s">
        <v>145</v>
      </c>
      <c r="B133" t="s">
        <v>9</v>
      </c>
      <c r="C133">
        <f>Tabel_60[[#This Row],[Column2]]*60000</f>
        <v>-30.18</v>
      </c>
    </row>
    <row r="134" spans="1:3" x14ac:dyDescent="0.4">
      <c r="A134" t="s">
        <v>146</v>
      </c>
      <c r="B134" t="s">
        <v>20</v>
      </c>
      <c r="C134">
        <f>Tabel_60[[#This Row],[Column2]]*60000</f>
        <v>-60.300000000000004</v>
      </c>
    </row>
    <row r="135" spans="1:3" x14ac:dyDescent="0.4">
      <c r="A135" t="s">
        <v>147</v>
      </c>
      <c r="B135" t="s">
        <v>31</v>
      </c>
      <c r="C135">
        <f>Tabel_60[[#This Row],[Column2]]*60000</f>
        <v>-90.48</v>
      </c>
    </row>
    <row r="136" spans="1:3" x14ac:dyDescent="0.4">
      <c r="A136" t="s">
        <v>148</v>
      </c>
      <c r="B136" t="s">
        <v>17</v>
      </c>
      <c r="C136">
        <f>Tabel_60[[#This Row],[Column2]]*60000</f>
        <v>-120.60000000000001</v>
      </c>
    </row>
    <row r="137" spans="1:3" x14ac:dyDescent="0.4">
      <c r="A137" t="s">
        <v>149</v>
      </c>
      <c r="B137" t="s">
        <v>31</v>
      </c>
      <c r="C137">
        <f>Tabel_60[[#This Row],[Column2]]*60000</f>
        <v>-90.48</v>
      </c>
    </row>
    <row r="138" spans="1:3" x14ac:dyDescent="0.4">
      <c r="A138" t="s">
        <v>150</v>
      </c>
      <c r="B138" t="s">
        <v>17</v>
      </c>
      <c r="C138">
        <f>Tabel_60[[#This Row],[Column2]]*60000</f>
        <v>-120.60000000000001</v>
      </c>
    </row>
    <row r="139" spans="1:3" x14ac:dyDescent="0.4">
      <c r="A139" t="s">
        <v>151</v>
      </c>
      <c r="B139" t="s">
        <v>31</v>
      </c>
      <c r="C139">
        <f>Tabel_60[[#This Row],[Column2]]*60000</f>
        <v>-90.48</v>
      </c>
    </row>
    <row r="140" spans="1:3" x14ac:dyDescent="0.4">
      <c r="A140" t="s">
        <v>152</v>
      </c>
      <c r="B140" t="s">
        <v>7</v>
      </c>
      <c r="C140">
        <f>Tabel_60[[#This Row],[Column2]]*60000</f>
        <v>0</v>
      </c>
    </row>
    <row r="141" spans="1:3" x14ac:dyDescent="0.4">
      <c r="A141" t="s">
        <v>153</v>
      </c>
      <c r="B141" t="s">
        <v>7</v>
      </c>
      <c r="C141">
        <f>Tabel_60[[#This Row],[Column2]]*60000</f>
        <v>0</v>
      </c>
    </row>
    <row r="142" spans="1:3" x14ac:dyDescent="0.4">
      <c r="A142" t="s">
        <v>154</v>
      </c>
      <c r="B142" t="s">
        <v>7</v>
      </c>
      <c r="C142">
        <f>Tabel_60[[#This Row],[Column2]]*60000</f>
        <v>0</v>
      </c>
    </row>
    <row r="143" spans="1:3" x14ac:dyDescent="0.4">
      <c r="A143" t="s">
        <v>155</v>
      </c>
      <c r="B143" t="s">
        <v>7</v>
      </c>
      <c r="C143">
        <f>Tabel_60[[#This Row],[Column2]]*60000</f>
        <v>0</v>
      </c>
    </row>
    <row r="144" spans="1:3" x14ac:dyDescent="0.4">
      <c r="A144" t="s">
        <v>156</v>
      </c>
      <c r="B144" t="s">
        <v>17</v>
      </c>
      <c r="C144">
        <f>Tabel_60[[#This Row],[Column2]]*60000</f>
        <v>-120.60000000000001</v>
      </c>
    </row>
    <row r="145" spans="1:3" x14ac:dyDescent="0.4">
      <c r="A145" t="s">
        <v>157</v>
      </c>
      <c r="B145" t="s">
        <v>7</v>
      </c>
      <c r="C145">
        <f>Tabel_60[[#This Row],[Column2]]*60000</f>
        <v>0</v>
      </c>
    </row>
    <row r="146" spans="1:3" x14ac:dyDescent="0.4">
      <c r="A146" t="s">
        <v>158</v>
      </c>
      <c r="B146" t="s">
        <v>20</v>
      </c>
      <c r="C146">
        <f>Tabel_60[[#This Row],[Column2]]*60000</f>
        <v>-60.300000000000004</v>
      </c>
    </row>
    <row r="147" spans="1:3" x14ac:dyDescent="0.4">
      <c r="A147" t="s">
        <v>159</v>
      </c>
      <c r="B147" t="s">
        <v>47</v>
      </c>
      <c r="C147">
        <f>Tabel_60[[#This Row],[Column2]]*60000</f>
        <v>120.60000000000001</v>
      </c>
    </row>
    <row r="148" spans="1:3" x14ac:dyDescent="0.4">
      <c r="A148" t="s">
        <v>160</v>
      </c>
      <c r="B148" t="s">
        <v>7</v>
      </c>
      <c r="C148">
        <f>Tabel_60[[#This Row],[Column2]]*60000</f>
        <v>0</v>
      </c>
    </row>
    <row r="149" spans="1:3" x14ac:dyDescent="0.4">
      <c r="A149" t="s">
        <v>161</v>
      </c>
      <c r="B149" t="s">
        <v>7</v>
      </c>
      <c r="C149">
        <f>Tabel_60[[#This Row],[Column2]]*60000</f>
        <v>0</v>
      </c>
    </row>
    <row r="150" spans="1:3" x14ac:dyDescent="0.4">
      <c r="A150" t="s">
        <v>162</v>
      </c>
      <c r="B150" t="s">
        <v>7</v>
      </c>
      <c r="C150">
        <f>Tabel_60[[#This Row],[Column2]]*60000</f>
        <v>0</v>
      </c>
    </row>
    <row r="151" spans="1:3" x14ac:dyDescent="0.4">
      <c r="A151" t="s">
        <v>163</v>
      </c>
      <c r="B151" t="s">
        <v>31</v>
      </c>
      <c r="C151">
        <f>Tabel_60[[#This Row],[Column2]]*60000</f>
        <v>-90.48</v>
      </c>
    </row>
    <row r="152" spans="1:3" x14ac:dyDescent="0.4">
      <c r="A152" t="s">
        <v>164</v>
      </c>
      <c r="B152" t="s">
        <v>7</v>
      </c>
      <c r="C152">
        <f>Tabel_60[[#This Row],[Column2]]*60000</f>
        <v>0</v>
      </c>
    </row>
    <row r="153" spans="1:3" x14ac:dyDescent="0.4">
      <c r="A153" t="s">
        <v>165</v>
      </c>
      <c r="B153" t="s">
        <v>2189</v>
      </c>
      <c r="C153">
        <f>Tabel_60[[#This Row],[Column2]]*60000</f>
        <v>-180.9</v>
      </c>
    </row>
    <row r="154" spans="1:3" x14ac:dyDescent="0.4">
      <c r="A154" t="s">
        <v>166</v>
      </c>
      <c r="B154" t="s">
        <v>7</v>
      </c>
      <c r="C154">
        <f>Tabel_60[[#This Row],[Column2]]*60000</f>
        <v>0</v>
      </c>
    </row>
    <row r="155" spans="1:3" x14ac:dyDescent="0.4">
      <c r="A155" t="s">
        <v>167</v>
      </c>
      <c r="B155" t="s">
        <v>7</v>
      </c>
      <c r="C155">
        <f>Tabel_60[[#This Row],[Column2]]*60000</f>
        <v>0</v>
      </c>
    </row>
    <row r="156" spans="1:3" x14ac:dyDescent="0.4">
      <c r="A156" t="s">
        <v>168</v>
      </c>
      <c r="B156" t="s">
        <v>47</v>
      </c>
      <c r="C156">
        <f>Tabel_60[[#This Row],[Column2]]*60000</f>
        <v>120.60000000000001</v>
      </c>
    </row>
    <row r="157" spans="1:3" x14ac:dyDescent="0.4">
      <c r="A157" t="s">
        <v>169</v>
      </c>
      <c r="B157" t="s">
        <v>7</v>
      </c>
      <c r="C157">
        <f>Tabel_60[[#This Row],[Column2]]*60000</f>
        <v>0</v>
      </c>
    </row>
    <row r="158" spans="1:3" x14ac:dyDescent="0.4">
      <c r="A158" t="s">
        <v>170</v>
      </c>
      <c r="B158" t="s">
        <v>7</v>
      </c>
      <c r="C158">
        <f>Tabel_60[[#This Row],[Column2]]*60000</f>
        <v>0</v>
      </c>
    </row>
    <row r="159" spans="1:3" x14ac:dyDescent="0.4">
      <c r="A159" t="s">
        <v>171</v>
      </c>
      <c r="B159" t="s">
        <v>9</v>
      </c>
      <c r="C159">
        <f>Tabel_60[[#This Row],[Column2]]*60000</f>
        <v>-30.18</v>
      </c>
    </row>
    <row r="160" spans="1:3" x14ac:dyDescent="0.4">
      <c r="A160" t="s">
        <v>172</v>
      </c>
      <c r="B160" t="s">
        <v>47</v>
      </c>
      <c r="C160">
        <f>Tabel_60[[#This Row],[Column2]]*60000</f>
        <v>120.60000000000001</v>
      </c>
    </row>
    <row r="161" spans="1:3" x14ac:dyDescent="0.4">
      <c r="A161" t="s">
        <v>173</v>
      </c>
      <c r="B161" t="s">
        <v>9</v>
      </c>
      <c r="C161">
        <f>Tabel_60[[#This Row],[Column2]]*60000</f>
        <v>-30.18</v>
      </c>
    </row>
    <row r="162" spans="1:3" x14ac:dyDescent="0.4">
      <c r="A162" t="s">
        <v>174</v>
      </c>
      <c r="B162" t="s">
        <v>20</v>
      </c>
      <c r="C162">
        <f>Tabel_60[[#This Row],[Column2]]*60000</f>
        <v>-60.300000000000004</v>
      </c>
    </row>
    <row r="163" spans="1:3" x14ac:dyDescent="0.4">
      <c r="A163" t="s">
        <v>175</v>
      </c>
      <c r="B163" t="s">
        <v>31</v>
      </c>
      <c r="C163">
        <f>Tabel_60[[#This Row],[Column2]]*60000</f>
        <v>-90.48</v>
      </c>
    </row>
    <row r="164" spans="1:3" x14ac:dyDescent="0.4">
      <c r="A164" t="s">
        <v>176</v>
      </c>
      <c r="B164" t="s">
        <v>17</v>
      </c>
      <c r="C164">
        <f>Tabel_60[[#This Row],[Column2]]*60000</f>
        <v>-120.60000000000001</v>
      </c>
    </row>
    <row r="165" spans="1:3" x14ac:dyDescent="0.4">
      <c r="A165" t="s">
        <v>177</v>
      </c>
      <c r="B165" t="s">
        <v>7</v>
      </c>
      <c r="C165">
        <f>Tabel_60[[#This Row],[Column2]]*60000</f>
        <v>0</v>
      </c>
    </row>
    <row r="166" spans="1:3" x14ac:dyDescent="0.4">
      <c r="A166" t="s">
        <v>178</v>
      </c>
      <c r="B166" t="s">
        <v>44</v>
      </c>
      <c r="C166">
        <f>Tabel_60[[#This Row],[Column2]]*60000</f>
        <v>60.300000000000004</v>
      </c>
    </row>
    <row r="167" spans="1:3" x14ac:dyDescent="0.4">
      <c r="A167" t="s">
        <v>179</v>
      </c>
      <c r="B167" t="s">
        <v>9</v>
      </c>
      <c r="C167">
        <f>Tabel_60[[#This Row],[Column2]]*60000</f>
        <v>-30.18</v>
      </c>
    </row>
    <row r="168" spans="1:3" x14ac:dyDescent="0.4">
      <c r="A168" t="s">
        <v>180</v>
      </c>
      <c r="B168" t="s">
        <v>17</v>
      </c>
      <c r="C168">
        <f>Tabel_60[[#This Row],[Column2]]*60000</f>
        <v>-120.60000000000001</v>
      </c>
    </row>
    <row r="169" spans="1:3" x14ac:dyDescent="0.4">
      <c r="A169" t="s">
        <v>181</v>
      </c>
      <c r="B169" t="s">
        <v>44</v>
      </c>
      <c r="C169">
        <f>Tabel_60[[#This Row],[Column2]]*60000</f>
        <v>60.300000000000004</v>
      </c>
    </row>
    <row r="170" spans="1:3" x14ac:dyDescent="0.4">
      <c r="A170" t="s">
        <v>182</v>
      </c>
      <c r="B170" t="s">
        <v>17</v>
      </c>
      <c r="C170">
        <f>Tabel_60[[#This Row],[Column2]]*60000</f>
        <v>-120.60000000000001</v>
      </c>
    </row>
    <row r="171" spans="1:3" x14ac:dyDescent="0.4">
      <c r="A171" t="s">
        <v>183</v>
      </c>
      <c r="B171" t="s">
        <v>9</v>
      </c>
      <c r="C171">
        <f>Tabel_60[[#This Row],[Column2]]*60000</f>
        <v>-30.18</v>
      </c>
    </row>
    <row r="172" spans="1:3" x14ac:dyDescent="0.4">
      <c r="A172" t="s">
        <v>184</v>
      </c>
      <c r="B172" t="s">
        <v>7</v>
      </c>
      <c r="C172">
        <f>Tabel_60[[#This Row],[Column2]]*60000</f>
        <v>0</v>
      </c>
    </row>
    <row r="173" spans="1:3" x14ac:dyDescent="0.4">
      <c r="A173" t="s">
        <v>185</v>
      </c>
      <c r="B173" t="s">
        <v>7</v>
      </c>
      <c r="C173">
        <f>Tabel_60[[#This Row],[Column2]]*60000</f>
        <v>0</v>
      </c>
    </row>
    <row r="174" spans="1:3" x14ac:dyDescent="0.4">
      <c r="A174" t="s">
        <v>186</v>
      </c>
      <c r="B174" t="s">
        <v>7</v>
      </c>
      <c r="C174">
        <f>Tabel_60[[#This Row],[Column2]]*60000</f>
        <v>0</v>
      </c>
    </row>
    <row r="175" spans="1:3" x14ac:dyDescent="0.4">
      <c r="A175" t="s">
        <v>187</v>
      </c>
      <c r="B175" t="s">
        <v>7</v>
      </c>
      <c r="C175">
        <f>Tabel_60[[#This Row],[Column2]]*60000</f>
        <v>0</v>
      </c>
    </row>
    <row r="176" spans="1:3" x14ac:dyDescent="0.4">
      <c r="A176" t="s">
        <v>188</v>
      </c>
      <c r="B176" t="s">
        <v>17</v>
      </c>
      <c r="C176">
        <f>Tabel_60[[#This Row],[Column2]]*60000</f>
        <v>-120.60000000000001</v>
      </c>
    </row>
    <row r="177" spans="1:3" x14ac:dyDescent="0.4">
      <c r="A177" t="s">
        <v>189</v>
      </c>
      <c r="B177" t="s">
        <v>31</v>
      </c>
      <c r="C177">
        <f>Tabel_60[[#This Row],[Column2]]*60000</f>
        <v>-90.48</v>
      </c>
    </row>
    <row r="178" spans="1:3" x14ac:dyDescent="0.4">
      <c r="A178" t="s">
        <v>190</v>
      </c>
      <c r="B178" t="s">
        <v>7</v>
      </c>
      <c r="C178">
        <f>Tabel_60[[#This Row],[Column2]]*60000</f>
        <v>0</v>
      </c>
    </row>
    <row r="179" spans="1:3" x14ac:dyDescent="0.4">
      <c r="A179" t="s">
        <v>191</v>
      </c>
      <c r="B179" t="s">
        <v>31</v>
      </c>
      <c r="C179">
        <f>Tabel_60[[#This Row],[Column2]]*60000</f>
        <v>-90.48</v>
      </c>
    </row>
    <row r="180" spans="1:3" x14ac:dyDescent="0.4">
      <c r="A180" t="s">
        <v>192</v>
      </c>
      <c r="B180" t="s">
        <v>7</v>
      </c>
      <c r="C180">
        <f>Tabel_60[[#This Row],[Column2]]*60000</f>
        <v>0</v>
      </c>
    </row>
    <row r="181" spans="1:3" x14ac:dyDescent="0.4">
      <c r="A181" t="s">
        <v>193</v>
      </c>
      <c r="B181" t="s">
        <v>7</v>
      </c>
      <c r="C181">
        <f>Tabel_60[[#This Row],[Column2]]*60000</f>
        <v>0</v>
      </c>
    </row>
    <row r="182" spans="1:3" x14ac:dyDescent="0.4">
      <c r="A182" t="s">
        <v>194</v>
      </c>
      <c r="B182" t="s">
        <v>20</v>
      </c>
      <c r="C182">
        <f>Tabel_60[[#This Row],[Column2]]*60000</f>
        <v>-60.300000000000004</v>
      </c>
    </row>
    <row r="183" spans="1:3" x14ac:dyDescent="0.4">
      <c r="A183" t="s">
        <v>195</v>
      </c>
      <c r="B183" t="s">
        <v>7</v>
      </c>
      <c r="C183">
        <f>Tabel_60[[#This Row],[Column2]]*60000</f>
        <v>0</v>
      </c>
    </row>
    <row r="184" spans="1:3" x14ac:dyDescent="0.4">
      <c r="A184" t="s">
        <v>196</v>
      </c>
      <c r="B184" t="s">
        <v>47</v>
      </c>
      <c r="C184">
        <f>Tabel_60[[#This Row],[Column2]]*60000</f>
        <v>120.60000000000001</v>
      </c>
    </row>
    <row r="185" spans="1:3" x14ac:dyDescent="0.4">
      <c r="A185" t="s">
        <v>197</v>
      </c>
      <c r="B185" t="s">
        <v>7</v>
      </c>
      <c r="C185">
        <f>Tabel_60[[#This Row],[Column2]]*60000</f>
        <v>0</v>
      </c>
    </row>
    <row r="186" spans="1:3" x14ac:dyDescent="0.4">
      <c r="A186" t="s">
        <v>198</v>
      </c>
      <c r="B186" t="s">
        <v>17</v>
      </c>
      <c r="C186">
        <f>Tabel_60[[#This Row],[Column2]]*60000</f>
        <v>-120.60000000000001</v>
      </c>
    </row>
    <row r="187" spans="1:3" x14ac:dyDescent="0.4">
      <c r="A187" t="s">
        <v>199</v>
      </c>
      <c r="B187" t="s">
        <v>7</v>
      </c>
      <c r="C187">
        <f>Tabel_60[[#This Row],[Column2]]*60000</f>
        <v>0</v>
      </c>
    </row>
    <row r="188" spans="1:3" x14ac:dyDescent="0.4">
      <c r="A188" t="s">
        <v>200</v>
      </c>
      <c r="B188" t="s">
        <v>7</v>
      </c>
      <c r="C188">
        <f>Tabel_60[[#This Row],[Column2]]*60000</f>
        <v>0</v>
      </c>
    </row>
    <row r="189" spans="1:3" x14ac:dyDescent="0.4">
      <c r="A189" t="s">
        <v>201</v>
      </c>
      <c r="B189" t="s">
        <v>7</v>
      </c>
      <c r="C189">
        <f>Tabel_60[[#This Row],[Column2]]*60000</f>
        <v>0</v>
      </c>
    </row>
    <row r="190" spans="1:3" x14ac:dyDescent="0.4">
      <c r="A190" t="s">
        <v>202</v>
      </c>
      <c r="B190" t="s">
        <v>7</v>
      </c>
      <c r="C190">
        <f>Tabel_60[[#This Row],[Column2]]*60000</f>
        <v>0</v>
      </c>
    </row>
    <row r="191" spans="1:3" x14ac:dyDescent="0.4">
      <c r="A191" t="s">
        <v>203</v>
      </c>
      <c r="B191" t="s">
        <v>9</v>
      </c>
      <c r="C191">
        <f>Tabel_60[[#This Row],[Column2]]*60000</f>
        <v>-30.18</v>
      </c>
    </row>
    <row r="192" spans="1:3" x14ac:dyDescent="0.4">
      <c r="A192" t="s">
        <v>204</v>
      </c>
      <c r="B192" t="s">
        <v>17</v>
      </c>
      <c r="C192">
        <f>Tabel_60[[#This Row],[Column2]]*60000</f>
        <v>-120.60000000000001</v>
      </c>
    </row>
    <row r="193" spans="1:3" x14ac:dyDescent="0.4">
      <c r="A193" t="s">
        <v>205</v>
      </c>
      <c r="B193" t="s">
        <v>7</v>
      </c>
      <c r="C193">
        <f>Tabel_60[[#This Row],[Column2]]*60000</f>
        <v>0</v>
      </c>
    </row>
    <row r="194" spans="1:3" x14ac:dyDescent="0.4">
      <c r="A194" t="s">
        <v>206</v>
      </c>
      <c r="B194" t="s">
        <v>20</v>
      </c>
      <c r="C194">
        <f>Tabel_60[[#This Row],[Column2]]*60000</f>
        <v>-60.300000000000004</v>
      </c>
    </row>
    <row r="195" spans="1:3" x14ac:dyDescent="0.4">
      <c r="A195" t="s">
        <v>207</v>
      </c>
      <c r="B195" t="s">
        <v>7</v>
      </c>
      <c r="C195">
        <f>Tabel_60[[#This Row],[Column2]]*60000</f>
        <v>0</v>
      </c>
    </row>
    <row r="196" spans="1:3" x14ac:dyDescent="0.4">
      <c r="A196" t="s">
        <v>208</v>
      </c>
      <c r="B196" t="s">
        <v>41</v>
      </c>
      <c r="C196">
        <f>Tabel_60[[#This Row],[Column2]]*60000</f>
        <v>0</v>
      </c>
    </row>
    <row r="197" spans="1:3" x14ac:dyDescent="0.4">
      <c r="A197" t="s">
        <v>209</v>
      </c>
      <c r="B197" t="s">
        <v>7</v>
      </c>
      <c r="C197">
        <f>Tabel_60[[#This Row],[Column2]]*60000</f>
        <v>0</v>
      </c>
    </row>
    <row r="198" spans="1:3" x14ac:dyDescent="0.4">
      <c r="A198" t="s">
        <v>210</v>
      </c>
      <c r="B198" t="s">
        <v>20</v>
      </c>
      <c r="C198">
        <f>Tabel_60[[#This Row],[Column2]]*60000</f>
        <v>-60.300000000000004</v>
      </c>
    </row>
    <row r="199" spans="1:3" x14ac:dyDescent="0.4">
      <c r="A199" t="s">
        <v>211</v>
      </c>
      <c r="B199" t="s">
        <v>7</v>
      </c>
      <c r="C199">
        <f>Tabel_60[[#This Row],[Column2]]*60000</f>
        <v>0</v>
      </c>
    </row>
    <row r="200" spans="1:3" x14ac:dyDescent="0.4">
      <c r="A200" t="s">
        <v>212</v>
      </c>
      <c r="B200" t="s">
        <v>17</v>
      </c>
      <c r="C200">
        <f>Tabel_60[[#This Row],[Column2]]*60000</f>
        <v>-120.60000000000001</v>
      </c>
    </row>
    <row r="201" spans="1:3" x14ac:dyDescent="0.4">
      <c r="A201" t="s">
        <v>213</v>
      </c>
      <c r="B201" t="s">
        <v>31</v>
      </c>
      <c r="C201">
        <f>Tabel_60[[#This Row],[Column2]]*60000</f>
        <v>-90.48</v>
      </c>
    </row>
    <row r="202" spans="1:3" x14ac:dyDescent="0.4">
      <c r="A202" t="s">
        <v>214</v>
      </c>
      <c r="B202" t="s">
        <v>20</v>
      </c>
      <c r="C202">
        <f>Tabel_60[[#This Row],[Column2]]*60000</f>
        <v>-60.300000000000004</v>
      </c>
    </row>
    <row r="203" spans="1:3" x14ac:dyDescent="0.4">
      <c r="A203" t="s">
        <v>215</v>
      </c>
      <c r="B203" t="s">
        <v>7</v>
      </c>
      <c r="C203">
        <f>Tabel_60[[#This Row],[Column2]]*60000</f>
        <v>0</v>
      </c>
    </row>
    <row r="204" spans="1:3" x14ac:dyDescent="0.4">
      <c r="A204" t="s">
        <v>216</v>
      </c>
      <c r="B204" t="s">
        <v>41</v>
      </c>
      <c r="C204">
        <f>Tabel_60[[#This Row],[Column2]]*60000</f>
        <v>0</v>
      </c>
    </row>
    <row r="205" spans="1:3" x14ac:dyDescent="0.4">
      <c r="A205" t="s">
        <v>217</v>
      </c>
      <c r="B205" t="s">
        <v>7</v>
      </c>
      <c r="C205">
        <f>Tabel_60[[#This Row],[Column2]]*60000</f>
        <v>0</v>
      </c>
    </row>
    <row r="206" spans="1:3" x14ac:dyDescent="0.4">
      <c r="A206" t="s">
        <v>218</v>
      </c>
      <c r="B206" t="s">
        <v>44</v>
      </c>
      <c r="C206">
        <f>Tabel_60[[#This Row],[Column2]]*60000</f>
        <v>60.300000000000004</v>
      </c>
    </row>
    <row r="207" spans="1:3" x14ac:dyDescent="0.4">
      <c r="A207" t="s">
        <v>219</v>
      </c>
      <c r="B207" t="s">
        <v>7</v>
      </c>
      <c r="C207">
        <f>Tabel_60[[#This Row],[Column2]]*60000</f>
        <v>0</v>
      </c>
    </row>
    <row r="208" spans="1:3" x14ac:dyDescent="0.4">
      <c r="A208" t="s">
        <v>220</v>
      </c>
      <c r="B208" t="s">
        <v>17</v>
      </c>
      <c r="C208">
        <f>Tabel_60[[#This Row],[Column2]]*60000</f>
        <v>-120.60000000000001</v>
      </c>
    </row>
    <row r="209" spans="1:3" x14ac:dyDescent="0.4">
      <c r="A209" t="s">
        <v>221</v>
      </c>
      <c r="B209" t="s">
        <v>7</v>
      </c>
      <c r="C209">
        <f>Tabel_60[[#This Row],[Column2]]*60000</f>
        <v>0</v>
      </c>
    </row>
    <row r="210" spans="1:3" x14ac:dyDescent="0.4">
      <c r="A210" t="s">
        <v>222</v>
      </c>
      <c r="B210" t="s">
        <v>20</v>
      </c>
      <c r="C210">
        <f>Tabel_60[[#This Row],[Column2]]*60000</f>
        <v>-60.300000000000004</v>
      </c>
    </row>
    <row r="211" spans="1:3" x14ac:dyDescent="0.4">
      <c r="A211" t="s">
        <v>223</v>
      </c>
      <c r="B211" t="s">
        <v>7</v>
      </c>
      <c r="C211">
        <f>Tabel_60[[#This Row],[Column2]]*60000</f>
        <v>0</v>
      </c>
    </row>
    <row r="212" spans="1:3" x14ac:dyDescent="0.4">
      <c r="A212" t="s">
        <v>224</v>
      </c>
      <c r="B212" t="s">
        <v>7</v>
      </c>
      <c r="C212">
        <f>Tabel_60[[#This Row],[Column2]]*60000</f>
        <v>0</v>
      </c>
    </row>
    <row r="213" spans="1:3" x14ac:dyDescent="0.4">
      <c r="A213" t="s">
        <v>225</v>
      </c>
      <c r="B213" t="s">
        <v>7</v>
      </c>
      <c r="C213">
        <f>Tabel_60[[#This Row],[Column2]]*60000</f>
        <v>0</v>
      </c>
    </row>
    <row r="214" spans="1:3" x14ac:dyDescent="0.4">
      <c r="A214" t="s">
        <v>226</v>
      </c>
      <c r="B214" t="s">
        <v>20</v>
      </c>
      <c r="C214">
        <f>Tabel_60[[#This Row],[Column2]]*60000</f>
        <v>-60.300000000000004</v>
      </c>
    </row>
    <row r="215" spans="1:3" x14ac:dyDescent="0.4">
      <c r="A215" t="s">
        <v>227</v>
      </c>
      <c r="B215" t="s">
        <v>31</v>
      </c>
      <c r="C215">
        <f>Tabel_60[[#This Row],[Column2]]*60000</f>
        <v>-90.48</v>
      </c>
    </row>
    <row r="216" spans="1:3" x14ac:dyDescent="0.4">
      <c r="A216" t="s">
        <v>228</v>
      </c>
      <c r="B216" t="s">
        <v>7</v>
      </c>
      <c r="C216">
        <f>Tabel_60[[#This Row],[Column2]]*60000</f>
        <v>0</v>
      </c>
    </row>
    <row r="217" spans="1:3" x14ac:dyDescent="0.4">
      <c r="A217" t="s">
        <v>229</v>
      </c>
      <c r="B217" t="s">
        <v>9</v>
      </c>
      <c r="C217">
        <f>Tabel_60[[#This Row],[Column2]]*60000</f>
        <v>-30.18</v>
      </c>
    </row>
    <row r="218" spans="1:3" x14ac:dyDescent="0.4">
      <c r="A218" t="s">
        <v>230</v>
      </c>
      <c r="B218" t="s">
        <v>20</v>
      </c>
      <c r="C218">
        <f>Tabel_60[[#This Row],[Column2]]*60000</f>
        <v>-60.300000000000004</v>
      </c>
    </row>
    <row r="219" spans="1:3" x14ac:dyDescent="0.4">
      <c r="A219" t="s">
        <v>231</v>
      </c>
      <c r="B219" t="s">
        <v>7</v>
      </c>
      <c r="C219">
        <f>Tabel_60[[#This Row],[Column2]]*60000</f>
        <v>0</v>
      </c>
    </row>
    <row r="220" spans="1:3" x14ac:dyDescent="0.4">
      <c r="A220" t="s">
        <v>232</v>
      </c>
      <c r="B220" t="s">
        <v>7</v>
      </c>
      <c r="C220">
        <f>Tabel_60[[#This Row],[Column2]]*60000</f>
        <v>0</v>
      </c>
    </row>
    <row r="221" spans="1:3" x14ac:dyDescent="0.4">
      <c r="A221" t="s">
        <v>233</v>
      </c>
      <c r="B221" t="s">
        <v>7</v>
      </c>
      <c r="C221">
        <f>Tabel_60[[#This Row],[Column2]]*60000</f>
        <v>0</v>
      </c>
    </row>
    <row r="222" spans="1:3" x14ac:dyDescent="0.4">
      <c r="A222" t="s">
        <v>234</v>
      </c>
      <c r="B222" t="s">
        <v>20</v>
      </c>
      <c r="C222">
        <f>Tabel_60[[#This Row],[Column2]]*60000</f>
        <v>-60.300000000000004</v>
      </c>
    </row>
    <row r="223" spans="1:3" x14ac:dyDescent="0.4">
      <c r="A223" t="s">
        <v>235</v>
      </c>
      <c r="B223" t="s">
        <v>17</v>
      </c>
      <c r="C223">
        <f>Tabel_60[[#This Row],[Column2]]*60000</f>
        <v>-120.60000000000001</v>
      </c>
    </row>
    <row r="224" spans="1:3" x14ac:dyDescent="0.4">
      <c r="A224" t="s">
        <v>236</v>
      </c>
      <c r="B224" t="s">
        <v>17</v>
      </c>
      <c r="C224">
        <f>Tabel_60[[#This Row],[Column2]]*60000</f>
        <v>-120.60000000000001</v>
      </c>
    </row>
    <row r="225" spans="1:3" x14ac:dyDescent="0.4">
      <c r="A225" t="s">
        <v>237</v>
      </c>
      <c r="B225" t="s">
        <v>31</v>
      </c>
      <c r="C225">
        <f>Tabel_60[[#This Row],[Column2]]*60000</f>
        <v>-90.48</v>
      </c>
    </row>
    <row r="226" spans="1:3" x14ac:dyDescent="0.4">
      <c r="A226" t="s">
        <v>238</v>
      </c>
      <c r="B226" t="s">
        <v>7</v>
      </c>
      <c r="C226">
        <f>Tabel_60[[#This Row],[Column2]]*60000</f>
        <v>0</v>
      </c>
    </row>
    <row r="227" spans="1:3" x14ac:dyDescent="0.4">
      <c r="A227" t="s">
        <v>239</v>
      </c>
      <c r="B227" t="s">
        <v>7</v>
      </c>
      <c r="C227">
        <f>Tabel_60[[#This Row],[Column2]]*60000</f>
        <v>0</v>
      </c>
    </row>
    <row r="228" spans="1:3" x14ac:dyDescent="0.4">
      <c r="A228" t="s">
        <v>240</v>
      </c>
      <c r="B228" t="s">
        <v>47</v>
      </c>
      <c r="C228">
        <f>Tabel_60[[#This Row],[Column2]]*60000</f>
        <v>120.60000000000001</v>
      </c>
    </row>
    <row r="229" spans="1:3" x14ac:dyDescent="0.4">
      <c r="A229" t="s">
        <v>241</v>
      </c>
      <c r="B229" t="s">
        <v>28</v>
      </c>
      <c r="C229">
        <f>Tabel_60[[#This Row],[Column2]]*60000</f>
        <v>30.18</v>
      </c>
    </row>
    <row r="230" spans="1:3" x14ac:dyDescent="0.4">
      <c r="A230" t="s">
        <v>242</v>
      </c>
      <c r="B230" t="s">
        <v>7</v>
      </c>
      <c r="C230">
        <f>Tabel_60[[#This Row],[Column2]]*60000</f>
        <v>0</v>
      </c>
    </row>
    <row r="231" spans="1:3" x14ac:dyDescent="0.4">
      <c r="A231" t="s">
        <v>243</v>
      </c>
      <c r="B231" t="s">
        <v>2189</v>
      </c>
      <c r="C231">
        <f>Tabel_60[[#This Row],[Column2]]*60000</f>
        <v>-180.9</v>
      </c>
    </row>
    <row r="232" spans="1:3" x14ac:dyDescent="0.4">
      <c r="A232" t="s">
        <v>244</v>
      </c>
      <c r="B232" t="s">
        <v>7</v>
      </c>
      <c r="C232">
        <f>Tabel_60[[#This Row],[Column2]]*60000</f>
        <v>0</v>
      </c>
    </row>
    <row r="233" spans="1:3" x14ac:dyDescent="0.4">
      <c r="A233" t="s">
        <v>245</v>
      </c>
      <c r="B233" t="s">
        <v>9</v>
      </c>
      <c r="C233">
        <f>Tabel_60[[#This Row],[Column2]]*60000</f>
        <v>-30.18</v>
      </c>
    </row>
    <row r="234" spans="1:3" x14ac:dyDescent="0.4">
      <c r="A234" t="s">
        <v>246</v>
      </c>
      <c r="B234" t="s">
        <v>44</v>
      </c>
      <c r="C234">
        <f>Tabel_60[[#This Row],[Column2]]*60000</f>
        <v>60.300000000000004</v>
      </c>
    </row>
    <row r="235" spans="1:3" x14ac:dyDescent="0.4">
      <c r="A235" t="s">
        <v>247</v>
      </c>
      <c r="B235" t="s">
        <v>9</v>
      </c>
      <c r="C235">
        <f>Tabel_60[[#This Row],[Column2]]*60000</f>
        <v>-30.18</v>
      </c>
    </row>
    <row r="236" spans="1:3" x14ac:dyDescent="0.4">
      <c r="A236" t="s">
        <v>248</v>
      </c>
      <c r="B236" t="s">
        <v>7</v>
      </c>
      <c r="C236">
        <f>Tabel_60[[#This Row],[Column2]]*60000</f>
        <v>0</v>
      </c>
    </row>
    <row r="237" spans="1:3" x14ac:dyDescent="0.4">
      <c r="A237" t="s">
        <v>249</v>
      </c>
      <c r="B237" t="s">
        <v>7</v>
      </c>
      <c r="C237">
        <f>Tabel_60[[#This Row],[Column2]]*60000</f>
        <v>0</v>
      </c>
    </row>
    <row r="238" spans="1:3" x14ac:dyDescent="0.4">
      <c r="A238" t="s">
        <v>250</v>
      </c>
      <c r="B238" t="s">
        <v>7</v>
      </c>
      <c r="C238">
        <f>Tabel_60[[#This Row],[Column2]]*60000</f>
        <v>0</v>
      </c>
    </row>
    <row r="239" spans="1:3" x14ac:dyDescent="0.4">
      <c r="A239" t="s">
        <v>251</v>
      </c>
      <c r="B239" t="s">
        <v>9</v>
      </c>
      <c r="C239">
        <f>Tabel_60[[#This Row],[Column2]]*60000</f>
        <v>-30.18</v>
      </c>
    </row>
    <row r="240" spans="1:3" x14ac:dyDescent="0.4">
      <c r="A240" t="s">
        <v>252</v>
      </c>
      <c r="B240" t="s">
        <v>7</v>
      </c>
      <c r="C240">
        <f>Tabel_60[[#This Row],[Column2]]*60000</f>
        <v>0</v>
      </c>
    </row>
    <row r="241" spans="1:3" x14ac:dyDescent="0.4">
      <c r="A241" t="s">
        <v>253</v>
      </c>
      <c r="B241" t="s">
        <v>9</v>
      </c>
      <c r="C241">
        <f>Tabel_60[[#This Row],[Column2]]*60000</f>
        <v>-30.18</v>
      </c>
    </row>
    <row r="242" spans="1:3" x14ac:dyDescent="0.4">
      <c r="A242" t="s">
        <v>254</v>
      </c>
      <c r="B242" t="s">
        <v>7</v>
      </c>
      <c r="C242">
        <f>Tabel_60[[#This Row],[Column2]]*60000</f>
        <v>0</v>
      </c>
    </row>
    <row r="243" spans="1:3" x14ac:dyDescent="0.4">
      <c r="A243" t="s">
        <v>255</v>
      </c>
      <c r="B243" t="s">
        <v>31</v>
      </c>
      <c r="C243">
        <f>Tabel_60[[#This Row],[Column2]]*60000</f>
        <v>-90.48</v>
      </c>
    </row>
    <row r="244" spans="1:3" x14ac:dyDescent="0.4">
      <c r="A244" t="s">
        <v>256</v>
      </c>
      <c r="B244" t="s">
        <v>7</v>
      </c>
      <c r="C244">
        <f>Tabel_60[[#This Row],[Column2]]*60000</f>
        <v>0</v>
      </c>
    </row>
    <row r="245" spans="1:3" x14ac:dyDescent="0.4">
      <c r="A245" t="s">
        <v>257</v>
      </c>
      <c r="B245" t="s">
        <v>7</v>
      </c>
      <c r="C245">
        <f>Tabel_60[[#This Row],[Column2]]*60000</f>
        <v>0</v>
      </c>
    </row>
    <row r="246" spans="1:3" x14ac:dyDescent="0.4">
      <c r="A246" t="s">
        <v>258</v>
      </c>
      <c r="B246" t="s">
        <v>7</v>
      </c>
      <c r="C246">
        <f>Tabel_60[[#This Row],[Column2]]*60000</f>
        <v>0</v>
      </c>
    </row>
    <row r="247" spans="1:3" x14ac:dyDescent="0.4">
      <c r="A247" t="s">
        <v>259</v>
      </c>
      <c r="B247" t="s">
        <v>63</v>
      </c>
      <c r="C247">
        <f>Tabel_60[[#This Row],[Column2]]*60000</f>
        <v>90.48</v>
      </c>
    </row>
    <row r="248" spans="1:3" x14ac:dyDescent="0.4">
      <c r="A248" t="s">
        <v>260</v>
      </c>
      <c r="B248" t="s">
        <v>7</v>
      </c>
      <c r="C248">
        <f>Tabel_60[[#This Row],[Column2]]*60000</f>
        <v>0</v>
      </c>
    </row>
    <row r="249" spans="1:3" x14ac:dyDescent="0.4">
      <c r="A249" t="s">
        <v>261</v>
      </c>
      <c r="B249" t="s">
        <v>7</v>
      </c>
      <c r="C249">
        <f>Tabel_60[[#This Row],[Column2]]*60000</f>
        <v>0</v>
      </c>
    </row>
    <row r="250" spans="1:3" x14ac:dyDescent="0.4">
      <c r="A250" t="s">
        <v>262</v>
      </c>
      <c r="B250" t="s">
        <v>7</v>
      </c>
      <c r="C250">
        <f>Tabel_60[[#This Row],[Column2]]*60000</f>
        <v>0</v>
      </c>
    </row>
    <row r="251" spans="1:3" x14ac:dyDescent="0.4">
      <c r="A251" t="s">
        <v>263</v>
      </c>
      <c r="B251" t="s">
        <v>28</v>
      </c>
      <c r="C251">
        <f>Tabel_60[[#This Row],[Column2]]*60000</f>
        <v>30.18</v>
      </c>
    </row>
    <row r="252" spans="1:3" x14ac:dyDescent="0.4">
      <c r="A252" t="s">
        <v>264</v>
      </c>
      <c r="B252" t="s">
        <v>41</v>
      </c>
      <c r="C252">
        <f>Tabel_60[[#This Row],[Column2]]*60000</f>
        <v>0</v>
      </c>
    </row>
    <row r="253" spans="1:3" x14ac:dyDescent="0.4">
      <c r="A253" t="s">
        <v>265</v>
      </c>
      <c r="B253" t="s">
        <v>7</v>
      </c>
      <c r="C253">
        <f>Tabel_60[[#This Row],[Column2]]*60000</f>
        <v>0</v>
      </c>
    </row>
    <row r="254" spans="1:3" x14ac:dyDescent="0.4">
      <c r="A254" t="s">
        <v>266</v>
      </c>
      <c r="B254" t="s">
        <v>7</v>
      </c>
      <c r="C254">
        <f>Tabel_60[[#This Row],[Column2]]*60000</f>
        <v>0</v>
      </c>
    </row>
    <row r="255" spans="1:3" x14ac:dyDescent="0.4">
      <c r="A255" t="s">
        <v>267</v>
      </c>
      <c r="B255" t="s">
        <v>9</v>
      </c>
      <c r="C255">
        <f>Tabel_60[[#This Row],[Column2]]*60000</f>
        <v>-30.18</v>
      </c>
    </row>
    <row r="256" spans="1:3" x14ac:dyDescent="0.4">
      <c r="A256" t="s">
        <v>269</v>
      </c>
      <c r="B256" t="s">
        <v>47</v>
      </c>
      <c r="C256">
        <f>Tabel_60[[#This Row],[Column2]]*60000</f>
        <v>120.60000000000001</v>
      </c>
    </row>
    <row r="257" spans="1:3" x14ac:dyDescent="0.4">
      <c r="A257" t="s">
        <v>270</v>
      </c>
      <c r="B257" t="s">
        <v>17</v>
      </c>
      <c r="C257">
        <f>Tabel_60[[#This Row],[Column2]]*60000</f>
        <v>-120.60000000000001</v>
      </c>
    </row>
    <row r="258" spans="1:3" x14ac:dyDescent="0.4">
      <c r="A258" t="s">
        <v>271</v>
      </c>
      <c r="B258" t="s">
        <v>44</v>
      </c>
      <c r="C258">
        <f>Tabel_60[[#This Row],[Column2]]*60000</f>
        <v>60.300000000000004</v>
      </c>
    </row>
    <row r="259" spans="1:3" x14ac:dyDescent="0.4">
      <c r="A259" t="s">
        <v>272</v>
      </c>
      <c r="B259" t="s">
        <v>268</v>
      </c>
      <c r="C259">
        <f>Tabel_60[[#This Row],[Column2]]*60000</f>
        <v>180.9</v>
      </c>
    </row>
    <row r="260" spans="1:3" x14ac:dyDescent="0.4">
      <c r="A260" t="s">
        <v>273</v>
      </c>
      <c r="B260" t="s">
        <v>7</v>
      </c>
      <c r="C260">
        <f>Tabel_60[[#This Row],[Column2]]*60000</f>
        <v>0</v>
      </c>
    </row>
    <row r="261" spans="1:3" x14ac:dyDescent="0.4">
      <c r="A261" t="s">
        <v>274</v>
      </c>
      <c r="B261" t="s">
        <v>7</v>
      </c>
      <c r="C261">
        <f>Tabel_60[[#This Row],[Column2]]*60000</f>
        <v>0</v>
      </c>
    </row>
    <row r="262" spans="1:3" x14ac:dyDescent="0.4">
      <c r="A262" t="s">
        <v>275</v>
      </c>
      <c r="B262" t="s">
        <v>20</v>
      </c>
      <c r="C262">
        <f>Tabel_60[[#This Row],[Column2]]*60000</f>
        <v>-60.300000000000004</v>
      </c>
    </row>
    <row r="263" spans="1:3" x14ac:dyDescent="0.4">
      <c r="A263" t="s">
        <v>276</v>
      </c>
      <c r="B263" t="s">
        <v>7</v>
      </c>
      <c r="C263">
        <f>Tabel_60[[#This Row],[Column2]]*60000</f>
        <v>0</v>
      </c>
    </row>
    <row r="264" spans="1:3" x14ac:dyDescent="0.4">
      <c r="A264" t="s">
        <v>277</v>
      </c>
      <c r="B264" t="s">
        <v>7</v>
      </c>
      <c r="C264">
        <f>Tabel_60[[#This Row],[Column2]]*60000</f>
        <v>0</v>
      </c>
    </row>
    <row r="265" spans="1:3" x14ac:dyDescent="0.4">
      <c r="A265" t="s">
        <v>278</v>
      </c>
      <c r="B265" t="s">
        <v>7</v>
      </c>
      <c r="C265">
        <f>Tabel_60[[#This Row],[Column2]]*60000</f>
        <v>0</v>
      </c>
    </row>
    <row r="266" spans="1:3" x14ac:dyDescent="0.4">
      <c r="A266" t="s">
        <v>279</v>
      </c>
      <c r="B266" t="s">
        <v>7</v>
      </c>
      <c r="C266">
        <f>Tabel_60[[#This Row],[Column2]]*60000</f>
        <v>0</v>
      </c>
    </row>
    <row r="267" spans="1:3" x14ac:dyDescent="0.4">
      <c r="A267" t="s">
        <v>280</v>
      </c>
      <c r="B267" t="s">
        <v>7</v>
      </c>
      <c r="C267">
        <f>Tabel_60[[#This Row],[Column2]]*60000</f>
        <v>0</v>
      </c>
    </row>
    <row r="268" spans="1:3" x14ac:dyDescent="0.4">
      <c r="A268" t="s">
        <v>281</v>
      </c>
      <c r="B268" t="s">
        <v>7</v>
      </c>
      <c r="C268">
        <f>Tabel_60[[#This Row],[Column2]]*60000</f>
        <v>0</v>
      </c>
    </row>
    <row r="269" spans="1:3" x14ac:dyDescent="0.4">
      <c r="A269" t="s">
        <v>282</v>
      </c>
      <c r="B269" t="s">
        <v>7</v>
      </c>
      <c r="C269">
        <f>Tabel_60[[#This Row],[Column2]]*60000</f>
        <v>0</v>
      </c>
    </row>
    <row r="270" spans="1:3" x14ac:dyDescent="0.4">
      <c r="A270" t="s">
        <v>283</v>
      </c>
      <c r="B270" t="s">
        <v>7</v>
      </c>
      <c r="C270">
        <f>Tabel_60[[#This Row],[Column2]]*60000</f>
        <v>0</v>
      </c>
    </row>
    <row r="271" spans="1:3" x14ac:dyDescent="0.4">
      <c r="A271" t="s">
        <v>284</v>
      </c>
      <c r="B271" t="s">
        <v>7</v>
      </c>
      <c r="C271">
        <f>Tabel_60[[#This Row],[Column2]]*60000</f>
        <v>0</v>
      </c>
    </row>
    <row r="272" spans="1:3" x14ac:dyDescent="0.4">
      <c r="A272" t="s">
        <v>285</v>
      </c>
      <c r="B272" t="s">
        <v>17</v>
      </c>
      <c r="C272">
        <f>Tabel_60[[#This Row],[Column2]]*60000</f>
        <v>-120.60000000000001</v>
      </c>
    </row>
    <row r="273" spans="1:3" x14ac:dyDescent="0.4">
      <c r="A273" t="s">
        <v>286</v>
      </c>
      <c r="B273" t="s">
        <v>28</v>
      </c>
      <c r="C273">
        <f>Tabel_60[[#This Row],[Column2]]*60000</f>
        <v>30.18</v>
      </c>
    </row>
    <row r="274" spans="1:3" x14ac:dyDescent="0.4">
      <c r="A274" t="s">
        <v>287</v>
      </c>
      <c r="B274" t="s">
        <v>47</v>
      </c>
      <c r="C274">
        <f>Tabel_60[[#This Row],[Column2]]*60000</f>
        <v>120.60000000000001</v>
      </c>
    </row>
    <row r="275" spans="1:3" x14ac:dyDescent="0.4">
      <c r="A275" t="s">
        <v>288</v>
      </c>
      <c r="B275" t="s">
        <v>9</v>
      </c>
      <c r="C275">
        <f>Tabel_60[[#This Row],[Column2]]*60000</f>
        <v>-30.18</v>
      </c>
    </row>
    <row r="276" spans="1:3" x14ac:dyDescent="0.4">
      <c r="A276" t="s">
        <v>289</v>
      </c>
      <c r="B276" t="s">
        <v>7</v>
      </c>
      <c r="C276">
        <f>Tabel_60[[#This Row],[Column2]]*60000</f>
        <v>0</v>
      </c>
    </row>
    <row r="277" spans="1:3" x14ac:dyDescent="0.4">
      <c r="A277" t="s">
        <v>290</v>
      </c>
      <c r="B277" t="s">
        <v>7</v>
      </c>
      <c r="C277">
        <f>Tabel_60[[#This Row],[Column2]]*60000</f>
        <v>0</v>
      </c>
    </row>
    <row r="278" spans="1:3" x14ac:dyDescent="0.4">
      <c r="A278" t="s">
        <v>291</v>
      </c>
      <c r="B278" t="s">
        <v>20</v>
      </c>
      <c r="C278">
        <f>Tabel_60[[#This Row],[Column2]]*60000</f>
        <v>-60.300000000000004</v>
      </c>
    </row>
    <row r="279" spans="1:3" x14ac:dyDescent="0.4">
      <c r="A279" t="s">
        <v>293</v>
      </c>
      <c r="B279" t="s">
        <v>7</v>
      </c>
      <c r="C279">
        <f>Tabel_60[[#This Row],[Column2]]*60000</f>
        <v>0</v>
      </c>
    </row>
    <row r="280" spans="1:3" x14ac:dyDescent="0.4">
      <c r="A280" t="s">
        <v>295</v>
      </c>
      <c r="B280" t="s">
        <v>7</v>
      </c>
      <c r="C280">
        <f>Tabel_60[[#This Row],[Column2]]*60000</f>
        <v>0</v>
      </c>
    </row>
    <row r="281" spans="1:3" x14ac:dyDescent="0.4">
      <c r="A281" t="s">
        <v>296</v>
      </c>
      <c r="B281" t="s">
        <v>17</v>
      </c>
      <c r="C281">
        <f>Tabel_60[[#This Row],[Column2]]*60000</f>
        <v>-120.60000000000001</v>
      </c>
    </row>
    <row r="282" spans="1:3" x14ac:dyDescent="0.4">
      <c r="A282" t="s">
        <v>298</v>
      </c>
      <c r="B282" t="s">
        <v>7</v>
      </c>
      <c r="C282">
        <f>Tabel_60[[#This Row],[Column2]]*60000</f>
        <v>0</v>
      </c>
    </row>
    <row r="283" spans="1:3" x14ac:dyDescent="0.4">
      <c r="A283" t="s">
        <v>300</v>
      </c>
      <c r="B283" t="s">
        <v>28</v>
      </c>
      <c r="C283">
        <f>Tabel_60[[#This Row],[Column2]]*60000</f>
        <v>30.18</v>
      </c>
    </row>
    <row r="284" spans="1:3" x14ac:dyDescent="0.4">
      <c r="A284" t="s">
        <v>301</v>
      </c>
      <c r="B284" t="s">
        <v>7</v>
      </c>
      <c r="C284">
        <f>Tabel_60[[#This Row],[Column2]]*60000</f>
        <v>0</v>
      </c>
    </row>
    <row r="285" spans="1:3" x14ac:dyDescent="0.4">
      <c r="A285" t="s">
        <v>302</v>
      </c>
      <c r="B285" t="s">
        <v>9</v>
      </c>
      <c r="C285">
        <f>Tabel_60[[#This Row],[Column2]]*60000</f>
        <v>-30.18</v>
      </c>
    </row>
    <row r="286" spans="1:3" x14ac:dyDescent="0.4">
      <c r="A286" t="s">
        <v>303</v>
      </c>
      <c r="B286" t="s">
        <v>44</v>
      </c>
      <c r="C286">
        <f>Tabel_60[[#This Row],[Column2]]*60000</f>
        <v>60.300000000000004</v>
      </c>
    </row>
    <row r="287" spans="1:3" x14ac:dyDescent="0.4">
      <c r="A287" t="s">
        <v>304</v>
      </c>
      <c r="B287" t="s">
        <v>7</v>
      </c>
      <c r="C287">
        <f>Tabel_60[[#This Row],[Column2]]*60000</f>
        <v>0</v>
      </c>
    </row>
    <row r="288" spans="1:3" x14ac:dyDescent="0.4">
      <c r="A288" t="s">
        <v>305</v>
      </c>
      <c r="B288" t="s">
        <v>7</v>
      </c>
      <c r="C288">
        <f>Tabel_60[[#This Row],[Column2]]*60000</f>
        <v>0</v>
      </c>
    </row>
    <row r="289" spans="1:3" x14ac:dyDescent="0.4">
      <c r="A289" t="s">
        <v>306</v>
      </c>
      <c r="B289" t="s">
        <v>9</v>
      </c>
      <c r="C289">
        <f>Tabel_60[[#This Row],[Column2]]*60000</f>
        <v>-30.18</v>
      </c>
    </row>
    <row r="290" spans="1:3" x14ac:dyDescent="0.4">
      <c r="A290" t="s">
        <v>308</v>
      </c>
      <c r="B290" t="s">
        <v>7</v>
      </c>
      <c r="C290">
        <f>Tabel_60[[#This Row],[Column2]]*60000</f>
        <v>0</v>
      </c>
    </row>
    <row r="291" spans="1:3" x14ac:dyDescent="0.4">
      <c r="A291" t="s">
        <v>309</v>
      </c>
      <c r="B291" t="s">
        <v>7</v>
      </c>
      <c r="C291">
        <f>Tabel_60[[#This Row],[Column2]]*60000</f>
        <v>0</v>
      </c>
    </row>
    <row r="292" spans="1:3" x14ac:dyDescent="0.4">
      <c r="A292" t="s">
        <v>310</v>
      </c>
      <c r="B292" t="s">
        <v>41</v>
      </c>
      <c r="C292">
        <f>Tabel_60[[#This Row],[Column2]]*60000</f>
        <v>0</v>
      </c>
    </row>
    <row r="293" spans="1:3" x14ac:dyDescent="0.4">
      <c r="A293" t="s">
        <v>311</v>
      </c>
      <c r="B293" t="s">
        <v>7</v>
      </c>
      <c r="C293">
        <f>Tabel_60[[#This Row],[Column2]]*60000</f>
        <v>0</v>
      </c>
    </row>
    <row r="294" spans="1:3" x14ac:dyDescent="0.4">
      <c r="A294" t="s">
        <v>312</v>
      </c>
      <c r="B294" t="s">
        <v>7</v>
      </c>
      <c r="C294">
        <f>Tabel_60[[#This Row],[Column2]]*60000</f>
        <v>0</v>
      </c>
    </row>
    <row r="295" spans="1:3" x14ac:dyDescent="0.4">
      <c r="A295" t="s">
        <v>313</v>
      </c>
      <c r="B295" t="s">
        <v>31</v>
      </c>
      <c r="C295">
        <f>Tabel_60[[#This Row],[Column2]]*60000</f>
        <v>-90.48</v>
      </c>
    </row>
    <row r="296" spans="1:3" x14ac:dyDescent="0.4">
      <c r="A296" t="s">
        <v>314</v>
      </c>
      <c r="B296" t="s">
        <v>7</v>
      </c>
      <c r="C296">
        <f>Tabel_60[[#This Row],[Column2]]*60000</f>
        <v>0</v>
      </c>
    </row>
    <row r="297" spans="1:3" x14ac:dyDescent="0.4">
      <c r="A297" t="s">
        <v>315</v>
      </c>
      <c r="B297" t="s">
        <v>63</v>
      </c>
      <c r="C297">
        <f>Tabel_60[[#This Row],[Column2]]*60000</f>
        <v>90.48</v>
      </c>
    </row>
    <row r="298" spans="1:3" x14ac:dyDescent="0.4">
      <c r="A298" t="s">
        <v>316</v>
      </c>
      <c r="B298" t="s">
        <v>7</v>
      </c>
      <c r="C298">
        <f>Tabel_60[[#This Row],[Column2]]*60000</f>
        <v>0</v>
      </c>
    </row>
    <row r="299" spans="1:3" x14ac:dyDescent="0.4">
      <c r="A299" t="s">
        <v>317</v>
      </c>
      <c r="B299" t="s">
        <v>31</v>
      </c>
      <c r="C299">
        <f>Tabel_60[[#This Row],[Column2]]*60000</f>
        <v>-90.48</v>
      </c>
    </row>
    <row r="300" spans="1:3" x14ac:dyDescent="0.4">
      <c r="A300" t="s">
        <v>318</v>
      </c>
      <c r="B300" t="s">
        <v>47</v>
      </c>
      <c r="C300">
        <f>Tabel_60[[#This Row],[Column2]]*60000</f>
        <v>120.60000000000001</v>
      </c>
    </row>
    <row r="301" spans="1:3" x14ac:dyDescent="0.4">
      <c r="A301" t="s">
        <v>319</v>
      </c>
      <c r="B301" t="s">
        <v>7</v>
      </c>
      <c r="C301">
        <f>Tabel_60[[#This Row],[Column2]]*60000</f>
        <v>0</v>
      </c>
    </row>
    <row r="302" spans="1:3" x14ac:dyDescent="0.4">
      <c r="A302" t="s">
        <v>320</v>
      </c>
      <c r="B302" t="s">
        <v>20</v>
      </c>
      <c r="C302">
        <f>Tabel_60[[#This Row],[Column2]]*60000</f>
        <v>-60.300000000000004</v>
      </c>
    </row>
    <row r="303" spans="1:3" x14ac:dyDescent="0.4">
      <c r="A303" t="s">
        <v>321</v>
      </c>
      <c r="B303" t="s">
        <v>7</v>
      </c>
      <c r="C303">
        <f>Tabel_60[[#This Row],[Column2]]*60000</f>
        <v>0</v>
      </c>
    </row>
    <row r="304" spans="1:3" x14ac:dyDescent="0.4">
      <c r="A304" t="s">
        <v>322</v>
      </c>
      <c r="B304" t="s">
        <v>7</v>
      </c>
      <c r="C304">
        <f>Tabel_60[[#This Row],[Column2]]*60000</f>
        <v>0</v>
      </c>
    </row>
    <row r="305" spans="1:3" x14ac:dyDescent="0.4">
      <c r="A305" t="s">
        <v>323</v>
      </c>
      <c r="B305" t="s">
        <v>9</v>
      </c>
      <c r="C305">
        <f>Tabel_60[[#This Row],[Column2]]*60000</f>
        <v>-30.18</v>
      </c>
    </row>
    <row r="306" spans="1:3" x14ac:dyDescent="0.4">
      <c r="A306" t="s">
        <v>324</v>
      </c>
      <c r="B306" t="s">
        <v>20</v>
      </c>
      <c r="C306">
        <f>Tabel_60[[#This Row],[Column2]]*60000</f>
        <v>-60.300000000000004</v>
      </c>
    </row>
    <row r="307" spans="1:3" x14ac:dyDescent="0.4">
      <c r="A307" t="s">
        <v>325</v>
      </c>
      <c r="B307" t="s">
        <v>9</v>
      </c>
      <c r="C307">
        <f>Tabel_60[[#This Row],[Column2]]*60000</f>
        <v>-30.18</v>
      </c>
    </row>
    <row r="308" spans="1:3" x14ac:dyDescent="0.4">
      <c r="A308" t="s">
        <v>326</v>
      </c>
      <c r="B308" t="s">
        <v>47</v>
      </c>
      <c r="C308">
        <f>Tabel_60[[#This Row],[Column2]]*60000</f>
        <v>120.60000000000001</v>
      </c>
    </row>
    <row r="309" spans="1:3" x14ac:dyDescent="0.4">
      <c r="A309" t="s">
        <v>327</v>
      </c>
      <c r="B309" t="s">
        <v>7</v>
      </c>
      <c r="C309">
        <f>Tabel_60[[#This Row],[Column2]]*60000</f>
        <v>0</v>
      </c>
    </row>
    <row r="310" spans="1:3" x14ac:dyDescent="0.4">
      <c r="A310" t="s">
        <v>329</v>
      </c>
      <c r="B310" t="s">
        <v>44</v>
      </c>
      <c r="C310">
        <f>Tabel_60[[#This Row],[Column2]]*60000</f>
        <v>60.300000000000004</v>
      </c>
    </row>
    <row r="311" spans="1:3" x14ac:dyDescent="0.4">
      <c r="A311" t="s">
        <v>330</v>
      </c>
      <c r="B311" t="s">
        <v>28</v>
      </c>
      <c r="C311">
        <f>Tabel_60[[#This Row],[Column2]]*60000</f>
        <v>30.18</v>
      </c>
    </row>
    <row r="312" spans="1:3" x14ac:dyDescent="0.4">
      <c r="A312" t="s">
        <v>332</v>
      </c>
      <c r="B312" t="s">
        <v>7</v>
      </c>
      <c r="C312">
        <f>Tabel_60[[#This Row],[Column2]]*60000</f>
        <v>0</v>
      </c>
    </row>
    <row r="313" spans="1:3" x14ac:dyDescent="0.4">
      <c r="A313" t="s">
        <v>334</v>
      </c>
      <c r="B313" t="s">
        <v>9</v>
      </c>
      <c r="C313">
        <f>Tabel_60[[#This Row],[Column2]]*60000</f>
        <v>-30.18</v>
      </c>
    </row>
    <row r="314" spans="1:3" x14ac:dyDescent="0.4">
      <c r="A314" t="s">
        <v>336</v>
      </c>
      <c r="B314" t="s">
        <v>47</v>
      </c>
      <c r="C314">
        <f>Tabel_60[[#This Row],[Column2]]*60000</f>
        <v>120.60000000000001</v>
      </c>
    </row>
    <row r="315" spans="1:3" x14ac:dyDescent="0.4">
      <c r="A315" t="s">
        <v>337</v>
      </c>
      <c r="B315" t="s">
        <v>63</v>
      </c>
      <c r="C315">
        <f>Tabel_60[[#This Row],[Column2]]*60000</f>
        <v>90.48</v>
      </c>
    </row>
    <row r="316" spans="1:3" x14ac:dyDescent="0.4">
      <c r="A316" t="s">
        <v>338</v>
      </c>
      <c r="B316" t="s">
        <v>7</v>
      </c>
      <c r="C316">
        <f>Tabel_60[[#This Row],[Column2]]*60000</f>
        <v>0</v>
      </c>
    </row>
    <row r="317" spans="1:3" x14ac:dyDescent="0.4">
      <c r="A317" t="s">
        <v>339</v>
      </c>
      <c r="B317" t="s">
        <v>7</v>
      </c>
      <c r="C317">
        <f>Tabel_60[[#This Row],[Column2]]*60000</f>
        <v>0</v>
      </c>
    </row>
    <row r="318" spans="1:3" x14ac:dyDescent="0.4">
      <c r="A318" t="s">
        <v>340</v>
      </c>
      <c r="B318" t="s">
        <v>7</v>
      </c>
      <c r="C318">
        <f>Tabel_60[[#This Row],[Column2]]*60000</f>
        <v>0</v>
      </c>
    </row>
    <row r="319" spans="1:3" x14ac:dyDescent="0.4">
      <c r="A319" t="s">
        <v>341</v>
      </c>
      <c r="B319" t="s">
        <v>7</v>
      </c>
      <c r="C319">
        <f>Tabel_60[[#This Row],[Column2]]*60000</f>
        <v>0</v>
      </c>
    </row>
    <row r="320" spans="1:3" x14ac:dyDescent="0.4">
      <c r="A320" t="s">
        <v>343</v>
      </c>
      <c r="B320" t="s">
        <v>7</v>
      </c>
      <c r="C320">
        <f>Tabel_60[[#This Row],[Column2]]*60000</f>
        <v>0</v>
      </c>
    </row>
    <row r="321" spans="1:3" x14ac:dyDescent="0.4">
      <c r="A321" t="s">
        <v>344</v>
      </c>
      <c r="B321" t="s">
        <v>9</v>
      </c>
      <c r="C321">
        <f>Tabel_60[[#This Row],[Column2]]*60000</f>
        <v>-30.18</v>
      </c>
    </row>
    <row r="322" spans="1:3" x14ac:dyDescent="0.4">
      <c r="A322" t="s">
        <v>345</v>
      </c>
      <c r="B322" t="s">
        <v>44</v>
      </c>
      <c r="C322">
        <f>Tabel_60[[#This Row],[Column2]]*60000</f>
        <v>60.300000000000004</v>
      </c>
    </row>
    <row r="323" spans="1:3" x14ac:dyDescent="0.4">
      <c r="A323" t="s">
        <v>346</v>
      </c>
      <c r="B323" t="s">
        <v>7</v>
      </c>
      <c r="C323">
        <f>Tabel_60[[#This Row],[Column2]]*60000</f>
        <v>0</v>
      </c>
    </row>
    <row r="324" spans="1:3" x14ac:dyDescent="0.4">
      <c r="A324" t="s">
        <v>348</v>
      </c>
      <c r="B324" t="s">
        <v>7</v>
      </c>
      <c r="C324">
        <f>Tabel_60[[#This Row],[Column2]]*60000</f>
        <v>0</v>
      </c>
    </row>
    <row r="325" spans="1:3" x14ac:dyDescent="0.4">
      <c r="A325" t="s">
        <v>349</v>
      </c>
      <c r="B325" t="s">
        <v>20</v>
      </c>
      <c r="C325">
        <f>Tabel_60[[#This Row],[Column2]]*60000</f>
        <v>-60.300000000000004</v>
      </c>
    </row>
    <row r="326" spans="1:3" x14ac:dyDescent="0.4">
      <c r="A326" t="s">
        <v>350</v>
      </c>
      <c r="B326" t="s">
        <v>17</v>
      </c>
      <c r="C326">
        <f>Tabel_60[[#This Row],[Column2]]*60000</f>
        <v>-120.60000000000001</v>
      </c>
    </row>
    <row r="327" spans="1:3" x14ac:dyDescent="0.4">
      <c r="A327" t="s">
        <v>351</v>
      </c>
      <c r="B327" t="s">
        <v>17</v>
      </c>
      <c r="C327">
        <f>Tabel_60[[#This Row],[Column2]]*60000</f>
        <v>-120.60000000000001</v>
      </c>
    </row>
    <row r="328" spans="1:3" x14ac:dyDescent="0.4">
      <c r="A328" t="s">
        <v>352</v>
      </c>
      <c r="B328" t="s">
        <v>7</v>
      </c>
      <c r="C328">
        <f>Tabel_60[[#This Row],[Column2]]*60000</f>
        <v>0</v>
      </c>
    </row>
    <row r="329" spans="1:3" x14ac:dyDescent="0.4">
      <c r="A329" t="s">
        <v>353</v>
      </c>
      <c r="B329" t="s">
        <v>9</v>
      </c>
      <c r="C329">
        <f>Tabel_60[[#This Row],[Column2]]*60000</f>
        <v>-30.18</v>
      </c>
    </row>
    <row r="330" spans="1:3" x14ac:dyDescent="0.4">
      <c r="A330" t="s">
        <v>354</v>
      </c>
      <c r="B330" t="s">
        <v>20</v>
      </c>
      <c r="C330">
        <f>Tabel_60[[#This Row],[Column2]]*60000</f>
        <v>-60.300000000000004</v>
      </c>
    </row>
    <row r="331" spans="1:3" x14ac:dyDescent="0.4">
      <c r="A331" t="s">
        <v>355</v>
      </c>
      <c r="B331" t="s">
        <v>31</v>
      </c>
      <c r="C331">
        <f>Tabel_60[[#This Row],[Column2]]*60000</f>
        <v>-90.48</v>
      </c>
    </row>
    <row r="332" spans="1:3" x14ac:dyDescent="0.4">
      <c r="A332" t="s">
        <v>356</v>
      </c>
      <c r="B332" t="s">
        <v>7</v>
      </c>
      <c r="C332">
        <f>Tabel_60[[#This Row],[Column2]]*60000</f>
        <v>0</v>
      </c>
    </row>
    <row r="333" spans="1:3" x14ac:dyDescent="0.4">
      <c r="A333" t="s">
        <v>357</v>
      </c>
      <c r="B333" t="s">
        <v>7</v>
      </c>
      <c r="C333">
        <f>Tabel_60[[#This Row],[Column2]]*60000</f>
        <v>0</v>
      </c>
    </row>
    <row r="334" spans="1:3" x14ac:dyDescent="0.4">
      <c r="A334" t="s">
        <v>359</v>
      </c>
      <c r="B334" t="s">
        <v>7</v>
      </c>
      <c r="C334">
        <f>Tabel_60[[#This Row],[Column2]]*60000</f>
        <v>0</v>
      </c>
    </row>
    <row r="335" spans="1:3" x14ac:dyDescent="0.4">
      <c r="A335" t="s">
        <v>360</v>
      </c>
      <c r="B335" t="s">
        <v>20</v>
      </c>
      <c r="C335">
        <f>Tabel_60[[#This Row],[Column2]]*60000</f>
        <v>-60.300000000000004</v>
      </c>
    </row>
    <row r="336" spans="1:3" x14ac:dyDescent="0.4">
      <c r="A336" t="s">
        <v>361</v>
      </c>
      <c r="B336" t="s">
        <v>7</v>
      </c>
      <c r="C336">
        <f>Tabel_60[[#This Row],[Column2]]*60000</f>
        <v>0</v>
      </c>
    </row>
    <row r="337" spans="1:3" x14ac:dyDescent="0.4">
      <c r="A337" t="s">
        <v>362</v>
      </c>
      <c r="B337" t="s">
        <v>31</v>
      </c>
      <c r="C337">
        <f>Tabel_60[[#This Row],[Column2]]*60000</f>
        <v>-90.48</v>
      </c>
    </row>
    <row r="338" spans="1:3" x14ac:dyDescent="0.4">
      <c r="A338" t="s">
        <v>364</v>
      </c>
      <c r="B338" t="s">
        <v>20</v>
      </c>
      <c r="C338">
        <f>Tabel_60[[#This Row],[Column2]]*60000</f>
        <v>-60.300000000000004</v>
      </c>
    </row>
    <row r="339" spans="1:3" x14ac:dyDescent="0.4">
      <c r="A339" t="s">
        <v>365</v>
      </c>
      <c r="B339" t="s">
        <v>17</v>
      </c>
      <c r="C339">
        <f>Tabel_60[[#This Row],[Column2]]*60000</f>
        <v>-120.60000000000001</v>
      </c>
    </row>
    <row r="340" spans="1:3" x14ac:dyDescent="0.4">
      <c r="A340" t="s">
        <v>366</v>
      </c>
      <c r="B340" t="s">
        <v>7</v>
      </c>
      <c r="C340">
        <f>Tabel_60[[#This Row],[Column2]]*60000</f>
        <v>0</v>
      </c>
    </row>
    <row r="341" spans="1:3" x14ac:dyDescent="0.4">
      <c r="A341" t="s">
        <v>367</v>
      </c>
      <c r="B341" t="s">
        <v>7</v>
      </c>
      <c r="C341">
        <f>Tabel_60[[#This Row],[Column2]]*60000</f>
        <v>0</v>
      </c>
    </row>
    <row r="342" spans="1:3" x14ac:dyDescent="0.4">
      <c r="A342" t="s">
        <v>368</v>
      </c>
      <c r="B342" t="s">
        <v>7</v>
      </c>
      <c r="C342">
        <f>Tabel_60[[#This Row],[Column2]]*60000</f>
        <v>0</v>
      </c>
    </row>
    <row r="343" spans="1:3" x14ac:dyDescent="0.4">
      <c r="A343" t="s">
        <v>370</v>
      </c>
      <c r="B343" t="s">
        <v>31</v>
      </c>
      <c r="C343">
        <f>Tabel_60[[#This Row],[Column2]]*60000</f>
        <v>-90.48</v>
      </c>
    </row>
    <row r="344" spans="1:3" x14ac:dyDescent="0.4">
      <c r="A344" t="s">
        <v>372</v>
      </c>
      <c r="B344" t="s">
        <v>7</v>
      </c>
      <c r="C344">
        <f>Tabel_60[[#This Row],[Column2]]*60000</f>
        <v>0</v>
      </c>
    </row>
    <row r="345" spans="1:3" x14ac:dyDescent="0.4">
      <c r="A345" t="s">
        <v>374</v>
      </c>
      <c r="B345" t="s">
        <v>9</v>
      </c>
      <c r="C345">
        <f>Tabel_60[[#This Row],[Column2]]*60000</f>
        <v>-30.18</v>
      </c>
    </row>
    <row r="346" spans="1:3" x14ac:dyDescent="0.4">
      <c r="A346" t="s">
        <v>375</v>
      </c>
      <c r="B346" t="s">
        <v>7</v>
      </c>
      <c r="C346">
        <f>Tabel_60[[#This Row],[Column2]]*60000</f>
        <v>0</v>
      </c>
    </row>
    <row r="347" spans="1:3" x14ac:dyDescent="0.4">
      <c r="A347" t="s">
        <v>377</v>
      </c>
      <c r="B347" t="s">
        <v>31</v>
      </c>
      <c r="C347">
        <f>Tabel_60[[#This Row],[Column2]]*60000</f>
        <v>-90.48</v>
      </c>
    </row>
    <row r="348" spans="1:3" x14ac:dyDescent="0.4">
      <c r="A348" t="s">
        <v>378</v>
      </c>
      <c r="B348" t="s">
        <v>17</v>
      </c>
      <c r="C348">
        <f>Tabel_60[[#This Row],[Column2]]*60000</f>
        <v>-120.60000000000001</v>
      </c>
    </row>
    <row r="349" spans="1:3" x14ac:dyDescent="0.4">
      <c r="A349" t="s">
        <v>379</v>
      </c>
      <c r="B349" t="s">
        <v>47</v>
      </c>
      <c r="C349">
        <f>Tabel_60[[#This Row],[Column2]]*60000</f>
        <v>120.60000000000001</v>
      </c>
    </row>
    <row r="350" spans="1:3" x14ac:dyDescent="0.4">
      <c r="A350" t="s">
        <v>380</v>
      </c>
      <c r="B350" t="s">
        <v>17</v>
      </c>
      <c r="C350">
        <f>Tabel_60[[#This Row],[Column2]]*60000</f>
        <v>-120.60000000000001</v>
      </c>
    </row>
    <row r="351" spans="1:3" x14ac:dyDescent="0.4">
      <c r="A351" t="s">
        <v>381</v>
      </c>
      <c r="B351" t="s">
        <v>9</v>
      </c>
      <c r="C351">
        <f>Tabel_60[[#This Row],[Column2]]*60000</f>
        <v>-30.18</v>
      </c>
    </row>
    <row r="352" spans="1:3" x14ac:dyDescent="0.4">
      <c r="A352" t="s">
        <v>382</v>
      </c>
      <c r="B352" t="s">
        <v>41</v>
      </c>
      <c r="C352">
        <f>Tabel_60[[#This Row],[Column2]]*60000</f>
        <v>0</v>
      </c>
    </row>
    <row r="353" spans="1:3" x14ac:dyDescent="0.4">
      <c r="A353" t="s">
        <v>383</v>
      </c>
      <c r="B353" t="s">
        <v>7</v>
      </c>
      <c r="C353">
        <f>Tabel_60[[#This Row],[Column2]]*60000</f>
        <v>0</v>
      </c>
    </row>
    <row r="354" spans="1:3" x14ac:dyDescent="0.4">
      <c r="A354" t="s">
        <v>385</v>
      </c>
      <c r="B354" t="s">
        <v>7</v>
      </c>
      <c r="C354">
        <f>Tabel_60[[#This Row],[Column2]]*60000</f>
        <v>0</v>
      </c>
    </row>
    <row r="355" spans="1:3" x14ac:dyDescent="0.4">
      <c r="A355" t="s">
        <v>386</v>
      </c>
      <c r="B355" t="s">
        <v>31</v>
      </c>
      <c r="C355">
        <f>Tabel_60[[#This Row],[Column2]]*60000</f>
        <v>-90.48</v>
      </c>
    </row>
    <row r="356" spans="1:3" x14ac:dyDescent="0.4">
      <c r="A356" t="s">
        <v>388</v>
      </c>
      <c r="B356" t="s">
        <v>47</v>
      </c>
      <c r="C356">
        <f>Tabel_60[[#This Row],[Column2]]*60000</f>
        <v>120.60000000000001</v>
      </c>
    </row>
    <row r="357" spans="1:3" x14ac:dyDescent="0.4">
      <c r="A357" t="s">
        <v>389</v>
      </c>
      <c r="B357" t="s">
        <v>7</v>
      </c>
      <c r="C357">
        <f>Tabel_60[[#This Row],[Column2]]*60000</f>
        <v>0</v>
      </c>
    </row>
    <row r="358" spans="1:3" x14ac:dyDescent="0.4">
      <c r="A358" t="s">
        <v>390</v>
      </c>
      <c r="B358" t="s">
        <v>7</v>
      </c>
      <c r="C358">
        <f>Tabel_60[[#This Row],[Column2]]*60000</f>
        <v>0</v>
      </c>
    </row>
    <row r="359" spans="1:3" x14ac:dyDescent="0.4">
      <c r="A359" t="s">
        <v>391</v>
      </c>
      <c r="B359" t="s">
        <v>31</v>
      </c>
      <c r="C359">
        <f>Tabel_60[[#This Row],[Column2]]*60000</f>
        <v>-90.48</v>
      </c>
    </row>
    <row r="360" spans="1:3" x14ac:dyDescent="0.4">
      <c r="A360" t="s">
        <v>393</v>
      </c>
      <c r="B360" t="s">
        <v>7</v>
      </c>
      <c r="C360">
        <f>Tabel_60[[#This Row],[Column2]]*60000</f>
        <v>0</v>
      </c>
    </row>
    <row r="361" spans="1:3" x14ac:dyDescent="0.4">
      <c r="A361" t="s">
        <v>394</v>
      </c>
      <c r="B361" t="s">
        <v>31</v>
      </c>
      <c r="C361">
        <f>Tabel_60[[#This Row],[Column2]]*60000</f>
        <v>-90.48</v>
      </c>
    </row>
    <row r="362" spans="1:3" x14ac:dyDescent="0.4">
      <c r="A362" t="s">
        <v>395</v>
      </c>
      <c r="B362" t="s">
        <v>20</v>
      </c>
      <c r="C362">
        <f>Tabel_60[[#This Row],[Column2]]*60000</f>
        <v>-60.300000000000004</v>
      </c>
    </row>
    <row r="363" spans="1:3" x14ac:dyDescent="0.4">
      <c r="A363" t="s">
        <v>396</v>
      </c>
      <c r="B363" t="s">
        <v>7</v>
      </c>
      <c r="C363">
        <f>Tabel_60[[#This Row],[Column2]]*60000</f>
        <v>0</v>
      </c>
    </row>
    <row r="364" spans="1:3" x14ac:dyDescent="0.4">
      <c r="A364" t="s">
        <v>397</v>
      </c>
      <c r="B364" t="s">
        <v>17</v>
      </c>
      <c r="C364">
        <f>Tabel_60[[#This Row],[Column2]]*60000</f>
        <v>-120.60000000000001</v>
      </c>
    </row>
    <row r="365" spans="1:3" x14ac:dyDescent="0.4">
      <c r="A365" t="s">
        <v>398</v>
      </c>
      <c r="B365" t="s">
        <v>47</v>
      </c>
      <c r="C365">
        <f>Tabel_60[[#This Row],[Column2]]*60000</f>
        <v>120.60000000000001</v>
      </c>
    </row>
    <row r="366" spans="1:3" x14ac:dyDescent="0.4">
      <c r="A366" t="s">
        <v>399</v>
      </c>
      <c r="B366" t="s">
        <v>20</v>
      </c>
      <c r="C366">
        <f>Tabel_60[[#This Row],[Column2]]*60000</f>
        <v>-60.300000000000004</v>
      </c>
    </row>
    <row r="367" spans="1:3" x14ac:dyDescent="0.4">
      <c r="A367" t="s">
        <v>400</v>
      </c>
      <c r="B367" t="s">
        <v>31</v>
      </c>
      <c r="C367">
        <f>Tabel_60[[#This Row],[Column2]]*60000</f>
        <v>-90.48</v>
      </c>
    </row>
    <row r="368" spans="1:3" x14ac:dyDescent="0.4">
      <c r="A368" t="s">
        <v>402</v>
      </c>
      <c r="B368" t="s">
        <v>17</v>
      </c>
      <c r="C368">
        <f>Tabel_60[[#This Row],[Column2]]*60000</f>
        <v>-120.60000000000001</v>
      </c>
    </row>
    <row r="369" spans="1:3" x14ac:dyDescent="0.4">
      <c r="A369" t="s">
        <v>403</v>
      </c>
      <c r="B369" t="s">
        <v>7</v>
      </c>
      <c r="C369">
        <f>Tabel_60[[#This Row],[Column2]]*60000</f>
        <v>0</v>
      </c>
    </row>
    <row r="370" spans="1:3" x14ac:dyDescent="0.4">
      <c r="A370" t="s">
        <v>405</v>
      </c>
      <c r="B370" t="s">
        <v>7</v>
      </c>
      <c r="C370">
        <f>Tabel_60[[#This Row],[Column2]]*60000</f>
        <v>0</v>
      </c>
    </row>
    <row r="371" spans="1:3" x14ac:dyDescent="0.4">
      <c r="A371" t="s">
        <v>407</v>
      </c>
      <c r="B371" t="s">
        <v>7</v>
      </c>
      <c r="C371">
        <f>Tabel_60[[#This Row],[Column2]]*60000</f>
        <v>0</v>
      </c>
    </row>
    <row r="372" spans="1:3" x14ac:dyDescent="0.4">
      <c r="A372" t="s">
        <v>408</v>
      </c>
      <c r="B372" t="s">
        <v>47</v>
      </c>
      <c r="C372">
        <f>Tabel_60[[#This Row],[Column2]]*60000</f>
        <v>120.60000000000001</v>
      </c>
    </row>
    <row r="373" spans="1:3" x14ac:dyDescent="0.4">
      <c r="A373" t="s">
        <v>409</v>
      </c>
      <c r="B373" t="s">
        <v>7</v>
      </c>
      <c r="C373">
        <f>Tabel_60[[#This Row],[Column2]]*60000</f>
        <v>0</v>
      </c>
    </row>
    <row r="374" spans="1:3" x14ac:dyDescent="0.4">
      <c r="A374" t="s">
        <v>411</v>
      </c>
      <c r="B374" t="s">
        <v>7</v>
      </c>
      <c r="C374">
        <f>Tabel_60[[#This Row],[Column2]]*60000</f>
        <v>0</v>
      </c>
    </row>
    <row r="375" spans="1:3" x14ac:dyDescent="0.4">
      <c r="A375" t="s">
        <v>412</v>
      </c>
      <c r="B375" t="s">
        <v>17</v>
      </c>
      <c r="C375">
        <f>Tabel_60[[#This Row],[Column2]]*60000</f>
        <v>-120.60000000000001</v>
      </c>
    </row>
    <row r="376" spans="1:3" x14ac:dyDescent="0.4">
      <c r="A376" t="s">
        <v>414</v>
      </c>
      <c r="B376" t="s">
        <v>17</v>
      </c>
      <c r="C376">
        <f>Tabel_60[[#This Row],[Column2]]*60000</f>
        <v>-120.60000000000001</v>
      </c>
    </row>
    <row r="377" spans="1:3" x14ac:dyDescent="0.4">
      <c r="A377" t="s">
        <v>415</v>
      </c>
      <c r="B377" t="s">
        <v>17</v>
      </c>
      <c r="C377">
        <f>Tabel_60[[#This Row],[Column2]]*60000</f>
        <v>-120.60000000000001</v>
      </c>
    </row>
    <row r="378" spans="1:3" x14ac:dyDescent="0.4">
      <c r="A378" t="s">
        <v>417</v>
      </c>
      <c r="B378" t="s">
        <v>44</v>
      </c>
      <c r="C378">
        <f>Tabel_60[[#This Row],[Column2]]*60000</f>
        <v>60.300000000000004</v>
      </c>
    </row>
    <row r="379" spans="1:3" x14ac:dyDescent="0.4">
      <c r="A379" t="s">
        <v>419</v>
      </c>
      <c r="B379" t="s">
        <v>7</v>
      </c>
      <c r="C379">
        <f>Tabel_60[[#This Row],[Column2]]*60000</f>
        <v>0</v>
      </c>
    </row>
    <row r="380" spans="1:3" x14ac:dyDescent="0.4">
      <c r="A380" t="s">
        <v>420</v>
      </c>
      <c r="B380" t="s">
        <v>17</v>
      </c>
      <c r="C380">
        <f>Tabel_60[[#This Row],[Column2]]*60000</f>
        <v>-120.60000000000001</v>
      </c>
    </row>
    <row r="381" spans="1:3" x14ac:dyDescent="0.4">
      <c r="A381" t="s">
        <v>421</v>
      </c>
      <c r="B381" t="s">
        <v>31</v>
      </c>
      <c r="C381">
        <f>Tabel_60[[#This Row],[Column2]]*60000</f>
        <v>-90.48</v>
      </c>
    </row>
    <row r="382" spans="1:3" x14ac:dyDescent="0.4">
      <c r="A382" t="s">
        <v>422</v>
      </c>
      <c r="B382" t="s">
        <v>7</v>
      </c>
      <c r="C382">
        <f>Tabel_60[[#This Row],[Column2]]*60000</f>
        <v>0</v>
      </c>
    </row>
    <row r="383" spans="1:3" x14ac:dyDescent="0.4">
      <c r="A383" t="s">
        <v>423</v>
      </c>
      <c r="B383" t="s">
        <v>31</v>
      </c>
      <c r="C383">
        <f>Tabel_60[[#This Row],[Column2]]*60000</f>
        <v>-90.48</v>
      </c>
    </row>
    <row r="384" spans="1:3" x14ac:dyDescent="0.4">
      <c r="A384" t="s">
        <v>424</v>
      </c>
      <c r="B384" t="s">
        <v>41</v>
      </c>
      <c r="C384">
        <f>Tabel_60[[#This Row],[Column2]]*60000</f>
        <v>0</v>
      </c>
    </row>
    <row r="385" spans="1:3" x14ac:dyDescent="0.4">
      <c r="A385" t="s">
        <v>425</v>
      </c>
      <c r="B385" t="s">
        <v>7</v>
      </c>
      <c r="C385">
        <f>Tabel_60[[#This Row],[Column2]]*60000</f>
        <v>0</v>
      </c>
    </row>
    <row r="386" spans="1:3" x14ac:dyDescent="0.4">
      <c r="A386" t="s">
        <v>427</v>
      </c>
      <c r="B386" t="s">
        <v>41</v>
      </c>
      <c r="C386">
        <f>Tabel_60[[#This Row],[Column2]]*60000</f>
        <v>0</v>
      </c>
    </row>
    <row r="387" spans="1:3" x14ac:dyDescent="0.4">
      <c r="A387" t="s">
        <v>428</v>
      </c>
      <c r="B387" t="s">
        <v>9</v>
      </c>
      <c r="C387">
        <f>Tabel_60[[#This Row],[Column2]]*60000</f>
        <v>-30.18</v>
      </c>
    </row>
    <row r="388" spans="1:3" x14ac:dyDescent="0.4">
      <c r="A388" t="s">
        <v>429</v>
      </c>
      <c r="B388" t="s">
        <v>47</v>
      </c>
      <c r="C388">
        <f>Tabel_60[[#This Row],[Column2]]*60000</f>
        <v>120.60000000000001</v>
      </c>
    </row>
    <row r="389" spans="1:3" x14ac:dyDescent="0.4">
      <c r="A389" t="s">
        <v>430</v>
      </c>
      <c r="B389" t="s">
        <v>7</v>
      </c>
      <c r="C389">
        <f>Tabel_60[[#This Row],[Column2]]*60000</f>
        <v>0</v>
      </c>
    </row>
    <row r="390" spans="1:3" x14ac:dyDescent="0.4">
      <c r="A390" t="s">
        <v>432</v>
      </c>
      <c r="B390" t="s">
        <v>7</v>
      </c>
      <c r="C390">
        <f>Tabel_60[[#This Row],[Column2]]*60000</f>
        <v>0</v>
      </c>
    </row>
    <row r="391" spans="1:3" x14ac:dyDescent="0.4">
      <c r="A391" t="s">
        <v>433</v>
      </c>
      <c r="B391" t="s">
        <v>9</v>
      </c>
      <c r="C391">
        <f>Tabel_60[[#This Row],[Column2]]*60000</f>
        <v>-30.18</v>
      </c>
    </row>
    <row r="392" spans="1:3" x14ac:dyDescent="0.4">
      <c r="A392" t="s">
        <v>434</v>
      </c>
      <c r="B392" t="s">
        <v>7</v>
      </c>
      <c r="C392">
        <f>Tabel_60[[#This Row],[Column2]]*60000</f>
        <v>0</v>
      </c>
    </row>
    <row r="393" spans="1:3" x14ac:dyDescent="0.4">
      <c r="A393" t="s">
        <v>436</v>
      </c>
      <c r="B393" t="s">
        <v>17</v>
      </c>
      <c r="C393">
        <f>Tabel_60[[#This Row],[Column2]]*60000</f>
        <v>-120.60000000000001</v>
      </c>
    </row>
    <row r="394" spans="1:3" x14ac:dyDescent="0.4">
      <c r="A394" t="s">
        <v>437</v>
      </c>
      <c r="B394" t="s">
        <v>7</v>
      </c>
      <c r="C394">
        <f>Tabel_60[[#This Row],[Column2]]*60000</f>
        <v>0</v>
      </c>
    </row>
    <row r="395" spans="1:3" x14ac:dyDescent="0.4">
      <c r="A395" t="s">
        <v>438</v>
      </c>
      <c r="B395" t="s">
        <v>63</v>
      </c>
      <c r="C395">
        <f>Tabel_60[[#This Row],[Column2]]*60000</f>
        <v>90.48</v>
      </c>
    </row>
    <row r="396" spans="1:3" x14ac:dyDescent="0.4">
      <c r="A396" t="s">
        <v>439</v>
      </c>
      <c r="B396" t="s">
        <v>7</v>
      </c>
      <c r="C396">
        <f>Tabel_60[[#This Row],[Column2]]*60000</f>
        <v>0</v>
      </c>
    </row>
    <row r="397" spans="1:3" x14ac:dyDescent="0.4">
      <c r="A397" t="s">
        <v>440</v>
      </c>
      <c r="B397" t="s">
        <v>28</v>
      </c>
      <c r="C397">
        <f>Tabel_60[[#This Row],[Column2]]*60000</f>
        <v>30.18</v>
      </c>
    </row>
    <row r="398" spans="1:3" x14ac:dyDescent="0.4">
      <c r="A398" t="s">
        <v>441</v>
      </c>
      <c r="B398" t="s">
        <v>47</v>
      </c>
      <c r="C398">
        <f>Tabel_60[[#This Row],[Column2]]*60000</f>
        <v>120.60000000000001</v>
      </c>
    </row>
    <row r="399" spans="1:3" x14ac:dyDescent="0.4">
      <c r="A399" t="s">
        <v>442</v>
      </c>
      <c r="B399" t="s">
        <v>17</v>
      </c>
      <c r="C399">
        <f>Tabel_60[[#This Row],[Column2]]*60000</f>
        <v>-120.60000000000001</v>
      </c>
    </row>
    <row r="400" spans="1:3" x14ac:dyDescent="0.4">
      <c r="A400" t="s">
        <v>443</v>
      </c>
      <c r="B400" t="s">
        <v>41</v>
      </c>
      <c r="C400">
        <f>Tabel_60[[#This Row],[Column2]]*60000</f>
        <v>0</v>
      </c>
    </row>
    <row r="401" spans="1:3" x14ac:dyDescent="0.4">
      <c r="A401" t="s">
        <v>444</v>
      </c>
      <c r="B401" t="s">
        <v>7</v>
      </c>
      <c r="C401">
        <f>Tabel_60[[#This Row],[Column2]]*60000</f>
        <v>0</v>
      </c>
    </row>
    <row r="402" spans="1:3" x14ac:dyDescent="0.4">
      <c r="A402" t="s">
        <v>445</v>
      </c>
      <c r="B402" t="s">
        <v>7</v>
      </c>
      <c r="C402">
        <f>Tabel_60[[#This Row],[Column2]]*60000</f>
        <v>0</v>
      </c>
    </row>
    <row r="403" spans="1:3" x14ac:dyDescent="0.4">
      <c r="A403" t="s">
        <v>446</v>
      </c>
      <c r="B403" t="s">
        <v>7</v>
      </c>
      <c r="C403">
        <f>Tabel_60[[#This Row],[Column2]]*60000</f>
        <v>0</v>
      </c>
    </row>
    <row r="404" spans="1:3" x14ac:dyDescent="0.4">
      <c r="A404" t="s">
        <v>447</v>
      </c>
      <c r="B404" t="s">
        <v>41</v>
      </c>
      <c r="C404">
        <f>Tabel_60[[#This Row],[Column2]]*60000</f>
        <v>0</v>
      </c>
    </row>
    <row r="405" spans="1:3" x14ac:dyDescent="0.4">
      <c r="A405" t="s">
        <v>448</v>
      </c>
      <c r="B405" t="s">
        <v>17</v>
      </c>
      <c r="C405">
        <f>Tabel_60[[#This Row],[Column2]]*60000</f>
        <v>-120.60000000000001</v>
      </c>
    </row>
    <row r="406" spans="1:3" x14ac:dyDescent="0.4">
      <c r="A406" t="s">
        <v>449</v>
      </c>
      <c r="B406" t="s">
        <v>20</v>
      </c>
      <c r="C406">
        <f>Tabel_60[[#This Row],[Column2]]*60000</f>
        <v>-60.300000000000004</v>
      </c>
    </row>
    <row r="407" spans="1:3" x14ac:dyDescent="0.4">
      <c r="A407" t="s">
        <v>450</v>
      </c>
      <c r="B407" t="s">
        <v>7</v>
      </c>
      <c r="C407">
        <f>Tabel_60[[#This Row],[Column2]]*60000</f>
        <v>0</v>
      </c>
    </row>
    <row r="408" spans="1:3" x14ac:dyDescent="0.4">
      <c r="A408" t="s">
        <v>451</v>
      </c>
      <c r="B408" t="s">
        <v>17</v>
      </c>
      <c r="C408">
        <f>Tabel_60[[#This Row],[Column2]]*60000</f>
        <v>-120.60000000000001</v>
      </c>
    </row>
    <row r="409" spans="1:3" x14ac:dyDescent="0.4">
      <c r="A409" t="s">
        <v>452</v>
      </c>
      <c r="B409" t="s">
        <v>31</v>
      </c>
      <c r="C409">
        <f>Tabel_60[[#This Row],[Column2]]*60000</f>
        <v>-90.48</v>
      </c>
    </row>
    <row r="410" spans="1:3" x14ac:dyDescent="0.4">
      <c r="A410" t="s">
        <v>454</v>
      </c>
      <c r="B410" t="s">
        <v>44</v>
      </c>
      <c r="C410">
        <f>Tabel_60[[#This Row],[Column2]]*60000</f>
        <v>60.300000000000004</v>
      </c>
    </row>
    <row r="411" spans="1:3" x14ac:dyDescent="0.4">
      <c r="A411" t="s">
        <v>455</v>
      </c>
      <c r="B411" t="s">
        <v>7</v>
      </c>
      <c r="C411">
        <f>Tabel_60[[#This Row],[Column2]]*60000</f>
        <v>0</v>
      </c>
    </row>
    <row r="412" spans="1:3" x14ac:dyDescent="0.4">
      <c r="A412" t="s">
        <v>456</v>
      </c>
      <c r="B412" t="s">
        <v>7</v>
      </c>
      <c r="C412">
        <f>Tabel_60[[#This Row],[Column2]]*60000</f>
        <v>0</v>
      </c>
    </row>
    <row r="413" spans="1:3" x14ac:dyDescent="0.4">
      <c r="A413" t="s">
        <v>457</v>
      </c>
      <c r="B413" t="s">
        <v>7</v>
      </c>
      <c r="C413">
        <f>Tabel_60[[#This Row],[Column2]]*60000</f>
        <v>0</v>
      </c>
    </row>
    <row r="414" spans="1:3" x14ac:dyDescent="0.4">
      <c r="A414" t="s">
        <v>458</v>
      </c>
      <c r="B414" t="s">
        <v>7</v>
      </c>
      <c r="C414">
        <f>Tabel_60[[#This Row],[Column2]]*60000</f>
        <v>0</v>
      </c>
    </row>
    <row r="415" spans="1:3" x14ac:dyDescent="0.4">
      <c r="A415" t="s">
        <v>459</v>
      </c>
      <c r="B415" t="s">
        <v>31</v>
      </c>
      <c r="C415">
        <f>Tabel_60[[#This Row],[Column2]]*60000</f>
        <v>-90.48</v>
      </c>
    </row>
    <row r="416" spans="1:3" x14ac:dyDescent="0.4">
      <c r="A416" t="s">
        <v>460</v>
      </c>
      <c r="B416" t="s">
        <v>41</v>
      </c>
      <c r="C416">
        <f>Tabel_60[[#This Row],[Column2]]*60000</f>
        <v>0</v>
      </c>
    </row>
    <row r="417" spans="1:3" x14ac:dyDescent="0.4">
      <c r="A417" t="s">
        <v>461</v>
      </c>
      <c r="B417" t="s">
        <v>7</v>
      </c>
      <c r="C417">
        <f>Tabel_60[[#This Row],[Column2]]*60000</f>
        <v>0</v>
      </c>
    </row>
    <row r="418" spans="1:3" x14ac:dyDescent="0.4">
      <c r="A418" t="s">
        <v>463</v>
      </c>
      <c r="B418" t="s">
        <v>7</v>
      </c>
      <c r="C418">
        <f>Tabel_60[[#This Row],[Column2]]*60000</f>
        <v>0</v>
      </c>
    </row>
    <row r="419" spans="1:3" x14ac:dyDescent="0.4">
      <c r="A419" t="s">
        <v>464</v>
      </c>
      <c r="B419" t="s">
        <v>9</v>
      </c>
      <c r="C419">
        <f>Tabel_60[[#This Row],[Column2]]*60000</f>
        <v>-30.18</v>
      </c>
    </row>
    <row r="420" spans="1:3" x14ac:dyDescent="0.4">
      <c r="A420" t="s">
        <v>465</v>
      </c>
      <c r="B420" t="s">
        <v>1585</v>
      </c>
      <c r="C420">
        <f>Tabel_60[[#This Row],[Column2]]*60000</f>
        <v>2412.06</v>
      </c>
    </row>
    <row r="421" spans="1:3" x14ac:dyDescent="0.4">
      <c r="A421" t="s">
        <v>466</v>
      </c>
      <c r="B421" t="s">
        <v>1589</v>
      </c>
      <c r="C421">
        <f>Tabel_60[[#This Row],[Column2]]*60000</f>
        <v>2381.8799999999997</v>
      </c>
    </row>
    <row r="422" spans="1:3" x14ac:dyDescent="0.4">
      <c r="A422" t="s">
        <v>467</v>
      </c>
      <c r="B422" t="s">
        <v>1591</v>
      </c>
      <c r="C422">
        <f>Tabel_60[[#This Row],[Column2]]*60000</f>
        <v>2291.46</v>
      </c>
    </row>
    <row r="423" spans="1:3" x14ac:dyDescent="0.4">
      <c r="A423" t="s">
        <v>468</v>
      </c>
      <c r="B423" t="s">
        <v>1591</v>
      </c>
      <c r="C423">
        <f>Tabel_60[[#This Row],[Column2]]*60000</f>
        <v>2291.46</v>
      </c>
    </row>
    <row r="424" spans="1:3" x14ac:dyDescent="0.4">
      <c r="A424" t="s">
        <v>469</v>
      </c>
      <c r="B424" t="s">
        <v>1591</v>
      </c>
      <c r="C424">
        <f>Tabel_60[[#This Row],[Column2]]*60000</f>
        <v>2291.46</v>
      </c>
    </row>
    <row r="425" spans="1:3" x14ac:dyDescent="0.4">
      <c r="A425" t="s">
        <v>470</v>
      </c>
      <c r="B425" t="s">
        <v>1614</v>
      </c>
      <c r="C425">
        <f>Tabel_60[[#This Row],[Column2]]*60000</f>
        <v>2321.58</v>
      </c>
    </row>
    <row r="426" spans="1:3" x14ac:dyDescent="0.4">
      <c r="A426" t="s">
        <v>472</v>
      </c>
      <c r="B426" t="s">
        <v>1591</v>
      </c>
      <c r="C426">
        <f>Tabel_60[[#This Row],[Column2]]*60000</f>
        <v>2291.46</v>
      </c>
    </row>
    <row r="427" spans="1:3" x14ac:dyDescent="0.4">
      <c r="A427" t="s">
        <v>474</v>
      </c>
      <c r="B427" t="s">
        <v>1591</v>
      </c>
      <c r="C427">
        <f>Tabel_60[[#This Row],[Column2]]*60000</f>
        <v>2291.46</v>
      </c>
    </row>
    <row r="428" spans="1:3" x14ac:dyDescent="0.4">
      <c r="A428" t="s">
        <v>475</v>
      </c>
      <c r="B428" t="s">
        <v>1585</v>
      </c>
      <c r="C428">
        <f>Tabel_60[[#This Row],[Column2]]*60000</f>
        <v>2412.06</v>
      </c>
    </row>
    <row r="429" spans="1:3" x14ac:dyDescent="0.4">
      <c r="A429" t="s">
        <v>476</v>
      </c>
      <c r="B429" t="s">
        <v>1589</v>
      </c>
      <c r="C429">
        <f>Tabel_60[[#This Row],[Column2]]*60000</f>
        <v>2381.8799999999997</v>
      </c>
    </row>
    <row r="430" spans="1:3" x14ac:dyDescent="0.4">
      <c r="A430" t="s">
        <v>477</v>
      </c>
      <c r="B430" t="s">
        <v>1631</v>
      </c>
      <c r="C430">
        <f>Tabel_60[[#This Row],[Column2]]*60000</f>
        <v>2231.16</v>
      </c>
    </row>
    <row r="431" spans="1:3" x14ac:dyDescent="0.4">
      <c r="A431" t="s">
        <v>478</v>
      </c>
      <c r="B431" t="s">
        <v>1614</v>
      </c>
      <c r="C431">
        <f>Tabel_60[[#This Row],[Column2]]*60000</f>
        <v>2321.58</v>
      </c>
    </row>
    <row r="432" spans="1:3" x14ac:dyDescent="0.4">
      <c r="A432" t="s">
        <v>479</v>
      </c>
      <c r="B432" t="s">
        <v>333</v>
      </c>
      <c r="C432">
        <f>Tabel_60[[#This Row],[Column2]]*60000</f>
        <v>2170.8599999999997</v>
      </c>
    </row>
    <row r="433" spans="1:3" x14ac:dyDescent="0.4">
      <c r="A433" t="s">
        <v>480</v>
      </c>
      <c r="B433" t="s">
        <v>1614</v>
      </c>
      <c r="C433">
        <f>Tabel_60[[#This Row],[Column2]]*60000</f>
        <v>2321.58</v>
      </c>
    </row>
    <row r="434" spans="1:3" x14ac:dyDescent="0.4">
      <c r="A434" t="s">
        <v>481</v>
      </c>
      <c r="B434" t="s">
        <v>1607</v>
      </c>
      <c r="C434">
        <f>Tabel_60[[#This Row],[Column2]]*60000</f>
        <v>2351.7600000000002</v>
      </c>
    </row>
    <row r="435" spans="1:3" x14ac:dyDescent="0.4">
      <c r="A435" t="s">
        <v>482</v>
      </c>
      <c r="B435" t="s">
        <v>1614</v>
      </c>
      <c r="C435">
        <f>Tabel_60[[#This Row],[Column2]]*60000</f>
        <v>2321.58</v>
      </c>
    </row>
    <row r="436" spans="1:3" x14ac:dyDescent="0.4">
      <c r="A436" t="s">
        <v>483</v>
      </c>
      <c r="B436" t="s">
        <v>333</v>
      </c>
      <c r="C436">
        <f>Tabel_60[[#This Row],[Column2]]*60000</f>
        <v>2170.8599999999997</v>
      </c>
    </row>
    <row r="437" spans="1:3" x14ac:dyDescent="0.4">
      <c r="A437" t="s">
        <v>484</v>
      </c>
      <c r="B437" t="s">
        <v>1631</v>
      </c>
      <c r="C437">
        <f>Tabel_60[[#This Row],[Column2]]*60000</f>
        <v>2231.16</v>
      </c>
    </row>
    <row r="438" spans="1:3" x14ac:dyDescent="0.4">
      <c r="A438" t="s">
        <v>485</v>
      </c>
      <c r="B438" t="s">
        <v>1591</v>
      </c>
      <c r="C438">
        <f>Tabel_60[[#This Row],[Column2]]*60000</f>
        <v>2291.46</v>
      </c>
    </row>
    <row r="439" spans="1:3" x14ac:dyDescent="0.4">
      <c r="A439" t="s">
        <v>486</v>
      </c>
      <c r="B439" t="s">
        <v>1614</v>
      </c>
      <c r="C439">
        <f>Tabel_60[[#This Row],[Column2]]*60000</f>
        <v>2321.58</v>
      </c>
    </row>
    <row r="440" spans="1:3" x14ac:dyDescent="0.4">
      <c r="A440" t="s">
        <v>487</v>
      </c>
      <c r="B440" t="s">
        <v>1591</v>
      </c>
      <c r="C440">
        <f>Tabel_60[[#This Row],[Column2]]*60000</f>
        <v>2291.46</v>
      </c>
    </row>
    <row r="441" spans="1:3" x14ac:dyDescent="0.4">
      <c r="A441" t="s">
        <v>488</v>
      </c>
      <c r="B441" t="s">
        <v>1591</v>
      </c>
      <c r="C441">
        <f>Tabel_60[[#This Row],[Column2]]*60000</f>
        <v>2291.46</v>
      </c>
    </row>
    <row r="442" spans="1:3" x14ac:dyDescent="0.4">
      <c r="A442" t="s">
        <v>489</v>
      </c>
      <c r="B442" t="s">
        <v>1591</v>
      </c>
      <c r="C442">
        <f>Tabel_60[[#This Row],[Column2]]*60000</f>
        <v>2291.46</v>
      </c>
    </row>
    <row r="443" spans="1:3" x14ac:dyDescent="0.4">
      <c r="A443" t="s">
        <v>490</v>
      </c>
      <c r="B443" t="s">
        <v>1591</v>
      </c>
      <c r="C443">
        <f>Tabel_60[[#This Row],[Column2]]*60000</f>
        <v>2291.46</v>
      </c>
    </row>
    <row r="444" spans="1:3" x14ac:dyDescent="0.4">
      <c r="A444" t="s">
        <v>491</v>
      </c>
      <c r="B444" t="s">
        <v>1591</v>
      </c>
      <c r="C444">
        <f>Tabel_60[[#This Row],[Column2]]*60000</f>
        <v>2291.46</v>
      </c>
    </row>
    <row r="445" spans="1:3" x14ac:dyDescent="0.4">
      <c r="A445" t="s">
        <v>492</v>
      </c>
      <c r="B445" t="s">
        <v>1589</v>
      </c>
      <c r="C445">
        <f>Tabel_60[[#This Row],[Column2]]*60000</f>
        <v>2381.8799999999997</v>
      </c>
    </row>
    <row r="446" spans="1:3" x14ac:dyDescent="0.4">
      <c r="A446" t="s">
        <v>493</v>
      </c>
      <c r="B446" t="s">
        <v>1607</v>
      </c>
      <c r="C446">
        <f>Tabel_60[[#This Row],[Column2]]*60000</f>
        <v>2351.7600000000002</v>
      </c>
    </row>
    <row r="447" spans="1:3" x14ac:dyDescent="0.4">
      <c r="A447" t="s">
        <v>494</v>
      </c>
      <c r="B447" t="s">
        <v>2135</v>
      </c>
      <c r="C447">
        <f>Tabel_60[[#This Row],[Column2]]*60000</f>
        <v>4341.7199999999993</v>
      </c>
    </row>
    <row r="448" spans="1:3" x14ac:dyDescent="0.4">
      <c r="A448" t="s">
        <v>495</v>
      </c>
      <c r="B448" t="s">
        <v>2135</v>
      </c>
      <c r="C448">
        <f>Tabel_60[[#This Row],[Column2]]*60000</f>
        <v>4341.7199999999993</v>
      </c>
    </row>
    <row r="449" spans="1:3" x14ac:dyDescent="0.4">
      <c r="A449" t="s">
        <v>496</v>
      </c>
      <c r="B449" t="s">
        <v>2138</v>
      </c>
      <c r="C449">
        <f>Tabel_60[[#This Row],[Column2]]*60000</f>
        <v>4371.84</v>
      </c>
    </row>
    <row r="450" spans="1:3" x14ac:dyDescent="0.4">
      <c r="A450" t="s">
        <v>497</v>
      </c>
      <c r="B450" t="s">
        <v>2135</v>
      </c>
      <c r="C450">
        <f>Tabel_60[[#This Row],[Column2]]*60000</f>
        <v>4341.7199999999993</v>
      </c>
    </row>
    <row r="451" spans="1:3" x14ac:dyDescent="0.4">
      <c r="A451" t="s">
        <v>498</v>
      </c>
      <c r="B451" t="s">
        <v>2135</v>
      </c>
      <c r="C451">
        <f>Tabel_60[[#This Row],[Column2]]*60000</f>
        <v>4341.7199999999993</v>
      </c>
    </row>
    <row r="452" spans="1:3" x14ac:dyDescent="0.4">
      <c r="A452" t="s">
        <v>499</v>
      </c>
      <c r="B452" t="s">
        <v>2139</v>
      </c>
      <c r="C452">
        <f>Tabel_60[[#This Row],[Column2]]*60000</f>
        <v>4462.32</v>
      </c>
    </row>
    <row r="453" spans="1:3" x14ac:dyDescent="0.4">
      <c r="A453" t="s">
        <v>500</v>
      </c>
      <c r="B453" t="s">
        <v>2135</v>
      </c>
      <c r="C453">
        <f>Tabel_60[[#This Row],[Column2]]*60000</f>
        <v>4341.7199999999993</v>
      </c>
    </row>
    <row r="454" spans="1:3" x14ac:dyDescent="0.4">
      <c r="A454" t="s">
        <v>501</v>
      </c>
      <c r="B454" t="s">
        <v>2135</v>
      </c>
      <c r="C454">
        <f>Tabel_60[[#This Row],[Column2]]*60000</f>
        <v>4341.7199999999993</v>
      </c>
    </row>
    <row r="455" spans="1:3" x14ac:dyDescent="0.4">
      <c r="A455" t="s">
        <v>502</v>
      </c>
      <c r="B455" t="s">
        <v>2135</v>
      </c>
      <c r="C455">
        <f>Tabel_60[[#This Row],[Column2]]*60000</f>
        <v>4341.7199999999993</v>
      </c>
    </row>
    <row r="456" spans="1:3" x14ac:dyDescent="0.4">
      <c r="A456" t="s">
        <v>503</v>
      </c>
      <c r="B456" t="s">
        <v>2135</v>
      </c>
      <c r="C456">
        <f>Tabel_60[[#This Row],[Column2]]*60000</f>
        <v>4341.7199999999993</v>
      </c>
    </row>
    <row r="457" spans="1:3" x14ac:dyDescent="0.4">
      <c r="A457" t="s">
        <v>504</v>
      </c>
      <c r="B457" t="s">
        <v>2135</v>
      </c>
      <c r="C457">
        <f>Tabel_60[[#This Row],[Column2]]*60000</f>
        <v>4341.7199999999993</v>
      </c>
    </row>
    <row r="458" spans="1:3" x14ac:dyDescent="0.4">
      <c r="A458" t="s">
        <v>505</v>
      </c>
      <c r="B458" t="s">
        <v>2140</v>
      </c>
      <c r="C458">
        <f>Tabel_60[[#This Row],[Column2]]*60000</f>
        <v>4402.0200000000004</v>
      </c>
    </row>
    <row r="459" spans="1:3" x14ac:dyDescent="0.4">
      <c r="A459" t="s">
        <v>506</v>
      </c>
      <c r="B459" t="s">
        <v>2136</v>
      </c>
      <c r="C459">
        <f>Tabel_60[[#This Row],[Column2]]*60000</f>
        <v>4432.1400000000003</v>
      </c>
    </row>
    <row r="460" spans="1:3" x14ac:dyDescent="0.4">
      <c r="A460" t="s">
        <v>507</v>
      </c>
      <c r="B460" t="s">
        <v>2135</v>
      </c>
      <c r="C460">
        <f>Tabel_60[[#This Row],[Column2]]*60000</f>
        <v>4341.7199999999993</v>
      </c>
    </row>
    <row r="461" spans="1:3" x14ac:dyDescent="0.4">
      <c r="A461" t="s">
        <v>509</v>
      </c>
      <c r="B461" t="s">
        <v>2139</v>
      </c>
      <c r="C461">
        <f>Tabel_60[[#This Row],[Column2]]*60000</f>
        <v>4462.32</v>
      </c>
    </row>
    <row r="462" spans="1:3" x14ac:dyDescent="0.4">
      <c r="A462" t="s">
        <v>510</v>
      </c>
      <c r="B462" t="s">
        <v>2135</v>
      </c>
      <c r="C462">
        <f>Tabel_60[[#This Row],[Column2]]*60000</f>
        <v>4341.7199999999993</v>
      </c>
    </row>
    <row r="463" spans="1:3" x14ac:dyDescent="0.4">
      <c r="A463" t="s">
        <v>511</v>
      </c>
      <c r="B463" t="s">
        <v>2135</v>
      </c>
      <c r="C463">
        <f>Tabel_60[[#This Row],[Column2]]*60000</f>
        <v>4341.7199999999993</v>
      </c>
    </row>
    <row r="464" spans="1:3" x14ac:dyDescent="0.4">
      <c r="A464" t="s">
        <v>512</v>
      </c>
      <c r="B464" t="s">
        <v>2135</v>
      </c>
      <c r="C464">
        <f>Tabel_60[[#This Row],[Column2]]*60000</f>
        <v>4341.7199999999993</v>
      </c>
    </row>
    <row r="465" spans="1:3" x14ac:dyDescent="0.4">
      <c r="A465" t="s">
        <v>513</v>
      </c>
      <c r="B465" t="s">
        <v>2136</v>
      </c>
      <c r="C465">
        <f>Tabel_60[[#This Row],[Column2]]*60000</f>
        <v>4432.1400000000003</v>
      </c>
    </row>
    <row r="466" spans="1:3" x14ac:dyDescent="0.4">
      <c r="A466" t="s">
        <v>514</v>
      </c>
      <c r="B466" t="s">
        <v>2135</v>
      </c>
      <c r="C466">
        <f>Tabel_60[[#This Row],[Column2]]*60000</f>
        <v>4341.7199999999993</v>
      </c>
    </row>
    <row r="467" spans="1:3" x14ac:dyDescent="0.4">
      <c r="A467" t="s">
        <v>516</v>
      </c>
      <c r="B467" t="s">
        <v>2139</v>
      </c>
      <c r="C467">
        <f>Tabel_60[[#This Row],[Column2]]*60000</f>
        <v>4462.32</v>
      </c>
    </row>
    <row r="468" spans="1:3" x14ac:dyDescent="0.4">
      <c r="A468" t="s">
        <v>517</v>
      </c>
      <c r="B468" t="s">
        <v>2135</v>
      </c>
      <c r="C468">
        <f>Tabel_60[[#This Row],[Column2]]*60000</f>
        <v>4341.7199999999993</v>
      </c>
    </row>
    <row r="469" spans="1:3" x14ac:dyDescent="0.4">
      <c r="A469" t="s">
        <v>518</v>
      </c>
      <c r="B469" t="s">
        <v>2135</v>
      </c>
      <c r="C469">
        <f>Tabel_60[[#This Row],[Column2]]*60000</f>
        <v>4341.7199999999993</v>
      </c>
    </row>
    <row r="470" spans="1:3" x14ac:dyDescent="0.4">
      <c r="A470" t="s">
        <v>519</v>
      </c>
      <c r="B470" t="s">
        <v>2132</v>
      </c>
      <c r="C470">
        <f>Tabel_60[[#This Row],[Column2]]*60000</f>
        <v>4281.42</v>
      </c>
    </row>
    <row r="471" spans="1:3" x14ac:dyDescent="0.4">
      <c r="A471" t="s">
        <v>520</v>
      </c>
      <c r="B471" t="s">
        <v>2135</v>
      </c>
      <c r="C471">
        <f>Tabel_60[[#This Row],[Column2]]*60000</f>
        <v>4341.7199999999993</v>
      </c>
    </row>
    <row r="472" spans="1:3" x14ac:dyDescent="0.4">
      <c r="A472" t="s">
        <v>521</v>
      </c>
      <c r="B472" t="s">
        <v>2135</v>
      </c>
      <c r="C472">
        <f>Tabel_60[[#This Row],[Column2]]*60000</f>
        <v>4341.7199999999993</v>
      </c>
    </row>
    <row r="473" spans="1:3" x14ac:dyDescent="0.4">
      <c r="A473" t="s">
        <v>522</v>
      </c>
      <c r="B473" t="s">
        <v>2162</v>
      </c>
      <c r="C473">
        <f>Tabel_60[[#This Row],[Column2]]*60000</f>
        <v>4251.24</v>
      </c>
    </row>
    <row r="474" spans="1:3" x14ac:dyDescent="0.4">
      <c r="A474" t="s">
        <v>523</v>
      </c>
      <c r="B474" t="s">
        <v>2135</v>
      </c>
      <c r="C474">
        <f>Tabel_60[[#This Row],[Column2]]*60000</f>
        <v>4341.7199999999993</v>
      </c>
    </row>
    <row r="475" spans="1:3" x14ac:dyDescent="0.4">
      <c r="A475" t="s">
        <v>524</v>
      </c>
      <c r="B475" t="s">
        <v>2138</v>
      </c>
      <c r="C475">
        <f>Tabel_60[[#This Row],[Column2]]*60000</f>
        <v>4371.84</v>
      </c>
    </row>
    <row r="476" spans="1:3" x14ac:dyDescent="0.4">
      <c r="A476" t="s">
        <v>525</v>
      </c>
      <c r="B476" t="s">
        <v>2190</v>
      </c>
      <c r="C476">
        <f>Tabel_60[[#This Row],[Column2]]*60000</f>
        <v>5788.92</v>
      </c>
    </row>
    <row r="477" spans="1:3" x14ac:dyDescent="0.4">
      <c r="A477" t="s">
        <v>526</v>
      </c>
      <c r="B477" t="s">
        <v>2191</v>
      </c>
      <c r="C477">
        <f>Tabel_60[[#This Row],[Column2]]*60000</f>
        <v>5909.5199999999995</v>
      </c>
    </row>
    <row r="478" spans="1:3" x14ac:dyDescent="0.4">
      <c r="A478" t="s">
        <v>527</v>
      </c>
      <c r="B478" t="s">
        <v>2192</v>
      </c>
      <c r="C478">
        <f>Tabel_60[[#This Row],[Column2]]*60000</f>
        <v>5849.22</v>
      </c>
    </row>
    <row r="479" spans="1:3" x14ac:dyDescent="0.4">
      <c r="A479" t="s">
        <v>528</v>
      </c>
      <c r="B479" t="s">
        <v>2190</v>
      </c>
      <c r="C479">
        <f>Tabel_60[[#This Row],[Column2]]*60000</f>
        <v>5788.92</v>
      </c>
    </row>
    <row r="480" spans="1:3" x14ac:dyDescent="0.4">
      <c r="A480" t="s">
        <v>529</v>
      </c>
      <c r="B480" t="s">
        <v>2190</v>
      </c>
      <c r="C480">
        <f>Tabel_60[[#This Row],[Column2]]*60000</f>
        <v>5788.92</v>
      </c>
    </row>
    <row r="481" spans="1:3" x14ac:dyDescent="0.4">
      <c r="A481" t="s">
        <v>530</v>
      </c>
      <c r="B481" t="s">
        <v>2193</v>
      </c>
      <c r="C481">
        <f>Tabel_60[[#This Row],[Column2]]*60000</f>
        <v>5728.6200000000008</v>
      </c>
    </row>
    <row r="482" spans="1:3" x14ac:dyDescent="0.4">
      <c r="A482" t="s">
        <v>532</v>
      </c>
      <c r="B482" t="s">
        <v>2190</v>
      </c>
      <c r="C482">
        <f>Tabel_60[[#This Row],[Column2]]*60000</f>
        <v>5788.92</v>
      </c>
    </row>
    <row r="483" spans="1:3" x14ac:dyDescent="0.4">
      <c r="A483" t="s">
        <v>533</v>
      </c>
      <c r="B483" t="s">
        <v>2194</v>
      </c>
      <c r="C483">
        <f>Tabel_60[[#This Row],[Column2]]*60000</f>
        <v>5819.1</v>
      </c>
    </row>
    <row r="484" spans="1:3" x14ac:dyDescent="0.4">
      <c r="A484" t="s">
        <v>534</v>
      </c>
      <c r="B484" t="s">
        <v>2190</v>
      </c>
      <c r="C484">
        <f>Tabel_60[[#This Row],[Column2]]*60000</f>
        <v>5788.92</v>
      </c>
    </row>
    <row r="485" spans="1:3" x14ac:dyDescent="0.4">
      <c r="A485" t="s">
        <v>536</v>
      </c>
      <c r="B485" t="s">
        <v>2190</v>
      </c>
      <c r="C485">
        <f>Tabel_60[[#This Row],[Column2]]*60000</f>
        <v>5788.92</v>
      </c>
    </row>
    <row r="486" spans="1:3" x14ac:dyDescent="0.4">
      <c r="A486" t="s">
        <v>537</v>
      </c>
      <c r="B486" t="s">
        <v>2190</v>
      </c>
      <c r="C486">
        <f>Tabel_60[[#This Row],[Column2]]*60000</f>
        <v>5788.92</v>
      </c>
    </row>
    <row r="487" spans="1:3" x14ac:dyDescent="0.4">
      <c r="A487" t="s">
        <v>538</v>
      </c>
      <c r="B487" t="s">
        <v>2195</v>
      </c>
      <c r="C487">
        <f>Tabel_60[[#This Row],[Column2]]*60000</f>
        <v>5758.8</v>
      </c>
    </row>
    <row r="488" spans="1:3" x14ac:dyDescent="0.4">
      <c r="A488" t="s">
        <v>539</v>
      </c>
      <c r="B488" t="s">
        <v>2190</v>
      </c>
      <c r="C488">
        <f>Tabel_60[[#This Row],[Column2]]*60000</f>
        <v>5788.92</v>
      </c>
    </row>
    <row r="489" spans="1:3" x14ac:dyDescent="0.4">
      <c r="A489" t="s">
        <v>540</v>
      </c>
      <c r="B489" t="s">
        <v>2190</v>
      </c>
      <c r="C489">
        <f>Tabel_60[[#This Row],[Column2]]*60000</f>
        <v>5788.92</v>
      </c>
    </row>
    <row r="490" spans="1:3" x14ac:dyDescent="0.4">
      <c r="A490" t="s">
        <v>541</v>
      </c>
      <c r="B490" t="s">
        <v>2185</v>
      </c>
      <c r="C490">
        <f>Tabel_60[[#This Row],[Column2]]*60000</f>
        <v>5668.32</v>
      </c>
    </row>
    <row r="491" spans="1:3" x14ac:dyDescent="0.4">
      <c r="A491" t="s">
        <v>542</v>
      </c>
      <c r="B491" t="s">
        <v>2196</v>
      </c>
      <c r="C491">
        <f>Tabel_60[[#This Row],[Column2]]*60000</f>
        <v>5879.4</v>
      </c>
    </row>
    <row r="492" spans="1:3" x14ac:dyDescent="0.4">
      <c r="A492" t="s">
        <v>544</v>
      </c>
      <c r="B492" t="s">
        <v>2191</v>
      </c>
      <c r="C492">
        <f>Tabel_60[[#This Row],[Column2]]*60000</f>
        <v>5909.5199999999995</v>
      </c>
    </row>
    <row r="493" spans="1:3" x14ac:dyDescent="0.4">
      <c r="A493" t="s">
        <v>545</v>
      </c>
      <c r="B493" t="s">
        <v>2191</v>
      </c>
      <c r="C493">
        <f>Tabel_60[[#This Row],[Column2]]*60000</f>
        <v>5909.5199999999995</v>
      </c>
    </row>
    <row r="494" spans="1:3" x14ac:dyDescent="0.4">
      <c r="A494" t="s">
        <v>546</v>
      </c>
      <c r="B494" t="s">
        <v>2192</v>
      </c>
      <c r="C494">
        <f>Tabel_60[[#This Row],[Column2]]*60000</f>
        <v>5849.22</v>
      </c>
    </row>
    <row r="495" spans="1:3" x14ac:dyDescent="0.4">
      <c r="A495" t="s">
        <v>547</v>
      </c>
      <c r="B495" t="s">
        <v>2190</v>
      </c>
      <c r="C495">
        <f>Tabel_60[[#This Row],[Column2]]*60000</f>
        <v>5788.92</v>
      </c>
    </row>
    <row r="496" spans="1:3" x14ac:dyDescent="0.4">
      <c r="A496" t="s">
        <v>549</v>
      </c>
      <c r="B496" t="s">
        <v>2190</v>
      </c>
      <c r="C496">
        <f>Tabel_60[[#This Row],[Column2]]*60000</f>
        <v>5788.92</v>
      </c>
    </row>
    <row r="497" spans="1:3" x14ac:dyDescent="0.4">
      <c r="A497" t="s">
        <v>550</v>
      </c>
      <c r="B497" t="s">
        <v>2196</v>
      </c>
      <c r="C497">
        <f>Tabel_60[[#This Row],[Column2]]*60000</f>
        <v>5879.4</v>
      </c>
    </row>
    <row r="498" spans="1:3" x14ac:dyDescent="0.4">
      <c r="A498" t="s">
        <v>551</v>
      </c>
      <c r="B498" t="s">
        <v>2190</v>
      </c>
      <c r="C498">
        <f>Tabel_60[[#This Row],[Column2]]*60000</f>
        <v>5788.92</v>
      </c>
    </row>
    <row r="499" spans="1:3" x14ac:dyDescent="0.4">
      <c r="A499" t="s">
        <v>552</v>
      </c>
      <c r="B499" t="s">
        <v>2191</v>
      </c>
      <c r="C499">
        <f>Tabel_60[[#This Row],[Column2]]*60000</f>
        <v>5909.5199999999995</v>
      </c>
    </row>
    <row r="500" spans="1:3" x14ac:dyDescent="0.4">
      <c r="A500" t="s">
        <v>553</v>
      </c>
      <c r="B500" t="s">
        <v>2191</v>
      </c>
      <c r="C500">
        <f>Tabel_60[[#This Row],[Column2]]*60000</f>
        <v>5909.5199999999995</v>
      </c>
    </row>
    <row r="501" spans="1:3" x14ac:dyDescent="0.4">
      <c r="A501" t="s">
        <v>554</v>
      </c>
      <c r="B501" t="s">
        <v>2191</v>
      </c>
      <c r="C501">
        <f>Tabel_60[[#This Row],[Column2]]*60000</f>
        <v>5909.5199999999995</v>
      </c>
    </row>
    <row r="502" spans="1:3" x14ac:dyDescent="0.4">
      <c r="A502" t="s">
        <v>555</v>
      </c>
      <c r="B502" t="s">
        <v>2192</v>
      </c>
      <c r="C502">
        <f>Tabel_60[[#This Row],[Column2]]*60000</f>
        <v>5849.22</v>
      </c>
    </row>
    <row r="503" spans="1:3" x14ac:dyDescent="0.4">
      <c r="A503" t="s">
        <v>556</v>
      </c>
      <c r="B503" t="s">
        <v>2197</v>
      </c>
      <c r="C503">
        <f>Tabel_60[[#This Row],[Column2]]*60000</f>
        <v>6150.7800000000007</v>
      </c>
    </row>
    <row r="504" spans="1:3" x14ac:dyDescent="0.4">
      <c r="A504" t="s">
        <v>557</v>
      </c>
      <c r="B504" t="s">
        <v>2197</v>
      </c>
      <c r="C504">
        <f>Tabel_60[[#This Row],[Column2]]*60000</f>
        <v>6150.7800000000007</v>
      </c>
    </row>
    <row r="505" spans="1:3" x14ac:dyDescent="0.4">
      <c r="A505" t="s">
        <v>558</v>
      </c>
      <c r="B505" t="s">
        <v>2198</v>
      </c>
      <c r="C505">
        <f>Tabel_60[[#This Row],[Column2]]*60000</f>
        <v>6241.2</v>
      </c>
    </row>
    <row r="506" spans="1:3" x14ac:dyDescent="0.4">
      <c r="A506" t="s">
        <v>559</v>
      </c>
      <c r="B506" t="s">
        <v>2199</v>
      </c>
      <c r="C506">
        <f>Tabel_60[[#This Row],[Column2]]*60000</f>
        <v>6271.38</v>
      </c>
    </row>
    <row r="507" spans="1:3" x14ac:dyDescent="0.4">
      <c r="A507" t="s">
        <v>560</v>
      </c>
      <c r="B507" t="s">
        <v>2199</v>
      </c>
      <c r="C507">
        <f>Tabel_60[[#This Row],[Column2]]*60000</f>
        <v>6271.38</v>
      </c>
    </row>
    <row r="508" spans="1:3" x14ac:dyDescent="0.4">
      <c r="A508" t="s">
        <v>561</v>
      </c>
      <c r="B508" t="s">
        <v>2199</v>
      </c>
      <c r="C508">
        <f>Tabel_60[[#This Row],[Column2]]*60000</f>
        <v>6271.38</v>
      </c>
    </row>
    <row r="509" spans="1:3" x14ac:dyDescent="0.4">
      <c r="A509" t="s">
        <v>562</v>
      </c>
      <c r="B509" t="s">
        <v>2200</v>
      </c>
      <c r="C509">
        <f>Tabel_60[[#This Row],[Column2]]*60000</f>
        <v>6180.9</v>
      </c>
    </row>
    <row r="510" spans="1:3" x14ac:dyDescent="0.4">
      <c r="A510" t="s">
        <v>563</v>
      </c>
      <c r="B510" t="s">
        <v>2201</v>
      </c>
      <c r="C510">
        <f>Tabel_60[[#This Row],[Column2]]*60000</f>
        <v>6211.08</v>
      </c>
    </row>
    <row r="511" spans="1:3" x14ac:dyDescent="0.4">
      <c r="A511" t="s">
        <v>564</v>
      </c>
      <c r="B511" t="s">
        <v>2202</v>
      </c>
      <c r="C511">
        <f>Tabel_60[[#This Row],[Column2]]*60000</f>
        <v>6331.6799999999994</v>
      </c>
    </row>
    <row r="512" spans="1:3" x14ac:dyDescent="0.4">
      <c r="A512" t="s">
        <v>565</v>
      </c>
      <c r="B512" t="s">
        <v>2197</v>
      </c>
      <c r="C512">
        <f>Tabel_60[[#This Row],[Column2]]*60000</f>
        <v>6150.7800000000007</v>
      </c>
    </row>
    <row r="513" spans="1:3" x14ac:dyDescent="0.4">
      <c r="A513" t="s">
        <v>566</v>
      </c>
      <c r="B513" t="s">
        <v>2199</v>
      </c>
      <c r="C513">
        <f>Tabel_60[[#This Row],[Column2]]*60000</f>
        <v>6271.38</v>
      </c>
    </row>
    <row r="514" spans="1:3" x14ac:dyDescent="0.4">
      <c r="A514" t="s">
        <v>567</v>
      </c>
      <c r="B514" t="s">
        <v>2199</v>
      </c>
      <c r="C514">
        <f>Tabel_60[[#This Row],[Column2]]*60000</f>
        <v>6271.38</v>
      </c>
    </row>
    <row r="515" spans="1:3" x14ac:dyDescent="0.4">
      <c r="A515" t="s">
        <v>568</v>
      </c>
      <c r="B515" t="s">
        <v>2200</v>
      </c>
      <c r="C515">
        <f>Tabel_60[[#This Row],[Column2]]*60000</f>
        <v>6180.9</v>
      </c>
    </row>
    <row r="516" spans="1:3" x14ac:dyDescent="0.4">
      <c r="A516" t="s">
        <v>569</v>
      </c>
      <c r="B516" t="s">
        <v>2203</v>
      </c>
      <c r="C516">
        <f>Tabel_60[[#This Row],[Column2]]*60000</f>
        <v>6030.1799999999994</v>
      </c>
    </row>
    <row r="517" spans="1:3" x14ac:dyDescent="0.4">
      <c r="A517" t="s">
        <v>570</v>
      </c>
      <c r="B517" t="s">
        <v>2204</v>
      </c>
      <c r="C517">
        <f>Tabel_60[[#This Row],[Column2]]*60000</f>
        <v>6361.8</v>
      </c>
    </row>
    <row r="518" spans="1:3" x14ac:dyDescent="0.4">
      <c r="A518" t="s">
        <v>571</v>
      </c>
      <c r="B518" t="s">
        <v>2201</v>
      </c>
      <c r="C518">
        <f>Tabel_60[[#This Row],[Column2]]*60000</f>
        <v>6211.08</v>
      </c>
    </row>
    <row r="519" spans="1:3" x14ac:dyDescent="0.4">
      <c r="A519" t="s">
        <v>572</v>
      </c>
      <c r="B519" t="s">
        <v>2197</v>
      </c>
      <c r="C519">
        <f>Tabel_60[[#This Row],[Column2]]*60000</f>
        <v>6150.7800000000007</v>
      </c>
    </row>
    <row r="520" spans="1:3" x14ac:dyDescent="0.4">
      <c r="A520" t="s">
        <v>573</v>
      </c>
      <c r="B520" t="s">
        <v>2197</v>
      </c>
      <c r="C520">
        <f>Tabel_60[[#This Row],[Column2]]*60000</f>
        <v>6150.7800000000007</v>
      </c>
    </row>
    <row r="521" spans="1:3" x14ac:dyDescent="0.4">
      <c r="A521" t="s">
        <v>574</v>
      </c>
      <c r="B521" t="s">
        <v>2198</v>
      </c>
      <c r="C521">
        <f>Tabel_60[[#This Row],[Column2]]*60000</f>
        <v>6241.2</v>
      </c>
    </row>
    <row r="522" spans="1:3" x14ac:dyDescent="0.4">
      <c r="A522" t="s">
        <v>575</v>
      </c>
      <c r="B522" t="s">
        <v>2201</v>
      </c>
      <c r="C522">
        <f>Tabel_60[[#This Row],[Column2]]*60000</f>
        <v>6211.08</v>
      </c>
    </row>
    <row r="523" spans="1:3" x14ac:dyDescent="0.4">
      <c r="A523" t="s">
        <v>576</v>
      </c>
      <c r="B523" t="s">
        <v>2199</v>
      </c>
      <c r="C523">
        <f>Tabel_60[[#This Row],[Column2]]*60000</f>
        <v>6271.38</v>
      </c>
    </row>
    <row r="524" spans="1:3" x14ac:dyDescent="0.4">
      <c r="A524" t="s">
        <v>577</v>
      </c>
      <c r="B524" t="s">
        <v>2199</v>
      </c>
      <c r="C524">
        <f>Tabel_60[[#This Row],[Column2]]*60000</f>
        <v>6271.38</v>
      </c>
    </row>
    <row r="525" spans="1:3" x14ac:dyDescent="0.4">
      <c r="A525" t="s">
        <v>578</v>
      </c>
      <c r="B525" t="s">
        <v>2198</v>
      </c>
      <c r="C525">
        <f>Tabel_60[[#This Row],[Column2]]*60000</f>
        <v>6241.2</v>
      </c>
    </row>
    <row r="526" spans="1:3" x14ac:dyDescent="0.4">
      <c r="A526" t="s">
        <v>579</v>
      </c>
      <c r="B526" t="s">
        <v>2201</v>
      </c>
      <c r="C526">
        <f>Tabel_60[[#This Row],[Column2]]*60000</f>
        <v>6211.08</v>
      </c>
    </row>
    <row r="527" spans="1:3" x14ac:dyDescent="0.4">
      <c r="A527" t="s">
        <v>580</v>
      </c>
      <c r="B527" t="s">
        <v>2199</v>
      </c>
      <c r="C527">
        <f>Tabel_60[[#This Row],[Column2]]*60000</f>
        <v>6271.38</v>
      </c>
    </row>
    <row r="528" spans="1:3" x14ac:dyDescent="0.4">
      <c r="A528" t="s">
        <v>581</v>
      </c>
      <c r="B528" t="s">
        <v>2197</v>
      </c>
      <c r="C528">
        <f>Tabel_60[[#This Row],[Column2]]*60000</f>
        <v>6150.7800000000007</v>
      </c>
    </row>
    <row r="529" spans="1:3" x14ac:dyDescent="0.4">
      <c r="A529" t="s">
        <v>582</v>
      </c>
      <c r="B529" t="s">
        <v>2200</v>
      </c>
      <c r="C529">
        <f>Tabel_60[[#This Row],[Column2]]*60000</f>
        <v>6180.9</v>
      </c>
    </row>
    <row r="530" spans="1:3" x14ac:dyDescent="0.4">
      <c r="A530" t="s">
        <v>583</v>
      </c>
      <c r="B530" t="s">
        <v>2199</v>
      </c>
      <c r="C530">
        <f>Tabel_60[[#This Row],[Column2]]*60000</f>
        <v>6271.38</v>
      </c>
    </row>
    <row r="531" spans="1:3" x14ac:dyDescent="0.4">
      <c r="A531" t="s">
        <v>584</v>
      </c>
      <c r="B531" t="s">
        <v>2199</v>
      </c>
      <c r="C531">
        <f>Tabel_60[[#This Row],[Column2]]*60000</f>
        <v>6271.38</v>
      </c>
    </row>
    <row r="532" spans="1:3" x14ac:dyDescent="0.4">
      <c r="A532" t="s">
        <v>585</v>
      </c>
      <c r="B532" t="s">
        <v>2199</v>
      </c>
      <c r="C532">
        <f>Tabel_60[[#This Row],[Column2]]*60000</f>
        <v>6271.38</v>
      </c>
    </row>
    <row r="533" spans="1:3" x14ac:dyDescent="0.4">
      <c r="A533" t="s">
        <v>586</v>
      </c>
      <c r="B533" t="s">
        <v>2198</v>
      </c>
      <c r="C533">
        <f>Tabel_60[[#This Row],[Column2]]*60000</f>
        <v>6241.2</v>
      </c>
    </row>
    <row r="534" spans="1:3" x14ac:dyDescent="0.4">
      <c r="A534" t="s">
        <v>587</v>
      </c>
      <c r="B534" t="s">
        <v>2199</v>
      </c>
      <c r="C534">
        <f>Tabel_60[[#This Row],[Column2]]*60000</f>
        <v>6271.38</v>
      </c>
    </row>
    <row r="535" spans="1:3" x14ac:dyDescent="0.4">
      <c r="A535" t="s">
        <v>588</v>
      </c>
      <c r="B535" t="s">
        <v>2202</v>
      </c>
      <c r="C535">
        <f>Tabel_60[[#This Row],[Column2]]*60000</f>
        <v>6331.6799999999994</v>
      </c>
    </row>
    <row r="536" spans="1:3" x14ac:dyDescent="0.4">
      <c r="A536" t="s">
        <v>589</v>
      </c>
      <c r="B536" t="s">
        <v>2205</v>
      </c>
      <c r="C536">
        <f>Tabel_60[[#This Row],[Column2]]*60000</f>
        <v>6391.9800000000005</v>
      </c>
    </row>
    <row r="537" spans="1:3" x14ac:dyDescent="0.4">
      <c r="A537" t="s">
        <v>590</v>
      </c>
      <c r="B537" t="s">
        <v>2202</v>
      </c>
      <c r="C537">
        <f>Tabel_60[[#This Row],[Column2]]*60000</f>
        <v>6331.6799999999994</v>
      </c>
    </row>
    <row r="538" spans="1:3" x14ac:dyDescent="0.4">
      <c r="A538" t="s">
        <v>591</v>
      </c>
      <c r="B538" t="s">
        <v>2201</v>
      </c>
      <c r="C538">
        <f>Tabel_60[[#This Row],[Column2]]*60000</f>
        <v>6211.08</v>
      </c>
    </row>
    <row r="539" spans="1:3" x14ac:dyDescent="0.4">
      <c r="A539" t="s">
        <v>592</v>
      </c>
      <c r="B539" t="s">
        <v>2199</v>
      </c>
      <c r="C539">
        <f>Tabel_60[[#This Row],[Column2]]*60000</f>
        <v>6271.38</v>
      </c>
    </row>
    <row r="540" spans="1:3" x14ac:dyDescent="0.4">
      <c r="A540" t="s">
        <v>593</v>
      </c>
      <c r="B540" t="s">
        <v>2199</v>
      </c>
      <c r="C540">
        <f>Tabel_60[[#This Row],[Column2]]*60000</f>
        <v>6271.38</v>
      </c>
    </row>
    <row r="541" spans="1:3" x14ac:dyDescent="0.4">
      <c r="A541" t="s">
        <v>594</v>
      </c>
      <c r="B541" t="s">
        <v>2199</v>
      </c>
      <c r="C541">
        <f>Tabel_60[[#This Row],[Column2]]*60000</f>
        <v>6271.38</v>
      </c>
    </row>
    <row r="542" spans="1:3" x14ac:dyDescent="0.4">
      <c r="A542" t="s">
        <v>595</v>
      </c>
      <c r="B542" t="s">
        <v>2205</v>
      </c>
      <c r="C542">
        <f>Tabel_60[[#This Row],[Column2]]*60000</f>
        <v>6391.9800000000005</v>
      </c>
    </row>
    <row r="543" spans="1:3" x14ac:dyDescent="0.4">
      <c r="A543" t="s">
        <v>596</v>
      </c>
      <c r="B543" t="s">
        <v>2199</v>
      </c>
      <c r="C543">
        <f>Tabel_60[[#This Row],[Column2]]*60000</f>
        <v>6271.38</v>
      </c>
    </row>
    <row r="544" spans="1:3" x14ac:dyDescent="0.4">
      <c r="A544" t="s">
        <v>597</v>
      </c>
      <c r="B544" t="s">
        <v>2199</v>
      </c>
      <c r="C544">
        <f>Tabel_60[[#This Row],[Column2]]*60000</f>
        <v>6271.38</v>
      </c>
    </row>
    <row r="545" spans="1:3" x14ac:dyDescent="0.4">
      <c r="A545" t="s">
        <v>598</v>
      </c>
      <c r="B545" t="s">
        <v>2199</v>
      </c>
      <c r="C545">
        <f>Tabel_60[[#This Row],[Column2]]*60000</f>
        <v>6271.38</v>
      </c>
    </row>
    <row r="546" spans="1:3" x14ac:dyDescent="0.4">
      <c r="A546" t="s">
        <v>599</v>
      </c>
      <c r="B546" t="s">
        <v>2202</v>
      </c>
      <c r="C546">
        <f>Tabel_60[[#This Row],[Column2]]*60000</f>
        <v>6331.6799999999994</v>
      </c>
    </row>
    <row r="547" spans="1:3" x14ac:dyDescent="0.4">
      <c r="A547" t="s">
        <v>600</v>
      </c>
      <c r="B547" t="s">
        <v>2198</v>
      </c>
      <c r="C547">
        <f>Tabel_60[[#This Row],[Column2]]*60000</f>
        <v>6241.2</v>
      </c>
    </row>
    <row r="548" spans="1:3" x14ac:dyDescent="0.4">
      <c r="A548" t="s">
        <v>601</v>
      </c>
      <c r="B548" t="s">
        <v>2199</v>
      </c>
      <c r="C548">
        <f>Tabel_60[[#This Row],[Column2]]*60000</f>
        <v>6271.38</v>
      </c>
    </row>
    <row r="549" spans="1:3" x14ac:dyDescent="0.4">
      <c r="A549" t="s">
        <v>602</v>
      </c>
      <c r="B549" t="s">
        <v>2206</v>
      </c>
      <c r="C549">
        <f>Tabel_60[[#This Row],[Column2]]*60000</f>
        <v>6301.5</v>
      </c>
    </row>
    <row r="550" spans="1:3" x14ac:dyDescent="0.4">
      <c r="A550" t="s">
        <v>603</v>
      </c>
      <c r="B550" t="s">
        <v>2202</v>
      </c>
      <c r="C550">
        <f>Tabel_60[[#This Row],[Column2]]*60000</f>
        <v>6331.6799999999994</v>
      </c>
    </row>
    <row r="551" spans="1:3" x14ac:dyDescent="0.4">
      <c r="A551" t="s">
        <v>604</v>
      </c>
      <c r="B551" t="s">
        <v>2199</v>
      </c>
      <c r="C551">
        <f>Tabel_60[[#This Row],[Column2]]*60000</f>
        <v>6271.38</v>
      </c>
    </row>
    <row r="552" spans="1:3" x14ac:dyDescent="0.4">
      <c r="A552" t="s">
        <v>605</v>
      </c>
      <c r="B552" t="s">
        <v>2199</v>
      </c>
      <c r="C552">
        <f>Tabel_60[[#This Row],[Column2]]*60000</f>
        <v>6271.38</v>
      </c>
    </row>
    <row r="553" spans="1:3" x14ac:dyDescent="0.4">
      <c r="A553" t="s">
        <v>606</v>
      </c>
      <c r="B553" t="s">
        <v>2199</v>
      </c>
      <c r="C553">
        <f>Tabel_60[[#This Row],[Column2]]*60000</f>
        <v>6271.38</v>
      </c>
    </row>
    <row r="554" spans="1:3" x14ac:dyDescent="0.4">
      <c r="A554" t="s">
        <v>607</v>
      </c>
      <c r="B554" t="s">
        <v>2199</v>
      </c>
      <c r="C554">
        <f>Tabel_60[[#This Row],[Column2]]*60000</f>
        <v>6271.38</v>
      </c>
    </row>
    <row r="555" spans="1:3" x14ac:dyDescent="0.4">
      <c r="A555" t="s">
        <v>608</v>
      </c>
      <c r="B555" t="s">
        <v>2205</v>
      </c>
      <c r="C555">
        <f>Tabel_60[[#This Row],[Column2]]*60000</f>
        <v>6391.9800000000005</v>
      </c>
    </row>
    <row r="556" spans="1:3" x14ac:dyDescent="0.4">
      <c r="A556" t="s">
        <v>609</v>
      </c>
      <c r="B556" t="s">
        <v>2205</v>
      </c>
      <c r="C556">
        <f>Tabel_60[[#This Row],[Column2]]*60000</f>
        <v>6391.9800000000005</v>
      </c>
    </row>
    <row r="557" spans="1:3" x14ac:dyDescent="0.4">
      <c r="A557" t="s">
        <v>610</v>
      </c>
      <c r="B557" t="s">
        <v>2204</v>
      </c>
      <c r="C557">
        <f>Tabel_60[[#This Row],[Column2]]*60000</f>
        <v>6361.8</v>
      </c>
    </row>
    <row r="558" spans="1:3" x14ac:dyDescent="0.4">
      <c r="A558" t="s">
        <v>611</v>
      </c>
      <c r="B558" t="s">
        <v>2205</v>
      </c>
      <c r="C558">
        <f>Tabel_60[[#This Row],[Column2]]*60000</f>
        <v>6391.9800000000005</v>
      </c>
    </row>
    <row r="559" spans="1:3" x14ac:dyDescent="0.4">
      <c r="A559" t="s">
        <v>612</v>
      </c>
      <c r="B559" t="s">
        <v>2204</v>
      </c>
      <c r="C559">
        <f>Tabel_60[[#This Row],[Column2]]*60000</f>
        <v>6361.8</v>
      </c>
    </row>
    <row r="560" spans="1:3" x14ac:dyDescent="0.4">
      <c r="A560" t="s">
        <v>613</v>
      </c>
      <c r="B560" t="s">
        <v>2205</v>
      </c>
      <c r="C560">
        <f>Tabel_60[[#This Row],[Column2]]*60000</f>
        <v>6391.9800000000005</v>
      </c>
    </row>
    <row r="561" spans="1:3" x14ac:dyDescent="0.4">
      <c r="A561" t="s">
        <v>614</v>
      </c>
      <c r="B561" t="s">
        <v>2199</v>
      </c>
      <c r="C561">
        <f>Tabel_60[[#This Row],[Column2]]*60000</f>
        <v>6271.38</v>
      </c>
    </row>
    <row r="562" spans="1:3" x14ac:dyDescent="0.4">
      <c r="A562" t="s">
        <v>615</v>
      </c>
      <c r="B562" t="s">
        <v>2205</v>
      </c>
      <c r="C562">
        <f>Tabel_60[[#This Row],[Column2]]*60000</f>
        <v>6391.9800000000005</v>
      </c>
    </row>
    <row r="563" spans="1:3" x14ac:dyDescent="0.4">
      <c r="A563" t="s">
        <v>616</v>
      </c>
      <c r="B563" t="s">
        <v>2204</v>
      </c>
      <c r="C563">
        <f>Tabel_60[[#This Row],[Column2]]*60000</f>
        <v>6361.8</v>
      </c>
    </row>
    <row r="564" spans="1:3" x14ac:dyDescent="0.4">
      <c r="A564" t="s">
        <v>617</v>
      </c>
      <c r="B564" t="s">
        <v>2205</v>
      </c>
      <c r="C564">
        <f>Tabel_60[[#This Row],[Column2]]*60000</f>
        <v>6391.9800000000005</v>
      </c>
    </row>
    <row r="565" spans="1:3" x14ac:dyDescent="0.4">
      <c r="A565" t="s">
        <v>618</v>
      </c>
      <c r="B565" t="s">
        <v>2207</v>
      </c>
      <c r="C565">
        <f>Tabel_60[[#This Row],[Column2]]*60000</f>
        <v>6452.28</v>
      </c>
    </row>
    <row r="566" spans="1:3" x14ac:dyDescent="0.4">
      <c r="A566" t="s">
        <v>619</v>
      </c>
      <c r="B566" t="s">
        <v>2202</v>
      </c>
      <c r="C566">
        <f>Tabel_60[[#This Row],[Column2]]*60000</f>
        <v>6331.6799999999994</v>
      </c>
    </row>
    <row r="567" spans="1:3" x14ac:dyDescent="0.4">
      <c r="A567" t="s">
        <v>620</v>
      </c>
      <c r="B567" t="s">
        <v>2204</v>
      </c>
      <c r="C567">
        <f>Tabel_60[[#This Row],[Column2]]*60000</f>
        <v>6361.8</v>
      </c>
    </row>
    <row r="568" spans="1:3" x14ac:dyDescent="0.4">
      <c r="A568" t="s">
        <v>621</v>
      </c>
      <c r="B568" t="s">
        <v>2197</v>
      </c>
      <c r="C568">
        <f>Tabel_60[[#This Row],[Column2]]*60000</f>
        <v>6150.7800000000007</v>
      </c>
    </row>
    <row r="569" spans="1:3" x14ac:dyDescent="0.4">
      <c r="A569" t="s">
        <v>622</v>
      </c>
      <c r="B569" t="s">
        <v>2205</v>
      </c>
      <c r="C569">
        <f>Tabel_60[[#This Row],[Column2]]*60000</f>
        <v>6391.9800000000005</v>
      </c>
    </row>
    <row r="570" spans="1:3" x14ac:dyDescent="0.4">
      <c r="A570" t="s">
        <v>623</v>
      </c>
      <c r="B570" t="s">
        <v>2201</v>
      </c>
      <c r="C570">
        <f>Tabel_60[[#This Row],[Column2]]*60000</f>
        <v>6211.08</v>
      </c>
    </row>
    <row r="571" spans="1:3" x14ac:dyDescent="0.4">
      <c r="A571" t="s">
        <v>624</v>
      </c>
      <c r="B571" t="s">
        <v>2201</v>
      </c>
      <c r="C571">
        <f>Tabel_60[[#This Row],[Column2]]*60000</f>
        <v>6211.08</v>
      </c>
    </row>
    <row r="572" spans="1:3" x14ac:dyDescent="0.4">
      <c r="A572" t="s">
        <v>625</v>
      </c>
      <c r="B572" t="s">
        <v>2208</v>
      </c>
      <c r="C572">
        <f>Tabel_60[[#This Row],[Column2]]*60000</f>
        <v>6512.58</v>
      </c>
    </row>
    <row r="573" spans="1:3" x14ac:dyDescent="0.4">
      <c r="A573" t="s">
        <v>626</v>
      </c>
      <c r="B573" t="s">
        <v>2205</v>
      </c>
      <c r="C573">
        <f>Tabel_60[[#This Row],[Column2]]*60000</f>
        <v>6391.9800000000005</v>
      </c>
    </row>
    <row r="574" spans="1:3" x14ac:dyDescent="0.4">
      <c r="A574" t="s">
        <v>627</v>
      </c>
      <c r="B574" t="s">
        <v>2199</v>
      </c>
      <c r="C574">
        <f>Tabel_60[[#This Row],[Column2]]*60000</f>
        <v>6271.38</v>
      </c>
    </row>
    <row r="575" spans="1:3" x14ac:dyDescent="0.4">
      <c r="A575" t="s">
        <v>628</v>
      </c>
      <c r="B575" t="s">
        <v>2204</v>
      </c>
      <c r="C575">
        <f>Tabel_60[[#This Row],[Column2]]*60000</f>
        <v>6361.8</v>
      </c>
    </row>
    <row r="576" spans="1:3" x14ac:dyDescent="0.4">
      <c r="A576" t="s">
        <v>629</v>
      </c>
      <c r="B576" t="s">
        <v>2205</v>
      </c>
      <c r="C576">
        <f>Tabel_60[[#This Row],[Column2]]*60000</f>
        <v>6391.9800000000005</v>
      </c>
    </row>
    <row r="577" spans="1:3" x14ac:dyDescent="0.4">
      <c r="A577" t="s">
        <v>630</v>
      </c>
      <c r="B577" t="s">
        <v>2206</v>
      </c>
      <c r="C577">
        <f>Tabel_60[[#This Row],[Column2]]*60000</f>
        <v>6301.5</v>
      </c>
    </row>
    <row r="578" spans="1:3" x14ac:dyDescent="0.4">
      <c r="A578" t="s">
        <v>631</v>
      </c>
      <c r="B578" t="s">
        <v>2202</v>
      </c>
      <c r="C578">
        <f>Tabel_60[[#This Row],[Column2]]*60000</f>
        <v>6331.6799999999994</v>
      </c>
    </row>
    <row r="579" spans="1:3" x14ac:dyDescent="0.4">
      <c r="A579" t="s">
        <v>632</v>
      </c>
      <c r="B579" t="s">
        <v>2209</v>
      </c>
      <c r="C579">
        <f>Tabel_60[[#This Row],[Column2]]*60000</f>
        <v>6482.4</v>
      </c>
    </row>
    <row r="580" spans="1:3" x14ac:dyDescent="0.4">
      <c r="A580" t="s">
        <v>633</v>
      </c>
      <c r="B580" t="s">
        <v>2205</v>
      </c>
      <c r="C580">
        <f>Tabel_60[[#This Row],[Column2]]*60000</f>
        <v>6391.9800000000005</v>
      </c>
    </row>
    <row r="581" spans="1:3" x14ac:dyDescent="0.4">
      <c r="A581" t="s">
        <v>634</v>
      </c>
      <c r="B581" t="s">
        <v>2205</v>
      </c>
      <c r="C581">
        <f>Tabel_60[[#This Row],[Column2]]*60000</f>
        <v>6391.9800000000005</v>
      </c>
    </row>
    <row r="582" spans="1:3" x14ac:dyDescent="0.4">
      <c r="A582" t="s">
        <v>635</v>
      </c>
      <c r="B582" t="s">
        <v>2207</v>
      </c>
      <c r="C582">
        <f>Tabel_60[[#This Row],[Column2]]*60000</f>
        <v>6452.28</v>
      </c>
    </row>
    <row r="583" spans="1:3" x14ac:dyDescent="0.4">
      <c r="A583" t="s">
        <v>636</v>
      </c>
      <c r="B583" t="s">
        <v>2199</v>
      </c>
      <c r="C583">
        <f>Tabel_60[[#This Row],[Column2]]*60000</f>
        <v>6271.38</v>
      </c>
    </row>
    <row r="584" spans="1:3" x14ac:dyDescent="0.4">
      <c r="A584" t="s">
        <v>637</v>
      </c>
      <c r="B584" t="s">
        <v>2199</v>
      </c>
      <c r="C584">
        <f>Tabel_60[[#This Row],[Column2]]*60000</f>
        <v>6271.38</v>
      </c>
    </row>
    <row r="585" spans="1:3" x14ac:dyDescent="0.4">
      <c r="A585" t="s">
        <v>638</v>
      </c>
      <c r="B585" t="s">
        <v>2210</v>
      </c>
      <c r="C585">
        <f>Tabel_60[[#This Row],[Column2]]*60000</f>
        <v>6422.1</v>
      </c>
    </row>
    <row r="586" spans="1:3" x14ac:dyDescent="0.4">
      <c r="A586" t="s">
        <v>639</v>
      </c>
      <c r="B586" t="s">
        <v>2199</v>
      </c>
      <c r="C586">
        <f>Tabel_60[[#This Row],[Column2]]*60000</f>
        <v>6271.38</v>
      </c>
    </row>
    <row r="587" spans="1:3" x14ac:dyDescent="0.4">
      <c r="A587" t="s">
        <v>640</v>
      </c>
      <c r="B587" t="s">
        <v>2206</v>
      </c>
      <c r="C587">
        <f>Tabel_60[[#This Row],[Column2]]*60000</f>
        <v>6301.5</v>
      </c>
    </row>
    <row r="588" spans="1:3" x14ac:dyDescent="0.4">
      <c r="A588" t="s">
        <v>641</v>
      </c>
      <c r="B588" t="s">
        <v>2205</v>
      </c>
      <c r="C588">
        <f>Tabel_60[[#This Row],[Column2]]*60000</f>
        <v>6391.9800000000005</v>
      </c>
    </row>
    <row r="589" spans="1:3" x14ac:dyDescent="0.4">
      <c r="A589" t="s">
        <v>642</v>
      </c>
      <c r="B589" t="s">
        <v>2206</v>
      </c>
      <c r="C589">
        <f>Tabel_60[[#This Row],[Column2]]*60000</f>
        <v>6301.5</v>
      </c>
    </row>
    <row r="590" spans="1:3" x14ac:dyDescent="0.4">
      <c r="A590" t="s">
        <v>643</v>
      </c>
      <c r="B590" t="s">
        <v>2207</v>
      </c>
      <c r="C590">
        <f>Tabel_60[[#This Row],[Column2]]*60000</f>
        <v>6452.28</v>
      </c>
    </row>
    <row r="591" spans="1:3" x14ac:dyDescent="0.4">
      <c r="A591" t="s">
        <v>644</v>
      </c>
      <c r="B591" t="s">
        <v>2206</v>
      </c>
      <c r="C591">
        <f>Tabel_60[[#This Row],[Column2]]*60000</f>
        <v>6301.5</v>
      </c>
    </row>
    <row r="592" spans="1:3" x14ac:dyDescent="0.4">
      <c r="A592" t="s">
        <v>645</v>
      </c>
      <c r="B592" t="s">
        <v>2205</v>
      </c>
      <c r="C592">
        <f>Tabel_60[[#This Row],[Column2]]*60000</f>
        <v>6391.9800000000005</v>
      </c>
    </row>
    <row r="593" spans="1:3" x14ac:dyDescent="0.4">
      <c r="A593" t="s">
        <v>646</v>
      </c>
      <c r="B593" t="s">
        <v>2204</v>
      </c>
      <c r="C593">
        <f>Tabel_60[[#This Row],[Column2]]*60000</f>
        <v>6361.8</v>
      </c>
    </row>
    <row r="594" spans="1:3" x14ac:dyDescent="0.4">
      <c r="A594" t="s">
        <v>647</v>
      </c>
      <c r="B594" t="s">
        <v>2207</v>
      </c>
      <c r="C594">
        <f>Tabel_60[[#This Row],[Column2]]*60000</f>
        <v>6452.28</v>
      </c>
    </row>
    <row r="595" spans="1:3" x14ac:dyDescent="0.4">
      <c r="A595" t="s">
        <v>648</v>
      </c>
      <c r="B595" t="s">
        <v>2205</v>
      </c>
      <c r="C595">
        <f>Tabel_60[[#This Row],[Column2]]*60000</f>
        <v>6391.9800000000005</v>
      </c>
    </row>
    <row r="596" spans="1:3" x14ac:dyDescent="0.4">
      <c r="A596" t="s">
        <v>649</v>
      </c>
      <c r="B596" t="s">
        <v>2205</v>
      </c>
      <c r="C596">
        <f>Tabel_60[[#This Row],[Column2]]*60000</f>
        <v>6391.9800000000005</v>
      </c>
    </row>
    <row r="597" spans="1:3" x14ac:dyDescent="0.4">
      <c r="A597" t="s">
        <v>650</v>
      </c>
      <c r="B597" t="s">
        <v>2205</v>
      </c>
      <c r="C597">
        <f>Tabel_60[[#This Row],[Column2]]*60000</f>
        <v>6391.9800000000005</v>
      </c>
    </row>
    <row r="598" spans="1:3" x14ac:dyDescent="0.4">
      <c r="A598" t="s">
        <v>651</v>
      </c>
      <c r="B598" t="s">
        <v>2199</v>
      </c>
      <c r="C598">
        <f>Tabel_60[[#This Row],[Column2]]*60000</f>
        <v>6271.38</v>
      </c>
    </row>
    <row r="599" spans="1:3" x14ac:dyDescent="0.4">
      <c r="A599" t="s">
        <v>652</v>
      </c>
      <c r="B599" t="s">
        <v>2204</v>
      </c>
      <c r="C599">
        <f>Tabel_60[[#This Row],[Column2]]*60000</f>
        <v>6361.8</v>
      </c>
    </row>
    <row r="600" spans="1:3" x14ac:dyDescent="0.4">
      <c r="A600" t="s">
        <v>653</v>
      </c>
      <c r="B600" t="s">
        <v>2197</v>
      </c>
      <c r="C600">
        <f>Tabel_60[[#This Row],[Column2]]*60000</f>
        <v>6150.7800000000007</v>
      </c>
    </row>
    <row r="601" spans="1:3" x14ac:dyDescent="0.4">
      <c r="A601" t="s">
        <v>654</v>
      </c>
      <c r="B601" t="s">
        <v>2199</v>
      </c>
      <c r="C601">
        <f>Tabel_60[[#This Row],[Column2]]*60000</f>
        <v>6271.38</v>
      </c>
    </row>
    <row r="602" spans="1:3" x14ac:dyDescent="0.4">
      <c r="A602" t="s">
        <v>655</v>
      </c>
      <c r="B602" t="s">
        <v>2205</v>
      </c>
      <c r="C602">
        <f>Tabel_60[[#This Row],[Column2]]*60000</f>
        <v>6391.9800000000005</v>
      </c>
    </row>
    <row r="603" spans="1:3" x14ac:dyDescent="0.4">
      <c r="A603" t="s">
        <v>656</v>
      </c>
      <c r="B603" t="s">
        <v>2205</v>
      </c>
      <c r="C603">
        <f>Tabel_60[[#This Row],[Column2]]*60000</f>
        <v>6391.9800000000005</v>
      </c>
    </row>
    <row r="604" spans="1:3" x14ac:dyDescent="0.4">
      <c r="A604" t="s">
        <v>658</v>
      </c>
      <c r="B604" t="s">
        <v>2205</v>
      </c>
      <c r="C604">
        <f>Tabel_60[[#This Row],[Column2]]*60000</f>
        <v>6391.9800000000005</v>
      </c>
    </row>
    <row r="605" spans="1:3" x14ac:dyDescent="0.4">
      <c r="A605" t="s">
        <v>659</v>
      </c>
      <c r="B605" t="s">
        <v>2205</v>
      </c>
      <c r="C605">
        <f>Tabel_60[[#This Row],[Column2]]*60000</f>
        <v>6391.9800000000005</v>
      </c>
    </row>
    <row r="606" spans="1:3" x14ac:dyDescent="0.4">
      <c r="A606" t="s">
        <v>660</v>
      </c>
      <c r="B606" t="s">
        <v>2199</v>
      </c>
      <c r="C606">
        <f>Tabel_60[[#This Row],[Column2]]*60000</f>
        <v>6271.38</v>
      </c>
    </row>
    <row r="607" spans="1:3" x14ac:dyDescent="0.4">
      <c r="A607" t="s">
        <v>661</v>
      </c>
      <c r="B607" t="s">
        <v>2206</v>
      </c>
      <c r="C607">
        <f>Tabel_60[[#This Row],[Column2]]*60000</f>
        <v>6301.5</v>
      </c>
    </row>
    <row r="608" spans="1:3" x14ac:dyDescent="0.4">
      <c r="A608" t="s">
        <v>662</v>
      </c>
      <c r="B608" t="s">
        <v>2199</v>
      </c>
      <c r="C608">
        <f>Tabel_60[[#This Row],[Column2]]*60000</f>
        <v>6271.38</v>
      </c>
    </row>
    <row r="609" spans="1:3" x14ac:dyDescent="0.4">
      <c r="A609" t="s">
        <v>663</v>
      </c>
      <c r="B609" t="s">
        <v>2207</v>
      </c>
      <c r="C609">
        <f>Tabel_60[[#This Row],[Column2]]*60000</f>
        <v>6452.28</v>
      </c>
    </row>
    <row r="610" spans="1:3" x14ac:dyDescent="0.4">
      <c r="A610" t="s">
        <v>664</v>
      </c>
      <c r="B610" t="s">
        <v>2205</v>
      </c>
      <c r="C610">
        <f>Tabel_60[[#This Row],[Column2]]*60000</f>
        <v>6391.9800000000005</v>
      </c>
    </row>
    <row r="611" spans="1:3" x14ac:dyDescent="0.4">
      <c r="A611" t="s">
        <v>665</v>
      </c>
      <c r="B611" t="s">
        <v>2204</v>
      </c>
      <c r="C611">
        <f>Tabel_60[[#This Row],[Column2]]*60000</f>
        <v>6361.8</v>
      </c>
    </row>
    <row r="612" spans="1:3" x14ac:dyDescent="0.4">
      <c r="A612" t="s">
        <v>666</v>
      </c>
      <c r="B612" t="s">
        <v>2205</v>
      </c>
      <c r="C612">
        <f>Tabel_60[[#This Row],[Column2]]*60000</f>
        <v>6391.9800000000005</v>
      </c>
    </row>
    <row r="613" spans="1:3" x14ac:dyDescent="0.4">
      <c r="A613" t="s">
        <v>667</v>
      </c>
      <c r="B613" t="s">
        <v>2205</v>
      </c>
      <c r="C613">
        <f>Tabel_60[[#This Row],[Column2]]*60000</f>
        <v>6391.9800000000005</v>
      </c>
    </row>
    <row r="614" spans="1:3" x14ac:dyDescent="0.4">
      <c r="A614" t="s">
        <v>668</v>
      </c>
      <c r="B614" t="s">
        <v>2202</v>
      </c>
      <c r="C614">
        <f>Tabel_60[[#This Row],[Column2]]*60000</f>
        <v>6331.6799999999994</v>
      </c>
    </row>
    <row r="615" spans="1:3" x14ac:dyDescent="0.4">
      <c r="A615" t="s">
        <v>669</v>
      </c>
      <c r="B615" t="s">
        <v>2204</v>
      </c>
      <c r="C615">
        <f>Tabel_60[[#This Row],[Column2]]*60000</f>
        <v>6361.8</v>
      </c>
    </row>
    <row r="616" spans="1:3" x14ac:dyDescent="0.4">
      <c r="A616" t="s">
        <v>670</v>
      </c>
      <c r="B616" t="s">
        <v>2199</v>
      </c>
      <c r="C616">
        <f>Tabel_60[[#This Row],[Column2]]*60000</f>
        <v>6271.38</v>
      </c>
    </row>
    <row r="617" spans="1:3" x14ac:dyDescent="0.4">
      <c r="A617" t="s">
        <v>671</v>
      </c>
      <c r="B617" t="s">
        <v>2206</v>
      </c>
      <c r="C617">
        <f>Tabel_60[[#This Row],[Column2]]*60000</f>
        <v>6301.5</v>
      </c>
    </row>
    <row r="618" spans="1:3" x14ac:dyDescent="0.4">
      <c r="A618" t="s">
        <v>672</v>
      </c>
      <c r="B618" t="s">
        <v>2205</v>
      </c>
      <c r="C618">
        <f>Tabel_60[[#This Row],[Column2]]*60000</f>
        <v>6391.9800000000005</v>
      </c>
    </row>
    <row r="619" spans="1:3" x14ac:dyDescent="0.4">
      <c r="A619" t="s">
        <v>673</v>
      </c>
      <c r="B619" t="s">
        <v>2205</v>
      </c>
      <c r="C619">
        <f>Tabel_60[[#This Row],[Column2]]*60000</f>
        <v>6391.9800000000005</v>
      </c>
    </row>
    <row r="620" spans="1:3" x14ac:dyDescent="0.4">
      <c r="A620" t="s">
        <v>674</v>
      </c>
      <c r="B620" t="s">
        <v>2205</v>
      </c>
      <c r="C620">
        <f>Tabel_60[[#This Row],[Column2]]*60000</f>
        <v>6391.9800000000005</v>
      </c>
    </row>
    <row r="621" spans="1:3" x14ac:dyDescent="0.4">
      <c r="A621" t="s">
        <v>675</v>
      </c>
      <c r="B621" t="s">
        <v>2207</v>
      </c>
      <c r="C621">
        <f>Tabel_60[[#This Row],[Column2]]*60000</f>
        <v>6452.28</v>
      </c>
    </row>
    <row r="622" spans="1:3" x14ac:dyDescent="0.4">
      <c r="A622" t="s">
        <v>676</v>
      </c>
      <c r="B622" t="s">
        <v>2205</v>
      </c>
      <c r="C622">
        <f>Tabel_60[[#This Row],[Column2]]*60000</f>
        <v>6391.9800000000005</v>
      </c>
    </row>
    <row r="623" spans="1:3" x14ac:dyDescent="0.4">
      <c r="A623" t="s">
        <v>677</v>
      </c>
      <c r="B623" t="s">
        <v>2205</v>
      </c>
      <c r="C623">
        <f>Tabel_60[[#This Row],[Column2]]*60000</f>
        <v>6391.9800000000005</v>
      </c>
    </row>
    <row r="624" spans="1:3" x14ac:dyDescent="0.4">
      <c r="A624" t="s">
        <v>678</v>
      </c>
      <c r="B624" t="s">
        <v>2199</v>
      </c>
      <c r="C624">
        <f>Tabel_60[[#This Row],[Column2]]*60000</f>
        <v>6271.38</v>
      </c>
    </row>
    <row r="625" spans="1:3" x14ac:dyDescent="0.4">
      <c r="A625" t="s">
        <v>679</v>
      </c>
      <c r="B625" t="s">
        <v>2204</v>
      </c>
      <c r="C625">
        <f>Tabel_60[[#This Row],[Column2]]*60000</f>
        <v>6361.8</v>
      </c>
    </row>
    <row r="626" spans="1:3" x14ac:dyDescent="0.4">
      <c r="A626" t="s">
        <v>680</v>
      </c>
      <c r="B626" t="s">
        <v>2202</v>
      </c>
      <c r="C626">
        <f>Tabel_60[[#This Row],[Column2]]*60000</f>
        <v>6331.6799999999994</v>
      </c>
    </row>
    <row r="627" spans="1:3" x14ac:dyDescent="0.4">
      <c r="A627" t="s">
        <v>681</v>
      </c>
      <c r="B627" t="s">
        <v>2206</v>
      </c>
      <c r="C627">
        <f>Tabel_60[[#This Row],[Column2]]*60000</f>
        <v>6301.5</v>
      </c>
    </row>
    <row r="628" spans="1:3" x14ac:dyDescent="0.4">
      <c r="A628" t="s">
        <v>682</v>
      </c>
      <c r="B628" t="s">
        <v>2205</v>
      </c>
      <c r="C628">
        <f>Tabel_60[[#This Row],[Column2]]*60000</f>
        <v>6391.9800000000005</v>
      </c>
    </row>
    <row r="629" spans="1:3" x14ac:dyDescent="0.4">
      <c r="A629" t="s">
        <v>683</v>
      </c>
      <c r="B629" t="s">
        <v>2210</v>
      </c>
      <c r="C629">
        <f>Tabel_60[[#This Row],[Column2]]*60000</f>
        <v>6422.1</v>
      </c>
    </row>
    <row r="630" spans="1:3" x14ac:dyDescent="0.4">
      <c r="A630" t="s">
        <v>684</v>
      </c>
      <c r="B630" t="s">
        <v>2202</v>
      </c>
      <c r="C630">
        <f>Tabel_60[[#This Row],[Column2]]*60000</f>
        <v>6331.6799999999994</v>
      </c>
    </row>
    <row r="631" spans="1:3" x14ac:dyDescent="0.4">
      <c r="A631" t="s">
        <v>685</v>
      </c>
      <c r="B631" t="s">
        <v>2206</v>
      </c>
      <c r="C631">
        <f>Tabel_60[[#This Row],[Column2]]*60000</f>
        <v>6301.5</v>
      </c>
    </row>
    <row r="632" spans="1:3" x14ac:dyDescent="0.4">
      <c r="A632" t="s">
        <v>686</v>
      </c>
      <c r="B632" t="s">
        <v>2199</v>
      </c>
      <c r="C632">
        <f>Tabel_60[[#This Row],[Column2]]*60000</f>
        <v>6271.38</v>
      </c>
    </row>
    <row r="633" spans="1:3" x14ac:dyDescent="0.4">
      <c r="A633" t="s">
        <v>687</v>
      </c>
      <c r="B633" t="s">
        <v>2199</v>
      </c>
      <c r="C633">
        <f>Tabel_60[[#This Row],[Column2]]*60000</f>
        <v>6271.38</v>
      </c>
    </row>
    <row r="634" spans="1:3" x14ac:dyDescent="0.4">
      <c r="A634" t="s">
        <v>688</v>
      </c>
      <c r="B634" t="s">
        <v>2202</v>
      </c>
      <c r="C634">
        <f>Tabel_60[[#This Row],[Column2]]*60000</f>
        <v>6331.6799999999994</v>
      </c>
    </row>
    <row r="635" spans="1:3" x14ac:dyDescent="0.4">
      <c r="A635" t="s">
        <v>689</v>
      </c>
      <c r="B635" t="s">
        <v>2206</v>
      </c>
      <c r="C635">
        <f>Tabel_60[[#This Row],[Column2]]*60000</f>
        <v>6301.5</v>
      </c>
    </row>
    <row r="636" spans="1:3" x14ac:dyDescent="0.4">
      <c r="A636" t="s">
        <v>690</v>
      </c>
      <c r="B636" t="s">
        <v>2208</v>
      </c>
      <c r="C636">
        <f>Tabel_60[[#This Row],[Column2]]*60000</f>
        <v>6512.58</v>
      </c>
    </row>
    <row r="637" spans="1:3" x14ac:dyDescent="0.4">
      <c r="A637" t="s">
        <v>691</v>
      </c>
      <c r="B637" t="s">
        <v>2205</v>
      </c>
      <c r="C637">
        <f>Tabel_60[[#This Row],[Column2]]*60000</f>
        <v>6391.9800000000005</v>
      </c>
    </row>
    <row r="638" spans="1:3" x14ac:dyDescent="0.4">
      <c r="A638" t="s">
        <v>692</v>
      </c>
      <c r="B638" t="s">
        <v>2202</v>
      </c>
      <c r="C638">
        <f>Tabel_60[[#This Row],[Column2]]*60000</f>
        <v>6331.6799999999994</v>
      </c>
    </row>
    <row r="639" spans="1:3" x14ac:dyDescent="0.4">
      <c r="A639" t="s">
        <v>693</v>
      </c>
      <c r="B639" t="s">
        <v>2204</v>
      </c>
      <c r="C639">
        <f>Tabel_60[[#This Row],[Column2]]*60000</f>
        <v>6361.8</v>
      </c>
    </row>
    <row r="640" spans="1:3" x14ac:dyDescent="0.4">
      <c r="A640" t="s">
        <v>694</v>
      </c>
      <c r="B640" t="s">
        <v>2205</v>
      </c>
      <c r="C640">
        <f>Tabel_60[[#This Row],[Column2]]*60000</f>
        <v>6391.9800000000005</v>
      </c>
    </row>
    <row r="641" spans="1:3" x14ac:dyDescent="0.4">
      <c r="A641" t="s">
        <v>695</v>
      </c>
      <c r="B641" t="s">
        <v>2204</v>
      </c>
      <c r="C641">
        <f>Tabel_60[[#This Row],[Column2]]*60000</f>
        <v>6361.8</v>
      </c>
    </row>
    <row r="642" spans="1:3" x14ac:dyDescent="0.4">
      <c r="A642" t="s">
        <v>696</v>
      </c>
      <c r="B642" t="s">
        <v>2205</v>
      </c>
      <c r="C642">
        <f>Tabel_60[[#This Row],[Column2]]*60000</f>
        <v>6391.9800000000005</v>
      </c>
    </row>
    <row r="643" spans="1:3" x14ac:dyDescent="0.4">
      <c r="A643" t="s">
        <v>697</v>
      </c>
      <c r="B643" t="s">
        <v>2206</v>
      </c>
      <c r="C643">
        <f>Tabel_60[[#This Row],[Column2]]*60000</f>
        <v>6301.5</v>
      </c>
    </row>
    <row r="644" spans="1:3" x14ac:dyDescent="0.4">
      <c r="A644" t="s">
        <v>698</v>
      </c>
      <c r="B644" t="s">
        <v>2205</v>
      </c>
      <c r="C644">
        <f>Tabel_60[[#This Row],[Column2]]*60000</f>
        <v>6391.9800000000005</v>
      </c>
    </row>
    <row r="645" spans="1:3" x14ac:dyDescent="0.4">
      <c r="A645" t="s">
        <v>699</v>
      </c>
      <c r="B645" t="s">
        <v>2210</v>
      </c>
      <c r="C645">
        <f>Tabel_60[[#This Row],[Column2]]*60000</f>
        <v>6422.1</v>
      </c>
    </row>
    <row r="646" spans="1:3" x14ac:dyDescent="0.4">
      <c r="A646" t="s">
        <v>700</v>
      </c>
      <c r="B646" t="s">
        <v>2205</v>
      </c>
      <c r="C646">
        <f>Tabel_60[[#This Row],[Column2]]*60000</f>
        <v>6391.9800000000005</v>
      </c>
    </row>
    <row r="647" spans="1:3" x14ac:dyDescent="0.4">
      <c r="A647" t="s">
        <v>701</v>
      </c>
      <c r="B647" t="s">
        <v>2200</v>
      </c>
      <c r="C647">
        <f>Tabel_60[[#This Row],[Column2]]*60000</f>
        <v>6180.9</v>
      </c>
    </row>
    <row r="648" spans="1:3" x14ac:dyDescent="0.4">
      <c r="A648" t="s">
        <v>702</v>
      </c>
      <c r="B648" t="s">
        <v>2199</v>
      </c>
      <c r="C648">
        <f>Tabel_60[[#This Row],[Column2]]*60000</f>
        <v>6271.38</v>
      </c>
    </row>
    <row r="649" spans="1:3" x14ac:dyDescent="0.4">
      <c r="A649" t="s">
        <v>703</v>
      </c>
      <c r="B649" t="s">
        <v>2206</v>
      </c>
      <c r="C649">
        <f>Tabel_60[[#This Row],[Column2]]*60000</f>
        <v>6301.5</v>
      </c>
    </row>
    <row r="650" spans="1:3" x14ac:dyDescent="0.4">
      <c r="A650" t="s">
        <v>704</v>
      </c>
      <c r="B650" t="s">
        <v>2199</v>
      </c>
      <c r="C650">
        <f>Tabel_60[[#This Row],[Column2]]*60000</f>
        <v>6271.38</v>
      </c>
    </row>
    <row r="651" spans="1:3" x14ac:dyDescent="0.4">
      <c r="A651" t="s">
        <v>705</v>
      </c>
      <c r="B651" t="s">
        <v>2206</v>
      </c>
      <c r="C651">
        <f>Tabel_60[[#This Row],[Column2]]*60000</f>
        <v>6301.5</v>
      </c>
    </row>
    <row r="652" spans="1:3" x14ac:dyDescent="0.4">
      <c r="A652" t="s">
        <v>706</v>
      </c>
      <c r="B652" t="s">
        <v>2208</v>
      </c>
      <c r="C652">
        <f>Tabel_60[[#This Row],[Column2]]*60000</f>
        <v>6512.58</v>
      </c>
    </row>
    <row r="653" spans="1:3" x14ac:dyDescent="0.4">
      <c r="A653" t="s">
        <v>707</v>
      </c>
      <c r="B653" t="s">
        <v>2202</v>
      </c>
      <c r="C653">
        <f>Tabel_60[[#This Row],[Column2]]*60000</f>
        <v>6331.6799999999994</v>
      </c>
    </row>
    <row r="654" spans="1:3" x14ac:dyDescent="0.4">
      <c r="A654" t="s">
        <v>708</v>
      </c>
      <c r="B654" t="s">
        <v>2199</v>
      </c>
      <c r="C654">
        <f>Tabel_60[[#This Row],[Column2]]*60000</f>
        <v>6271.38</v>
      </c>
    </row>
    <row r="655" spans="1:3" x14ac:dyDescent="0.4">
      <c r="A655" t="s">
        <v>709</v>
      </c>
      <c r="B655" t="s">
        <v>2204</v>
      </c>
      <c r="C655">
        <f>Tabel_60[[#This Row],[Column2]]*60000</f>
        <v>6361.8</v>
      </c>
    </row>
    <row r="656" spans="1:3" x14ac:dyDescent="0.4">
      <c r="A656" t="s">
        <v>710</v>
      </c>
      <c r="B656" t="s">
        <v>2199</v>
      </c>
      <c r="C656">
        <f>Tabel_60[[#This Row],[Column2]]*60000</f>
        <v>6271.38</v>
      </c>
    </row>
    <row r="657" spans="1:3" x14ac:dyDescent="0.4">
      <c r="A657" t="s">
        <v>711</v>
      </c>
      <c r="B657" t="s">
        <v>2204</v>
      </c>
      <c r="C657">
        <f>Tabel_60[[#This Row],[Column2]]*60000</f>
        <v>6361.8</v>
      </c>
    </row>
    <row r="658" spans="1:3" x14ac:dyDescent="0.4">
      <c r="A658" t="s">
        <v>712</v>
      </c>
      <c r="B658" t="s">
        <v>2205</v>
      </c>
      <c r="C658">
        <f>Tabel_60[[#This Row],[Column2]]*60000</f>
        <v>6391.9800000000005</v>
      </c>
    </row>
    <row r="659" spans="1:3" x14ac:dyDescent="0.4">
      <c r="A659" t="s">
        <v>713</v>
      </c>
      <c r="B659" t="s">
        <v>2210</v>
      </c>
      <c r="C659">
        <f>Tabel_60[[#This Row],[Column2]]*60000</f>
        <v>6422.1</v>
      </c>
    </row>
    <row r="660" spans="1:3" x14ac:dyDescent="0.4">
      <c r="A660" t="s">
        <v>714</v>
      </c>
      <c r="B660" t="s">
        <v>2205</v>
      </c>
      <c r="C660">
        <f>Tabel_60[[#This Row],[Column2]]*60000</f>
        <v>6391.9800000000005</v>
      </c>
    </row>
    <row r="661" spans="1:3" x14ac:dyDescent="0.4">
      <c r="A661" t="s">
        <v>715</v>
      </c>
      <c r="B661" t="s">
        <v>2204</v>
      </c>
      <c r="C661">
        <f>Tabel_60[[#This Row],[Column2]]*60000</f>
        <v>6361.8</v>
      </c>
    </row>
    <row r="662" spans="1:3" x14ac:dyDescent="0.4">
      <c r="A662" t="s">
        <v>716</v>
      </c>
      <c r="B662" t="s">
        <v>2205</v>
      </c>
      <c r="C662">
        <f>Tabel_60[[#This Row],[Column2]]*60000</f>
        <v>6391.9800000000005</v>
      </c>
    </row>
    <row r="663" spans="1:3" x14ac:dyDescent="0.4">
      <c r="A663" t="s">
        <v>717</v>
      </c>
      <c r="B663" t="s">
        <v>2199</v>
      </c>
      <c r="C663">
        <f>Tabel_60[[#This Row],[Column2]]*60000</f>
        <v>6271.38</v>
      </c>
    </row>
    <row r="664" spans="1:3" x14ac:dyDescent="0.4">
      <c r="A664" t="s">
        <v>719</v>
      </c>
      <c r="B664" t="s">
        <v>2205</v>
      </c>
      <c r="C664">
        <f>Tabel_60[[#This Row],[Column2]]*60000</f>
        <v>6391.9800000000005</v>
      </c>
    </row>
    <row r="665" spans="1:3" x14ac:dyDescent="0.4">
      <c r="A665" t="s">
        <v>720</v>
      </c>
      <c r="B665" t="s">
        <v>2205</v>
      </c>
      <c r="C665">
        <f>Tabel_60[[#This Row],[Column2]]*60000</f>
        <v>6391.9800000000005</v>
      </c>
    </row>
    <row r="666" spans="1:3" x14ac:dyDescent="0.4">
      <c r="A666" t="s">
        <v>721</v>
      </c>
      <c r="B666" t="s">
        <v>2202</v>
      </c>
      <c r="C666">
        <f>Tabel_60[[#This Row],[Column2]]*60000</f>
        <v>6331.6799999999994</v>
      </c>
    </row>
    <row r="667" spans="1:3" x14ac:dyDescent="0.4">
      <c r="A667" t="s">
        <v>722</v>
      </c>
      <c r="B667" t="s">
        <v>2205</v>
      </c>
      <c r="C667">
        <f>Tabel_60[[#This Row],[Column2]]*60000</f>
        <v>6391.9800000000005</v>
      </c>
    </row>
    <row r="668" spans="1:3" x14ac:dyDescent="0.4">
      <c r="A668" t="s">
        <v>723</v>
      </c>
      <c r="B668" t="s">
        <v>2205</v>
      </c>
      <c r="C668">
        <f>Tabel_60[[#This Row],[Column2]]*60000</f>
        <v>6391.9800000000005</v>
      </c>
    </row>
    <row r="669" spans="1:3" x14ac:dyDescent="0.4">
      <c r="A669" t="s">
        <v>724</v>
      </c>
      <c r="B669" t="s">
        <v>2205</v>
      </c>
      <c r="C669">
        <f>Tabel_60[[#This Row],[Column2]]*60000</f>
        <v>6391.9800000000005</v>
      </c>
    </row>
    <row r="670" spans="1:3" x14ac:dyDescent="0.4">
      <c r="A670" t="s">
        <v>725</v>
      </c>
      <c r="B670" t="s">
        <v>2205</v>
      </c>
      <c r="C670">
        <f>Tabel_60[[#This Row],[Column2]]*60000</f>
        <v>6391.9800000000005</v>
      </c>
    </row>
    <row r="671" spans="1:3" x14ac:dyDescent="0.4">
      <c r="A671" t="s">
        <v>726</v>
      </c>
      <c r="B671" t="s">
        <v>2205</v>
      </c>
      <c r="C671">
        <f>Tabel_60[[#This Row],[Column2]]*60000</f>
        <v>6391.9800000000005</v>
      </c>
    </row>
    <row r="672" spans="1:3" x14ac:dyDescent="0.4">
      <c r="A672" t="s">
        <v>727</v>
      </c>
      <c r="B672" t="s">
        <v>2199</v>
      </c>
      <c r="C672">
        <f>Tabel_60[[#This Row],[Column2]]*60000</f>
        <v>6271.38</v>
      </c>
    </row>
    <row r="673" spans="1:3" x14ac:dyDescent="0.4">
      <c r="A673" t="s">
        <v>728</v>
      </c>
      <c r="B673" t="s">
        <v>2205</v>
      </c>
      <c r="C673">
        <f>Tabel_60[[#This Row],[Column2]]*60000</f>
        <v>6391.9800000000005</v>
      </c>
    </row>
    <row r="674" spans="1:3" x14ac:dyDescent="0.4">
      <c r="A674" t="s">
        <v>729</v>
      </c>
      <c r="B674" t="s">
        <v>2202</v>
      </c>
      <c r="C674">
        <f>Tabel_60[[#This Row],[Column2]]*60000</f>
        <v>6331.6799999999994</v>
      </c>
    </row>
    <row r="675" spans="1:3" x14ac:dyDescent="0.4">
      <c r="A675" t="s">
        <v>730</v>
      </c>
      <c r="B675" t="s">
        <v>2210</v>
      </c>
      <c r="C675">
        <f>Tabel_60[[#This Row],[Column2]]*60000</f>
        <v>6422.1</v>
      </c>
    </row>
    <row r="676" spans="1:3" x14ac:dyDescent="0.4">
      <c r="A676" t="s">
        <v>731</v>
      </c>
      <c r="B676" t="s">
        <v>2208</v>
      </c>
      <c r="C676">
        <f>Tabel_60[[#This Row],[Column2]]*60000</f>
        <v>6512.58</v>
      </c>
    </row>
    <row r="677" spans="1:3" x14ac:dyDescent="0.4">
      <c r="A677" t="s">
        <v>732</v>
      </c>
      <c r="B677" t="s">
        <v>2205</v>
      </c>
      <c r="C677">
        <f>Tabel_60[[#This Row],[Column2]]*60000</f>
        <v>6391.9800000000005</v>
      </c>
    </row>
    <row r="678" spans="1:3" x14ac:dyDescent="0.4">
      <c r="A678" t="s">
        <v>733</v>
      </c>
      <c r="B678" t="s">
        <v>2202</v>
      </c>
      <c r="C678">
        <f>Tabel_60[[#This Row],[Column2]]*60000</f>
        <v>6331.6799999999994</v>
      </c>
    </row>
    <row r="679" spans="1:3" x14ac:dyDescent="0.4">
      <c r="A679" t="s">
        <v>734</v>
      </c>
      <c r="B679" t="s">
        <v>2206</v>
      </c>
      <c r="C679">
        <f>Tabel_60[[#This Row],[Column2]]*60000</f>
        <v>6301.5</v>
      </c>
    </row>
    <row r="680" spans="1:3" x14ac:dyDescent="0.4">
      <c r="A680" t="s">
        <v>735</v>
      </c>
      <c r="B680" t="s">
        <v>2208</v>
      </c>
      <c r="C680">
        <f>Tabel_60[[#This Row],[Column2]]*60000</f>
        <v>6512.58</v>
      </c>
    </row>
    <row r="681" spans="1:3" x14ac:dyDescent="0.4">
      <c r="A681" t="s">
        <v>736</v>
      </c>
      <c r="B681" t="s">
        <v>2204</v>
      </c>
      <c r="C681">
        <f>Tabel_60[[#This Row],[Column2]]*60000</f>
        <v>6361.8</v>
      </c>
    </row>
    <row r="682" spans="1:3" x14ac:dyDescent="0.4">
      <c r="A682" t="s">
        <v>737</v>
      </c>
      <c r="B682" t="s">
        <v>2202</v>
      </c>
      <c r="C682">
        <f>Tabel_60[[#This Row],[Column2]]*60000</f>
        <v>6331.6799999999994</v>
      </c>
    </row>
    <row r="683" spans="1:3" x14ac:dyDescent="0.4">
      <c r="A683" t="s">
        <v>738</v>
      </c>
      <c r="B683" t="s">
        <v>2206</v>
      </c>
      <c r="C683">
        <f>Tabel_60[[#This Row],[Column2]]*60000</f>
        <v>6301.5</v>
      </c>
    </row>
    <row r="684" spans="1:3" x14ac:dyDescent="0.4">
      <c r="A684" t="s">
        <v>739</v>
      </c>
      <c r="B684" t="s">
        <v>2205</v>
      </c>
      <c r="C684">
        <f>Tabel_60[[#This Row],[Column2]]*60000</f>
        <v>6391.9800000000005</v>
      </c>
    </row>
    <row r="685" spans="1:3" x14ac:dyDescent="0.4">
      <c r="A685" t="s">
        <v>740</v>
      </c>
      <c r="B685" t="s">
        <v>2205</v>
      </c>
      <c r="C685">
        <f>Tabel_60[[#This Row],[Column2]]*60000</f>
        <v>6391.9800000000005</v>
      </c>
    </row>
    <row r="686" spans="1:3" x14ac:dyDescent="0.4">
      <c r="A686" t="s">
        <v>741</v>
      </c>
      <c r="B686" t="s">
        <v>2199</v>
      </c>
      <c r="C686">
        <f>Tabel_60[[#This Row],[Column2]]*60000</f>
        <v>6271.38</v>
      </c>
    </row>
    <row r="687" spans="1:3" x14ac:dyDescent="0.4">
      <c r="A687" t="s">
        <v>742</v>
      </c>
      <c r="B687" t="s">
        <v>2200</v>
      </c>
      <c r="C687">
        <f>Tabel_60[[#This Row],[Column2]]*60000</f>
        <v>6180.9</v>
      </c>
    </row>
    <row r="688" spans="1:3" x14ac:dyDescent="0.4">
      <c r="A688" t="s">
        <v>743</v>
      </c>
      <c r="B688" t="s">
        <v>2199</v>
      </c>
      <c r="C688">
        <f>Tabel_60[[#This Row],[Column2]]*60000</f>
        <v>6271.38</v>
      </c>
    </row>
    <row r="689" spans="1:3" x14ac:dyDescent="0.4">
      <c r="A689" t="s">
        <v>744</v>
      </c>
      <c r="B689" t="s">
        <v>2204</v>
      </c>
      <c r="C689">
        <f>Tabel_60[[#This Row],[Column2]]*60000</f>
        <v>6361.8</v>
      </c>
    </row>
    <row r="690" spans="1:3" x14ac:dyDescent="0.4">
      <c r="A690" t="s">
        <v>745</v>
      </c>
      <c r="B690" t="s">
        <v>2205</v>
      </c>
      <c r="C690">
        <f>Tabel_60[[#This Row],[Column2]]*60000</f>
        <v>6391.9800000000005</v>
      </c>
    </row>
    <row r="691" spans="1:3" x14ac:dyDescent="0.4">
      <c r="A691" t="s">
        <v>746</v>
      </c>
      <c r="B691" t="s">
        <v>2204</v>
      </c>
      <c r="C691">
        <f>Tabel_60[[#This Row],[Column2]]*60000</f>
        <v>6361.8</v>
      </c>
    </row>
    <row r="692" spans="1:3" x14ac:dyDescent="0.4">
      <c r="A692" t="s">
        <v>747</v>
      </c>
      <c r="B692" t="s">
        <v>2205</v>
      </c>
      <c r="C692">
        <f>Tabel_60[[#This Row],[Column2]]*60000</f>
        <v>6391.9800000000005</v>
      </c>
    </row>
    <row r="693" spans="1:3" x14ac:dyDescent="0.4">
      <c r="A693" t="s">
        <v>748</v>
      </c>
      <c r="B693" t="s">
        <v>2205</v>
      </c>
      <c r="C693">
        <f>Tabel_60[[#This Row],[Column2]]*60000</f>
        <v>6391.9800000000005</v>
      </c>
    </row>
    <row r="694" spans="1:3" x14ac:dyDescent="0.4">
      <c r="A694" t="s">
        <v>749</v>
      </c>
      <c r="B694" t="s">
        <v>2201</v>
      </c>
      <c r="C694">
        <f>Tabel_60[[#This Row],[Column2]]*60000</f>
        <v>6211.08</v>
      </c>
    </row>
    <row r="695" spans="1:3" x14ac:dyDescent="0.4">
      <c r="A695" t="s">
        <v>750</v>
      </c>
      <c r="B695" t="s">
        <v>2209</v>
      </c>
      <c r="C695">
        <f>Tabel_60[[#This Row],[Column2]]*60000</f>
        <v>6482.4</v>
      </c>
    </row>
    <row r="696" spans="1:3" x14ac:dyDescent="0.4">
      <c r="A696" t="s">
        <v>751</v>
      </c>
      <c r="B696" t="s">
        <v>2205</v>
      </c>
      <c r="C696">
        <f>Tabel_60[[#This Row],[Column2]]*60000</f>
        <v>6391.9800000000005</v>
      </c>
    </row>
    <row r="697" spans="1:3" x14ac:dyDescent="0.4">
      <c r="A697" t="s">
        <v>752</v>
      </c>
      <c r="B697" t="s">
        <v>2202</v>
      </c>
      <c r="C697">
        <f>Tabel_60[[#This Row],[Column2]]*60000</f>
        <v>6331.6799999999994</v>
      </c>
    </row>
    <row r="698" spans="1:3" x14ac:dyDescent="0.4">
      <c r="A698" t="s">
        <v>753</v>
      </c>
      <c r="B698" t="s">
        <v>2202</v>
      </c>
      <c r="C698">
        <f>Tabel_60[[#This Row],[Column2]]*60000</f>
        <v>6331.6799999999994</v>
      </c>
    </row>
    <row r="699" spans="1:3" x14ac:dyDescent="0.4">
      <c r="A699" t="s">
        <v>754</v>
      </c>
      <c r="B699" t="s">
        <v>2205</v>
      </c>
      <c r="C699">
        <f>Tabel_60[[#This Row],[Column2]]*60000</f>
        <v>6391.9800000000005</v>
      </c>
    </row>
    <row r="700" spans="1:3" x14ac:dyDescent="0.4">
      <c r="A700" t="s">
        <v>755</v>
      </c>
      <c r="B700" t="s">
        <v>2199</v>
      </c>
      <c r="C700">
        <f>Tabel_60[[#This Row],[Column2]]*60000</f>
        <v>6271.38</v>
      </c>
    </row>
    <row r="701" spans="1:3" x14ac:dyDescent="0.4">
      <c r="A701" t="s">
        <v>756</v>
      </c>
      <c r="B701" t="s">
        <v>2202</v>
      </c>
      <c r="C701">
        <f>Tabel_60[[#This Row],[Column2]]*60000</f>
        <v>6331.6799999999994</v>
      </c>
    </row>
    <row r="702" spans="1:3" x14ac:dyDescent="0.4">
      <c r="A702" t="s">
        <v>757</v>
      </c>
      <c r="B702" t="s">
        <v>2202</v>
      </c>
      <c r="C702">
        <f>Tabel_60[[#This Row],[Column2]]*60000</f>
        <v>6331.6799999999994</v>
      </c>
    </row>
    <row r="703" spans="1:3" x14ac:dyDescent="0.4">
      <c r="A703" t="s">
        <v>758</v>
      </c>
      <c r="B703" t="s">
        <v>2199</v>
      </c>
      <c r="C703">
        <f>Tabel_60[[#This Row],[Column2]]*60000</f>
        <v>6271.38</v>
      </c>
    </row>
    <row r="704" spans="1:3" x14ac:dyDescent="0.4">
      <c r="A704" t="s">
        <v>759</v>
      </c>
      <c r="B704" t="s">
        <v>2197</v>
      </c>
      <c r="C704">
        <f>Tabel_60[[#This Row],[Column2]]*60000</f>
        <v>6150.7800000000007</v>
      </c>
    </row>
    <row r="705" spans="1:3" x14ac:dyDescent="0.4">
      <c r="A705" t="s">
        <v>760</v>
      </c>
      <c r="B705" t="s">
        <v>2199</v>
      </c>
      <c r="C705">
        <f>Tabel_60[[#This Row],[Column2]]*60000</f>
        <v>6271.38</v>
      </c>
    </row>
    <row r="706" spans="1:3" x14ac:dyDescent="0.4">
      <c r="A706" t="s">
        <v>761</v>
      </c>
      <c r="B706" t="s">
        <v>2205</v>
      </c>
      <c r="C706">
        <f>Tabel_60[[#This Row],[Column2]]*60000</f>
        <v>6391.9800000000005</v>
      </c>
    </row>
    <row r="707" spans="1:3" x14ac:dyDescent="0.4">
      <c r="A707" t="s">
        <v>762</v>
      </c>
      <c r="B707" t="s">
        <v>2205</v>
      </c>
      <c r="C707">
        <f>Tabel_60[[#This Row],[Column2]]*60000</f>
        <v>6391.9800000000005</v>
      </c>
    </row>
    <row r="708" spans="1:3" x14ac:dyDescent="0.4">
      <c r="A708" t="s">
        <v>763</v>
      </c>
      <c r="B708" t="s">
        <v>2205</v>
      </c>
      <c r="C708">
        <f>Tabel_60[[#This Row],[Column2]]*60000</f>
        <v>6391.9800000000005</v>
      </c>
    </row>
    <row r="709" spans="1:3" x14ac:dyDescent="0.4">
      <c r="A709" t="s">
        <v>764</v>
      </c>
      <c r="B709" t="s">
        <v>2202</v>
      </c>
      <c r="C709">
        <f>Tabel_60[[#This Row],[Column2]]*60000</f>
        <v>6331.6799999999994</v>
      </c>
    </row>
    <row r="710" spans="1:3" x14ac:dyDescent="0.4">
      <c r="A710" t="s">
        <v>765</v>
      </c>
      <c r="B710" t="s">
        <v>2205</v>
      </c>
      <c r="C710">
        <f>Tabel_60[[#This Row],[Column2]]*60000</f>
        <v>6391.9800000000005</v>
      </c>
    </row>
    <row r="711" spans="1:3" x14ac:dyDescent="0.4">
      <c r="A711" t="s">
        <v>766</v>
      </c>
      <c r="B711" t="s">
        <v>2206</v>
      </c>
      <c r="C711">
        <f>Tabel_60[[#This Row],[Column2]]*60000</f>
        <v>6301.5</v>
      </c>
    </row>
    <row r="712" spans="1:3" x14ac:dyDescent="0.4">
      <c r="A712" t="s">
        <v>767</v>
      </c>
      <c r="B712" t="s">
        <v>2199</v>
      </c>
      <c r="C712">
        <f>Tabel_60[[#This Row],[Column2]]*60000</f>
        <v>6271.38</v>
      </c>
    </row>
    <row r="713" spans="1:3" x14ac:dyDescent="0.4">
      <c r="A713" t="s">
        <v>768</v>
      </c>
      <c r="B713" t="s">
        <v>2206</v>
      </c>
      <c r="C713">
        <f>Tabel_60[[#This Row],[Column2]]*60000</f>
        <v>6301.5</v>
      </c>
    </row>
    <row r="714" spans="1:3" x14ac:dyDescent="0.4">
      <c r="A714" t="s">
        <v>769</v>
      </c>
      <c r="B714" t="s">
        <v>2205</v>
      </c>
      <c r="C714">
        <f>Tabel_60[[#This Row],[Column2]]*60000</f>
        <v>6391.9800000000005</v>
      </c>
    </row>
    <row r="715" spans="1:3" x14ac:dyDescent="0.4">
      <c r="A715" t="s">
        <v>770</v>
      </c>
      <c r="B715" t="s">
        <v>2199</v>
      </c>
      <c r="C715">
        <f>Tabel_60[[#This Row],[Column2]]*60000</f>
        <v>6271.38</v>
      </c>
    </row>
    <row r="716" spans="1:3" x14ac:dyDescent="0.4">
      <c r="A716" t="s">
        <v>771</v>
      </c>
      <c r="B716" t="s">
        <v>2205</v>
      </c>
      <c r="C716">
        <f>Tabel_60[[#This Row],[Column2]]*60000</f>
        <v>6391.9800000000005</v>
      </c>
    </row>
    <row r="717" spans="1:3" x14ac:dyDescent="0.4">
      <c r="A717" t="s">
        <v>772</v>
      </c>
      <c r="B717" t="s">
        <v>2205</v>
      </c>
      <c r="C717">
        <f>Tabel_60[[#This Row],[Column2]]*60000</f>
        <v>6391.9800000000005</v>
      </c>
    </row>
    <row r="718" spans="1:3" x14ac:dyDescent="0.4">
      <c r="A718" t="s">
        <v>773</v>
      </c>
      <c r="B718" t="s">
        <v>2202</v>
      </c>
      <c r="C718">
        <f>Tabel_60[[#This Row],[Column2]]*60000</f>
        <v>6331.6799999999994</v>
      </c>
    </row>
    <row r="719" spans="1:3" x14ac:dyDescent="0.4">
      <c r="A719" t="s">
        <v>774</v>
      </c>
      <c r="B719" t="s">
        <v>2204</v>
      </c>
      <c r="C719">
        <f>Tabel_60[[#This Row],[Column2]]*60000</f>
        <v>6361.8</v>
      </c>
    </row>
    <row r="720" spans="1:3" x14ac:dyDescent="0.4">
      <c r="A720" t="s">
        <v>775</v>
      </c>
      <c r="B720" t="s">
        <v>2205</v>
      </c>
      <c r="C720">
        <f>Tabel_60[[#This Row],[Column2]]*60000</f>
        <v>6391.9800000000005</v>
      </c>
    </row>
    <row r="721" spans="1:3" x14ac:dyDescent="0.4">
      <c r="A721" t="s">
        <v>776</v>
      </c>
      <c r="B721" t="s">
        <v>2205</v>
      </c>
      <c r="C721">
        <f>Tabel_60[[#This Row],[Column2]]*60000</f>
        <v>6391.9800000000005</v>
      </c>
    </row>
    <row r="722" spans="1:3" x14ac:dyDescent="0.4">
      <c r="A722" t="s">
        <v>777</v>
      </c>
      <c r="B722" t="s">
        <v>2202</v>
      </c>
      <c r="C722">
        <f>Tabel_60[[#This Row],[Column2]]*60000</f>
        <v>6331.6799999999994</v>
      </c>
    </row>
    <row r="723" spans="1:3" x14ac:dyDescent="0.4">
      <c r="A723" t="s">
        <v>778</v>
      </c>
      <c r="B723" t="s">
        <v>2205</v>
      </c>
      <c r="C723">
        <f>Tabel_60[[#This Row],[Column2]]*60000</f>
        <v>6391.9800000000005</v>
      </c>
    </row>
    <row r="724" spans="1:3" x14ac:dyDescent="0.4">
      <c r="A724" t="s">
        <v>779</v>
      </c>
      <c r="B724" t="s">
        <v>2208</v>
      </c>
      <c r="C724">
        <f>Tabel_60[[#This Row],[Column2]]*60000</f>
        <v>6512.58</v>
      </c>
    </row>
    <row r="725" spans="1:3" x14ac:dyDescent="0.4">
      <c r="A725" t="s">
        <v>780</v>
      </c>
      <c r="B725" t="s">
        <v>2205</v>
      </c>
      <c r="C725">
        <f>Tabel_60[[#This Row],[Column2]]*60000</f>
        <v>6391.9800000000005</v>
      </c>
    </row>
    <row r="726" spans="1:3" x14ac:dyDescent="0.4">
      <c r="A726" t="s">
        <v>781</v>
      </c>
      <c r="B726" t="s">
        <v>2202</v>
      </c>
      <c r="C726">
        <f>Tabel_60[[#This Row],[Column2]]*60000</f>
        <v>6331.6799999999994</v>
      </c>
    </row>
    <row r="727" spans="1:3" x14ac:dyDescent="0.4">
      <c r="A727" t="s">
        <v>782</v>
      </c>
      <c r="B727" t="s">
        <v>2204</v>
      </c>
      <c r="C727">
        <f>Tabel_60[[#This Row],[Column2]]*60000</f>
        <v>6361.8</v>
      </c>
    </row>
    <row r="728" spans="1:3" x14ac:dyDescent="0.4">
      <c r="A728" t="s">
        <v>783</v>
      </c>
      <c r="B728" t="s">
        <v>2199</v>
      </c>
      <c r="C728">
        <f>Tabel_60[[#This Row],[Column2]]*60000</f>
        <v>6271.38</v>
      </c>
    </row>
    <row r="729" spans="1:3" x14ac:dyDescent="0.4">
      <c r="A729" t="s">
        <v>784</v>
      </c>
      <c r="B729" t="s">
        <v>2199</v>
      </c>
      <c r="C729">
        <f>Tabel_60[[#This Row],[Column2]]*60000</f>
        <v>6271.38</v>
      </c>
    </row>
    <row r="730" spans="1:3" x14ac:dyDescent="0.4">
      <c r="A730" t="s">
        <v>785</v>
      </c>
      <c r="B730" t="s">
        <v>2205</v>
      </c>
      <c r="C730">
        <f>Tabel_60[[#This Row],[Column2]]*60000</f>
        <v>6391.9800000000005</v>
      </c>
    </row>
    <row r="731" spans="1:3" x14ac:dyDescent="0.4">
      <c r="A731" t="s">
        <v>786</v>
      </c>
      <c r="B731" t="s">
        <v>2199</v>
      </c>
      <c r="C731">
        <f>Tabel_60[[#This Row],[Column2]]*60000</f>
        <v>6271.38</v>
      </c>
    </row>
    <row r="732" spans="1:3" x14ac:dyDescent="0.4">
      <c r="A732" t="s">
        <v>787</v>
      </c>
      <c r="B732" t="s">
        <v>2208</v>
      </c>
      <c r="C732">
        <f>Tabel_60[[#This Row],[Column2]]*60000</f>
        <v>6512.58</v>
      </c>
    </row>
    <row r="733" spans="1:3" x14ac:dyDescent="0.4">
      <c r="A733" t="s">
        <v>788</v>
      </c>
      <c r="B733" t="s">
        <v>2205</v>
      </c>
      <c r="C733">
        <f>Tabel_60[[#This Row],[Column2]]*60000</f>
        <v>6391.9800000000005</v>
      </c>
    </row>
    <row r="734" spans="1:3" x14ac:dyDescent="0.4">
      <c r="A734" t="s">
        <v>789</v>
      </c>
      <c r="B734" t="s">
        <v>2207</v>
      </c>
      <c r="C734">
        <f>Tabel_60[[#This Row],[Column2]]*60000</f>
        <v>6452.28</v>
      </c>
    </row>
    <row r="735" spans="1:3" x14ac:dyDescent="0.4">
      <c r="A735" t="s">
        <v>790</v>
      </c>
      <c r="B735" t="s">
        <v>2205</v>
      </c>
      <c r="C735">
        <f>Tabel_60[[#This Row],[Column2]]*60000</f>
        <v>6391.9800000000005</v>
      </c>
    </row>
    <row r="736" spans="1:3" x14ac:dyDescent="0.4">
      <c r="A736" t="s">
        <v>791</v>
      </c>
      <c r="B736" t="s">
        <v>2199</v>
      </c>
      <c r="C736">
        <f>Tabel_60[[#This Row],[Column2]]*60000</f>
        <v>6271.38</v>
      </c>
    </row>
    <row r="737" spans="1:3" x14ac:dyDescent="0.4">
      <c r="A737" t="s">
        <v>792</v>
      </c>
      <c r="B737" t="s">
        <v>2198</v>
      </c>
      <c r="C737">
        <f>Tabel_60[[#This Row],[Column2]]*60000</f>
        <v>6241.2</v>
      </c>
    </row>
    <row r="738" spans="1:3" x14ac:dyDescent="0.4">
      <c r="A738" t="s">
        <v>793</v>
      </c>
      <c r="B738" t="s">
        <v>2202</v>
      </c>
      <c r="C738">
        <f>Tabel_60[[#This Row],[Column2]]*60000</f>
        <v>6331.6799999999994</v>
      </c>
    </row>
    <row r="739" spans="1:3" x14ac:dyDescent="0.4">
      <c r="A739" t="s">
        <v>794</v>
      </c>
      <c r="B739" t="s">
        <v>2205</v>
      </c>
      <c r="C739">
        <f>Tabel_60[[#This Row],[Column2]]*60000</f>
        <v>6391.9800000000005</v>
      </c>
    </row>
    <row r="740" spans="1:3" x14ac:dyDescent="0.4">
      <c r="A740" t="s">
        <v>795</v>
      </c>
      <c r="B740" t="s">
        <v>2199</v>
      </c>
      <c r="C740">
        <f>Tabel_60[[#This Row],[Column2]]*60000</f>
        <v>6271.38</v>
      </c>
    </row>
    <row r="741" spans="1:3" x14ac:dyDescent="0.4">
      <c r="A741" t="s">
        <v>796</v>
      </c>
      <c r="B741" t="s">
        <v>2205</v>
      </c>
      <c r="C741">
        <f>Tabel_60[[#This Row],[Column2]]*60000</f>
        <v>6391.9800000000005</v>
      </c>
    </row>
    <row r="742" spans="1:3" x14ac:dyDescent="0.4">
      <c r="A742" t="s">
        <v>797</v>
      </c>
      <c r="B742" t="s">
        <v>2205</v>
      </c>
      <c r="C742">
        <f>Tabel_60[[#This Row],[Column2]]*60000</f>
        <v>6391.9800000000005</v>
      </c>
    </row>
    <row r="743" spans="1:3" x14ac:dyDescent="0.4">
      <c r="A743" t="s">
        <v>798</v>
      </c>
      <c r="B743" t="s">
        <v>2205</v>
      </c>
      <c r="C743">
        <f>Tabel_60[[#This Row],[Column2]]*60000</f>
        <v>6391.9800000000005</v>
      </c>
    </row>
    <row r="744" spans="1:3" x14ac:dyDescent="0.4">
      <c r="A744" t="s">
        <v>799</v>
      </c>
      <c r="B744" t="s">
        <v>2205</v>
      </c>
      <c r="C744">
        <f>Tabel_60[[#This Row],[Column2]]*60000</f>
        <v>6391.9800000000005</v>
      </c>
    </row>
    <row r="745" spans="1:3" x14ac:dyDescent="0.4">
      <c r="A745" t="s">
        <v>800</v>
      </c>
      <c r="B745" t="s">
        <v>2199</v>
      </c>
      <c r="C745">
        <f>Tabel_60[[#This Row],[Column2]]*60000</f>
        <v>6271.38</v>
      </c>
    </row>
    <row r="746" spans="1:3" x14ac:dyDescent="0.4">
      <c r="A746" t="s">
        <v>801</v>
      </c>
      <c r="B746" t="s">
        <v>2202</v>
      </c>
      <c r="C746">
        <f>Tabel_60[[#This Row],[Column2]]*60000</f>
        <v>6331.6799999999994</v>
      </c>
    </row>
    <row r="747" spans="1:3" x14ac:dyDescent="0.4">
      <c r="A747" t="s">
        <v>802</v>
      </c>
      <c r="B747" t="s">
        <v>2207</v>
      </c>
      <c r="C747">
        <f>Tabel_60[[#This Row],[Column2]]*60000</f>
        <v>6452.28</v>
      </c>
    </row>
    <row r="748" spans="1:3" x14ac:dyDescent="0.4">
      <c r="A748" t="s">
        <v>803</v>
      </c>
      <c r="B748" t="s">
        <v>2199</v>
      </c>
      <c r="C748">
        <f>Tabel_60[[#This Row],[Column2]]*60000</f>
        <v>6271.38</v>
      </c>
    </row>
    <row r="749" spans="1:3" x14ac:dyDescent="0.4">
      <c r="A749" t="s">
        <v>804</v>
      </c>
      <c r="B749" t="s">
        <v>2204</v>
      </c>
      <c r="C749">
        <f>Tabel_60[[#This Row],[Column2]]*60000</f>
        <v>6361.8</v>
      </c>
    </row>
    <row r="750" spans="1:3" x14ac:dyDescent="0.4">
      <c r="A750" t="s">
        <v>805</v>
      </c>
      <c r="B750" t="s">
        <v>2199</v>
      </c>
      <c r="C750">
        <f>Tabel_60[[#This Row],[Column2]]*60000</f>
        <v>6271.38</v>
      </c>
    </row>
    <row r="751" spans="1:3" x14ac:dyDescent="0.4">
      <c r="A751" t="s">
        <v>806</v>
      </c>
      <c r="B751" t="s">
        <v>2198</v>
      </c>
      <c r="C751">
        <f>Tabel_60[[#This Row],[Column2]]*60000</f>
        <v>6241.2</v>
      </c>
    </row>
    <row r="752" spans="1:3" x14ac:dyDescent="0.4">
      <c r="A752" t="s">
        <v>807</v>
      </c>
      <c r="B752" t="s">
        <v>2205</v>
      </c>
      <c r="C752">
        <f>Tabel_60[[#This Row],[Column2]]*60000</f>
        <v>6391.9800000000005</v>
      </c>
    </row>
    <row r="753" spans="1:3" x14ac:dyDescent="0.4">
      <c r="A753" t="s">
        <v>808</v>
      </c>
      <c r="B753" t="s">
        <v>2199</v>
      </c>
      <c r="C753">
        <f>Tabel_60[[#This Row],[Column2]]*60000</f>
        <v>6271.38</v>
      </c>
    </row>
    <row r="754" spans="1:3" x14ac:dyDescent="0.4">
      <c r="A754" t="s">
        <v>809</v>
      </c>
      <c r="B754" t="s">
        <v>2199</v>
      </c>
      <c r="C754">
        <f>Tabel_60[[#This Row],[Column2]]*60000</f>
        <v>6271.38</v>
      </c>
    </row>
    <row r="755" spans="1:3" x14ac:dyDescent="0.4">
      <c r="A755" t="s">
        <v>810</v>
      </c>
      <c r="B755" t="s">
        <v>2210</v>
      </c>
      <c r="C755">
        <f>Tabel_60[[#This Row],[Column2]]*60000</f>
        <v>6422.1</v>
      </c>
    </row>
    <row r="756" spans="1:3" x14ac:dyDescent="0.4">
      <c r="A756" t="s">
        <v>811</v>
      </c>
      <c r="B756" t="s">
        <v>2205</v>
      </c>
      <c r="C756">
        <f>Tabel_60[[#This Row],[Column2]]*60000</f>
        <v>6391.9800000000005</v>
      </c>
    </row>
    <row r="757" spans="1:3" x14ac:dyDescent="0.4">
      <c r="A757" t="s">
        <v>812</v>
      </c>
      <c r="B757" t="s">
        <v>2205</v>
      </c>
      <c r="C757">
        <f>Tabel_60[[#This Row],[Column2]]*60000</f>
        <v>6391.9800000000005</v>
      </c>
    </row>
    <row r="758" spans="1:3" x14ac:dyDescent="0.4">
      <c r="A758" t="s">
        <v>813</v>
      </c>
      <c r="B758" t="s">
        <v>2202</v>
      </c>
      <c r="C758">
        <f>Tabel_60[[#This Row],[Column2]]*60000</f>
        <v>6331.6799999999994</v>
      </c>
    </row>
    <row r="759" spans="1:3" x14ac:dyDescent="0.4">
      <c r="A759" t="s">
        <v>814</v>
      </c>
      <c r="B759" t="s">
        <v>2205</v>
      </c>
      <c r="C759">
        <f>Tabel_60[[#This Row],[Column2]]*60000</f>
        <v>6391.9800000000005</v>
      </c>
    </row>
    <row r="760" spans="1:3" x14ac:dyDescent="0.4">
      <c r="A760" t="s">
        <v>815</v>
      </c>
      <c r="B760" t="s">
        <v>2199</v>
      </c>
      <c r="C760">
        <f>Tabel_60[[#This Row],[Column2]]*60000</f>
        <v>6271.38</v>
      </c>
    </row>
    <row r="761" spans="1:3" x14ac:dyDescent="0.4">
      <c r="A761" t="s">
        <v>816</v>
      </c>
      <c r="B761" t="s">
        <v>2199</v>
      </c>
      <c r="C761">
        <f>Tabel_60[[#This Row],[Column2]]*60000</f>
        <v>6271.38</v>
      </c>
    </row>
    <row r="762" spans="1:3" x14ac:dyDescent="0.4">
      <c r="A762" t="s">
        <v>817</v>
      </c>
      <c r="B762" t="s">
        <v>2202</v>
      </c>
      <c r="C762">
        <f>Tabel_60[[#This Row],[Column2]]*60000</f>
        <v>6331.6799999999994</v>
      </c>
    </row>
    <row r="763" spans="1:3" x14ac:dyDescent="0.4">
      <c r="A763" t="s">
        <v>818</v>
      </c>
      <c r="B763" t="s">
        <v>2206</v>
      </c>
      <c r="C763">
        <f>Tabel_60[[#This Row],[Column2]]*60000</f>
        <v>6301.5</v>
      </c>
    </row>
    <row r="764" spans="1:3" x14ac:dyDescent="0.4">
      <c r="A764" t="s">
        <v>819</v>
      </c>
      <c r="B764" t="s">
        <v>2205</v>
      </c>
      <c r="C764">
        <f>Tabel_60[[#This Row],[Column2]]*60000</f>
        <v>6391.9800000000005</v>
      </c>
    </row>
    <row r="765" spans="1:3" x14ac:dyDescent="0.4">
      <c r="A765" t="s">
        <v>820</v>
      </c>
      <c r="B765" t="s">
        <v>2206</v>
      </c>
      <c r="C765">
        <f>Tabel_60[[#This Row],[Column2]]*60000</f>
        <v>6301.5</v>
      </c>
    </row>
    <row r="766" spans="1:3" x14ac:dyDescent="0.4">
      <c r="A766" t="s">
        <v>821</v>
      </c>
      <c r="B766" t="s">
        <v>2205</v>
      </c>
      <c r="C766">
        <f>Tabel_60[[#This Row],[Column2]]*60000</f>
        <v>6391.9800000000005</v>
      </c>
    </row>
    <row r="767" spans="1:3" x14ac:dyDescent="0.4">
      <c r="A767" t="s">
        <v>822</v>
      </c>
      <c r="B767" t="s">
        <v>2205</v>
      </c>
      <c r="C767">
        <f>Tabel_60[[#This Row],[Column2]]*60000</f>
        <v>6391.9800000000005</v>
      </c>
    </row>
    <row r="768" spans="1:3" x14ac:dyDescent="0.4">
      <c r="A768" t="s">
        <v>823</v>
      </c>
      <c r="B768" t="s">
        <v>2205</v>
      </c>
      <c r="C768">
        <f>Tabel_60[[#This Row],[Column2]]*60000</f>
        <v>6391.9800000000005</v>
      </c>
    </row>
    <row r="769" spans="1:3" x14ac:dyDescent="0.4">
      <c r="A769" t="s">
        <v>824</v>
      </c>
      <c r="B769" t="s">
        <v>2209</v>
      </c>
      <c r="C769">
        <f>Tabel_60[[#This Row],[Column2]]*60000</f>
        <v>6482.4</v>
      </c>
    </row>
    <row r="770" spans="1:3" x14ac:dyDescent="0.4">
      <c r="A770" t="s">
        <v>825</v>
      </c>
      <c r="B770" t="s">
        <v>2202</v>
      </c>
      <c r="C770">
        <f>Tabel_60[[#This Row],[Column2]]*60000</f>
        <v>6331.6799999999994</v>
      </c>
    </row>
    <row r="771" spans="1:3" x14ac:dyDescent="0.4">
      <c r="A771" t="s">
        <v>826</v>
      </c>
      <c r="B771" t="s">
        <v>2205</v>
      </c>
      <c r="C771">
        <f>Tabel_60[[#This Row],[Column2]]*60000</f>
        <v>6391.9800000000005</v>
      </c>
    </row>
    <row r="772" spans="1:3" x14ac:dyDescent="0.4">
      <c r="A772" t="s">
        <v>827</v>
      </c>
      <c r="B772" t="s">
        <v>2199</v>
      </c>
      <c r="C772">
        <f>Tabel_60[[#This Row],[Column2]]*60000</f>
        <v>6271.38</v>
      </c>
    </row>
    <row r="773" spans="1:3" x14ac:dyDescent="0.4">
      <c r="A773" t="s">
        <v>828</v>
      </c>
      <c r="B773" t="s">
        <v>2206</v>
      </c>
      <c r="C773">
        <f>Tabel_60[[#This Row],[Column2]]*60000</f>
        <v>6301.5</v>
      </c>
    </row>
    <row r="774" spans="1:3" x14ac:dyDescent="0.4">
      <c r="A774" t="s">
        <v>829</v>
      </c>
      <c r="B774" t="s">
        <v>2202</v>
      </c>
      <c r="C774">
        <f>Tabel_60[[#This Row],[Column2]]*60000</f>
        <v>6331.6799999999994</v>
      </c>
    </row>
    <row r="775" spans="1:3" x14ac:dyDescent="0.4">
      <c r="A775" t="s">
        <v>830</v>
      </c>
      <c r="B775" t="s">
        <v>2199</v>
      </c>
      <c r="C775">
        <f>Tabel_60[[#This Row],[Column2]]*60000</f>
        <v>6271.38</v>
      </c>
    </row>
    <row r="776" spans="1:3" x14ac:dyDescent="0.4">
      <c r="A776" t="s">
        <v>831</v>
      </c>
      <c r="B776" t="s">
        <v>2199</v>
      </c>
      <c r="C776">
        <f>Tabel_60[[#This Row],[Column2]]*60000</f>
        <v>6271.38</v>
      </c>
    </row>
    <row r="777" spans="1:3" x14ac:dyDescent="0.4">
      <c r="A777" t="s">
        <v>832</v>
      </c>
      <c r="B777" t="s">
        <v>2206</v>
      </c>
      <c r="C777">
        <f>Tabel_60[[#This Row],[Column2]]*60000</f>
        <v>6301.5</v>
      </c>
    </row>
    <row r="778" spans="1:3" x14ac:dyDescent="0.4">
      <c r="A778" t="s">
        <v>833</v>
      </c>
      <c r="B778" t="s">
        <v>2201</v>
      </c>
      <c r="C778">
        <f>Tabel_60[[#This Row],[Column2]]*60000</f>
        <v>6211.08</v>
      </c>
    </row>
    <row r="779" spans="1:3" x14ac:dyDescent="0.4">
      <c r="A779" t="s">
        <v>834</v>
      </c>
      <c r="B779" t="s">
        <v>2205</v>
      </c>
      <c r="C779">
        <f>Tabel_60[[#This Row],[Column2]]*60000</f>
        <v>6391.9800000000005</v>
      </c>
    </row>
    <row r="780" spans="1:3" x14ac:dyDescent="0.4">
      <c r="A780" t="s">
        <v>835</v>
      </c>
      <c r="B780" t="s">
        <v>2199</v>
      </c>
      <c r="C780">
        <f>Tabel_60[[#This Row],[Column2]]*60000</f>
        <v>6271.38</v>
      </c>
    </row>
    <row r="781" spans="1:3" x14ac:dyDescent="0.4">
      <c r="A781" t="s">
        <v>836</v>
      </c>
      <c r="B781" t="s">
        <v>2210</v>
      </c>
      <c r="C781">
        <f>Tabel_60[[#This Row],[Column2]]*60000</f>
        <v>6422.1</v>
      </c>
    </row>
    <row r="782" spans="1:3" x14ac:dyDescent="0.4">
      <c r="A782" t="s">
        <v>837</v>
      </c>
      <c r="B782" t="s">
        <v>2202</v>
      </c>
      <c r="C782">
        <f>Tabel_60[[#This Row],[Column2]]*60000</f>
        <v>6331.6799999999994</v>
      </c>
    </row>
    <row r="783" spans="1:3" x14ac:dyDescent="0.4">
      <c r="A783" t="s">
        <v>838</v>
      </c>
      <c r="B783" t="s">
        <v>2205</v>
      </c>
      <c r="C783">
        <f>Tabel_60[[#This Row],[Column2]]*60000</f>
        <v>6391.9800000000005</v>
      </c>
    </row>
    <row r="784" spans="1:3" x14ac:dyDescent="0.4">
      <c r="A784" t="s">
        <v>839</v>
      </c>
      <c r="B784" t="s">
        <v>2205</v>
      </c>
      <c r="C784">
        <f>Tabel_60[[#This Row],[Column2]]*60000</f>
        <v>6391.9800000000005</v>
      </c>
    </row>
    <row r="785" spans="1:3" x14ac:dyDescent="0.4">
      <c r="A785" t="s">
        <v>840</v>
      </c>
      <c r="B785" t="s">
        <v>2205</v>
      </c>
      <c r="C785">
        <f>Tabel_60[[#This Row],[Column2]]*60000</f>
        <v>6391.9800000000005</v>
      </c>
    </row>
    <row r="786" spans="1:3" x14ac:dyDescent="0.4">
      <c r="A786" t="s">
        <v>841</v>
      </c>
      <c r="B786" t="s">
        <v>2205</v>
      </c>
      <c r="C786">
        <f>Tabel_60[[#This Row],[Column2]]*60000</f>
        <v>6391.9800000000005</v>
      </c>
    </row>
    <row r="787" spans="1:3" x14ac:dyDescent="0.4">
      <c r="A787" t="s">
        <v>842</v>
      </c>
      <c r="B787" t="s">
        <v>2206</v>
      </c>
      <c r="C787">
        <f>Tabel_60[[#This Row],[Column2]]*60000</f>
        <v>6301.5</v>
      </c>
    </row>
    <row r="788" spans="1:3" x14ac:dyDescent="0.4">
      <c r="A788" t="s">
        <v>843</v>
      </c>
      <c r="B788" t="s">
        <v>2205</v>
      </c>
      <c r="C788">
        <f>Tabel_60[[#This Row],[Column2]]*60000</f>
        <v>6391.9800000000005</v>
      </c>
    </row>
    <row r="789" spans="1:3" x14ac:dyDescent="0.4">
      <c r="A789" t="s">
        <v>844</v>
      </c>
      <c r="B789" t="s">
        <v>2205</v>
      </c>
      <c r="C789">
        <f>Tabel_60[[#This Row],[Column2]]*60000</f>
        <v>6391.9800000000005</v>
      </c>
    </row>
    <row r="790" spans="1:3" x14ac:dyDescent="0.4">
      <c r="A790" t="s">
        <v>845</v>
      </c>
      <c r="B790" t="s">
        <v>2202</v>
      </c>
      <c r="C790">
        <f>Tabel_60[[#This Row],[Column2]]*60000</f>
        <v>6331.6799999999994</v>
      </c>
    </row>
    <row r="791" spans="1:3" x14ac:dyDescent="0.4">
      <c r="A791" t="s">
        <v>846</v>
      </c>
      <c r="B791" t="s">
        <v>2205</v>
      </c>
      <c r="C791">
        <f>Tabel_60[[#This Row],[Column2]]*60000</f>
        <v>6391.9800000000005</v>
      </c>
    </row>
    <row r="792" spans="1:3" x14ac:dyDescent="0.4">
      <c r="A792" t="s">
        <v>847</v>
      </c>
      <c r="B792" t="s">
        <v>2199</v>
      </c>
      <c r="C792">
        <f>Tabel_60[[#This Row],[Column2]]*60000</f>
        <v>6271.38</v>
      </c>
    </row>
    <row r="793" spans="1:3" x14ac:dyDescent="0.4">
      <c r="A793" t="s">
        <v>848</v>
      </c>
      <c r="B793" t="s">
        <v>2199</v>
      </c>
      <c r="C793">
        <f>Tabel_60[[#This Row],[Column2]]*60000</f>
        <v>6271.38</v>
      </c>
    </row>
    <row r="794" spans="1:3" x14ac:dyDescent="0.4">
      <c r="A794" t="s">
        <v>849</v>
      </c>
      <c r="B794" t="s">
        <v>2199</v>
      </c>
      <c r="C794">
        <f>Tabel_60[[#This Row],[Column2]]*60000</f>
        <v>6271.38</v>
      </c>
    </row>
    <row r="795" spans="1:3" x14ac:dyDescent="0.4">
      <c r="A795" t="s">
        <v>850</v>
      </c>
      <c r="B795" t="s">
        <v>2210</v>
      </c>
      <c r="C795">
        <f>Tabel_60[[#This Row],[Column2]]*60000</f>
        <v>6422.1</v>
      </c>
    </row>
    <row r="796" spans="1:3" x14ac:dyDescent="0.4">
      <c r="A796" t="s">
        <v>851</v>
      </c>
      <c r="B796" t="s">
        <v>2205</v>
      </c>
      <c r="C796">
        <f>Tabel_60[[#This Row],[Column2]]*60000</f>
        <v>6391.9800000000005</v>
      </c>
    </row>
    <row r="797" spans="1:3" x14ac:dyDescent="0.4">
      <c r="A797" t="s">
        <v>852</v>
      </c>
      <c r="B797" t="s">
        <v>2204</v>
      </c>
      <c r="C797">
        <f>Tabel_60[[#This Row],[Column2]]*60000</f>
        <v>6361.8</v>
      </c>
    </row>
    <row r="798" spans="1:3" x14ac:dyDescent="0.4">
      <c r="A798" t="s">
        <v>853</v>
      </c>
      <c r="B798" t="s">
        <v>2202</v>
      </c>
      <c r="C798">
        <f>Tabel_60[[#This Row],[Column2]]*60000</f>
        <v>6331.6799999999994</v>
      </c>
    </row>
    <row r="799" spans="1:3" x14ac:dyDescent="0.4">
      <c r="A799" t="s">
        <v>854</v>
      </c>
      <c r="B799" t="s">
        <v>2205</v>
      </c>
      <c r="C799">
        <f>Tabel_60[[#This Row],[Column2]]*60000</f>
        <v>6391.9800000000005</v>
      </c>
    </row>
    <row r="800" spans="1:3" x14ac:dyDescent="0.4">
      <c r="A800" t="s">
        <v>855</v>
      </c>
      <c r="B800" t="s">
        <v>2199</v>
      </c>
      <c r="C800">
        <f>Tabel_60[[#This Row],[Column2]]*60000</f>
        <v>6271.38</v>
      </c>
    </row>
    <row r="801" spans="1:3" x14ac:dyDescent="0.4">
      <c r="A801" t="s">
        <v>856</v>
      </c>
      <c r="B801" t="s">
        <v>2205</v>
      </c>
      <c r="C801">
        <f>Tabel_60[[#This Row],[Column2]]*60000</f>
        <v>6391.9800000000005</v>
      </c>
    </row>
    <row r="802" spans="1:3" x14ac:dyDescent="0.4">
      <c r="A802" t="s">
        <v>857</v>
      </c>
      <c r="B802" t="s">
        <v>2199</v>
      </c>
      <c r="C802">
        <f>Tabel_60[[#This Row],[Column2]]*60000</f>
        <v>6271.38</v>
      </c>
    </row>
    <row r="803" spans="1:3" x14ac:dyDescent="0.4">
      <c r="A803" t="s">
        <v>858</v>
      </c>
      <c r="B803" t="s">
        <v>2205</v>
      </c>
      <c r="C803">
        <f>Tabel_60[[#This Row],[Column2]]*60000</f>
        <v>6391.9800000000005</v>
      </c>
    </row>
    <row r="804" spans="1:3" x14ac:dyDescent="0.4">
      <c r="A804" t="s">
        <v>859</v>
      </c>
      <c r="B804" t="s">
        <v>2205</v>
      </c>
      <c r="C804">
        <f>Tabel_60[[#This Row],[Column2]]*60000</f>
        <v>6391.9800000000005</v>
      </c>
    </row>
    <row r="805" spans="1:3" x14ac:dyDescent="0.4">
      <c r="A805" t="s">
        <v>860</v>
      </c>
      <c r="B805" t="s">
        <v>2206</v>
      </c>
      <c r="C805">
        <f>Tabel_60[[#This Row],[Column2]]*60000</f>
        <v>6301.5</v>
      </c>
    </row>
    <row r="806" spans="1:3" x14ac:dyDescent="0.4">
      <c r="A806" t="s">
        <v>861</v>
      </c>
      <c r="B806" t="s">
        <v>2205</v>
      </c>
      <c r="C806">
        <f>Tabel_60[[#This Row],[Column2]]*60000</f>
        <v>6391.9800000000005</v>
      </c>
    </row>
    <row r="807" spans="1:3" x14ac:dyDescent="0.4">
      <c r="A807" t="s">
        <v>862</v>
      </c>
      <c r="B807" t="s">
        <v>2210</v>
      </c>
      <c r="C807">
        <f>Tabel_60[[#This Row],[Column2]]*60000</f>
        <v>6422.1</v>
      </c>
    </row>
    <row r="808" spans="1:3" x14ac:dyDescent="0.4">
      <c r="A808" t="s">
        <v>863</v>
      </c>
      <c r="B808" t="s">
        <v>2199</v>
      </c>
      <c r="C808">
        <f>Tabel_60[[#This Row],[Column2]]*60000</f>
        <v>6271.38</v>
      </c>
    </row>
    <row r="809" spans="1:3" x14ac:dyDescent="0.4">
      <c r="A809" t="s">
        <v>864</v>
      </c>
      <c r="B809" t="s">
        <v>2210</v>
      </c>
      <c r="C809">
        <f>Tabel_60[[#This Row],[Column2]]*60000</f>
        <v>6422.1</v>
      </c>
    </row>
    <row r="810" spans="1:3" x14ac:dyDescent="0.4">
      <c r="A810" t="s">
        <v>865</v>
      </c>
      <c r="B810" t="s">
        <v>2199</v>
      </c>
      <c r="C810">
        <f>Tabel_60[[#This Row],[Column2]]*60000</f>
        <v>6271.38</v>
      </c>
    </row>
    <row r="811" spans="1:3" x14ac:dyDescent="0.4">
      <c r="A811" t="s">
        <v>866</v>
      </c>
      <c r="B811" t="s">
        <v>2205</v>
      </c>
      <c r="C811">
        <f>Tabel_60[[#This Row],[Column2]]*60000</f>
        <v>6391.9800000000005</v>
      </c>
    </row>
    <row r="812" spans="1:3" x14ac:dyDescent="0.4">
      <c r="A812" t="s">
        <v>867</v>
      </c>
      <c r="B812" t="s">
        <v>2205</v>
      </c>
      <c r="C812">
        <f>Tabel_60[[#This Row],[Column2]]*60000</f>
        <v>6391.9800000000005</v>
      </c>
    </row>
    <row r="813" spans="1:3" x14ac:dyDescent="0.4">
      <c r="A813" t="s">
        <v>868</v>
      </c>
      <c r="B813" t="s">
        <v>2205</v>
      </c>
      <c r="C813">
        <f>Tabel_60[[#This Row],[Column2]]*60000</f>
        <v>6391.9800000000005</v>
      </c>
    </row>
    <row r="814" spans="1:3" x14ac:dyDescent="0.4">
      <c r="A814" t="s">
        <v>869</v>
      </c>
      <c r="B814" t="s">
        <v>2205</v>
      </c>
      <c r="C814">
        <f>Tabel_60[[#This Row],[Column2]]*60000</f>
        <v>6391.9800000000005</v>
      </c>
    </row>
    <row r="815" spans="1:3" x14ac:dyDescent="0.4">
      <c r="A815" t="s">
        <v>870</v>
      </c>
      <c r="B815" t="s">
        <v>2206</v>
      </c>
      <c r="C815">
        <f>Tabel_60[[#This Row],[Column2]]*60000</f>
        <v>6301.5</v>
      </c>
    </row>
    <row r="816" spans="1:3" x14ac:dyDescent="0.4">
      <c r="A816" t="s">
        <v>871</v>
      </c>
      <c r="B816" t="s">
        <v>2197</v>
      </c>
      <c r="C816">
        <f>Tabel_60[[#This Row],[Column2]]*60000</f>
        <v>6150.7800000000007</v>
      </c>
    </row>
    <row r="817" spans="1:3" x14ac:dyDescent="0.4">
      <c r="A817" t="s">
        <v>872</v>
      </c>
      <c r="B817" t="s">
        <v>2199</v>
      </c>
      <c r="C817">
        <f>Tabel_60[[#This Row],[Column2]]*60000</f>
        <v>6271.38</v>
      </c>
    </row>
    <row r="818" spans="1:3" x14ac:dyDescent="0.4">
      <c r="A818" t="s">
        <v>873</v>
      </c>
      <c r="B818" t="s">
        <v>2202</v>
      </c>
      <c r="C818">
        <f>Tabel_60[[#This Row],[Column2]]*60000</f>
        <v>6331.6799999999994</v>
      </c>
    </row>
    <row r="819" spans="1:3" x14ac:dyDescent="0.4">
      <c r="A819" t="s">
        <v>874</v>
      </c>
      <c r="B819" t="s">
        <v>2205</v>
      </c>
      <c r="C819">
        <f>Tabel_60[[#This Row],[Column2]]*60000</f>
        <v>6391.9800000000005</v>
      </c>
    </row>
    <row r="820" spans="1:3" x14ac:dyDescent="0.4">
      <c r="A820" t="s">
        <v>875</v>
      </c>
      <c r="B820" t="s">
        <v>2199</v>
      </c>
      <c r="C820">
        <f>Tabel_60[[#This Row],[Column2]]*60000</f>
        <v>6271.38</v>
      </c>
    </row>
    <row r="821" spans="1:3" x14ac:dyDescent="0.4">
      <c r="A821" t="s">
        <v>876</v>
      </c>
      <c r="B821" t="s">
        <v>2205</v>
      </c>
      <c r="C821">
        <f>Tabel_60[[#This Row],[Column2]]*60000</f>
        <v>6391.9800000000005</v>
      </c>
    </row>
    <row r="822" spans="1:3" x14ac:dyDescent="0.4">
      <c r="A822" t="s">
        <v>877</v>
      </c>
      <c r="B822" t="s">
        <v>2202</v>
      </c>
      <c r="C822">
        <f>Tabel_60[[#This Row],[Column2]]*60000</f>
        <v>6331.6799999999994</v>
      </c>
    </row>
    <row r="823" spans="1:3" x14ac:dyDescent="0.4">
      <c r="A823" t="s">
        <v>878</v>
      </c>
      <c r="B823" t="s">
        <v>2206</v>
      </c>
      <c r="C823">
        <f>Tabel_60[[#This Row],[Column2]]*60000</f>
        <v>6301.5</v>
      </c>
    </row>
    <row r="824" spans="1:3" x14ac:dyDescent="0.4">
      <c r="A824" t="s">
        <v>879</v>
      </c>
      <c r="B824" t="s">
        <v>2199</v>
      </c>
      <c r="C824">
        <f>Tabel_60[[#This Row],[Column2]]*60000</f>
        <v>6271.38</v>
      </c>
    </row>
    <row r="825" spans="1:3" x14ac:dyDescent="0.4">
      <c r="A825" t="s">
        <v>880</v>
      </c>
      <c r="B825" t="s">
        <v>2205</v>
      </c>
      <c r="C825">
        <f>Tabel_60[[#This Row],[Column2]]*60000</f>
        <v>6391.9800000000005</v>
      </c>
    </row>
    <row r="826" spans="1:3" x14ac:dyDescent="0.4">
      <c r="A826" t="s">
        <v>881</v>
      </c>
      <c r="B826" t="s">
        <v>2202</v>
      </c>
      <c r="C826">
        <f>Tabel_60[[#This Row],[Column2]]*60000</f>
        <v>6331.6799999999994</v>
      </c>
    </row>
    <row r="827" spans="1:3" x14ac:dyDescent="0.4">
      <c r="A827" t="s">
        <v>882</v>
      </c>
      <c r="B827" t="s">
        <v>2206</v>
      </c>
      <c r="C827">
        <f>Tabel_60[[#This Row],[Column2]]*60000</f>
        <v>6301.5</v>
      </c>
    </row>
    <row r="828" spans="1:3" x14ac:dyDescent="0.4">
      <c r="A828" t="s">
        <v>883</v>
      </c>
      <c r="B828" t="s">
        <v>2199</v>
      </c>
      <c r="C828">
        <f>Tabel_60[[#This Row],[Column2]]*60000</f>
        <v>6271.38</v>
      </c>
    </row>
    <row r="829" spans="1:3" x14ac:dyDescent="0.4">
      <c r="A829" t="s">
        <v>885</v>
      </c>
      <c r="B829" t="s">
        <v>2205</v>
      </c>
      <c r="C829">
        <f>Tabel_60[[#This Row],[Column2]]*60000</f>
        <v>6391.9800000000005</v>
      </c>
    </row>
    <row r="830" spans="1:3" x14ac:dyDescent="0.4">
      <c r="A830" t="s">
        <v>886</v>
      </c>
      <c r="B830" t="s">
        <v>2202</v>
      </c>
      <c r="C830">
        <f>Tabel_60[[#This Row],[Column2]]*60000</f>
        <v>6331.6799999999994</v>
      </c>
    </row>
    <row r="831" spans="1:3" x14ac:dyDescent="0.4">
      <c r="A831" t="s">
        <v>887</v>
      </c>
      <c r="B831" t="s">
        <v>2206</v>
      </c>
      <c r="C831">
        <f>Tabel_60[[#This Row],[Column2]]*60000</f>
        <v>6301.5</v>
      </c>
    </row>
    <row r="832" spans="1:3" x14ac:dyDescent="0.4">
      <c r="A832" t="s">
        <v>888</v>
      </c>
      <c r="B832" t="s">
        <v>2205</v>
      </c>
      <c r="C832">
        <f>Tabel_60[[#This Row],[Column2]]*60000</f>
        <v>6391.9800000000005</v>
      </c>
    </row>
    <row r="833" spans="1:3" x14ac:dyDescent="0.4">
      <c r="A833" t="s">
        <v>889</v>
      </c>
      <c r="B833" t="s">
        <v>2199</v>
      </c>
      <c r="C833">
        <f>Tabel_60[[#This Row],[Column2]]*60000</f>
        <v>6271.38</v>
      </c>
    </row>
    <row r="834" spans="1:3" x14ac:dyDescent="0.4">
      <c r="A834" t="s">
        <v>890</v>
      </c>
      <c r="B834" t="s">
        <v>2202</v>
      </c>
      <c r="C834">
        <f>Tabel_60[[#This Row],[Column2]]*60000</f>
        <v>6331.6799999999994</v>
      </c>
    </row>
    <row r="835" spans="1:3" x14ac:dyDescent="0.4">
      <c r="A835" t="s">
        <v>891</v>
      </c>
      <c r="B835" t="s">
        <v>2204</v>
      </c>
      <c r="C835">
        <f>Tabel_60[[#This Row],[Column2]]*60000</f>
        <v>6361.8</v>
      </c>
    </row>
    <row r="836" spans="1:3" x14ac:dyDescent="0.4">
      <c r="A836" t="s">
        <v>892</v>
      </c>
      <c r="B836" t="s">
        <v>2205</v>
      </c>
      <c r="C836">
        <f>Tabel_60[[#This Row],[Column2]]*60000</f>
        <v>6391.9800000000005</v>
      </c>
    </row>
    <row r="837" spans="1:3" x14ac:dyDescent="0.4">
      <c r="A837" t="s">
        <v>893</v>
      </c>
      <c r="B837" t="s">
        <v>2204</v>
      </c>
      <c r="C837">
        <f>Tabel_60[[#This Row],[Column2]]*60000</f>
        <v>6361.8</v>
      </c>
    </row>
    <row r="838" spans="1:3" x14ac:dyDescent="0.4">
      <c r="A838" t="s">
        <v>894</v>
      </c>
      <c r="B838" t="s">
        <v>2205</v>
      </c>
      <c r="C838">
        <f>Tabel_60[[#This Row],[Column2]]*60000</f>
        <v>6391.9800000000005</v>
      </c>
    </row>
    <row r="839" spans="1:3" x14ac:dyDescent="0.4">
      <c r="A839" t="s">
        <v>895</v>
      </c>
      <c r="B839" t="s">
        <v>2204</v>
      </c>
      <c r="C839">
        <f>Tabel_60[[#This Row],[Column2]]*60000</f>
        <v>6361.8</v>
      </c>
    </row>
    <row r="840" spans="1:3" x14ac:dyDescent="0.4">
      <c r="A840" t="s">
        <v>896</v>
      </c>
      <c r="B840" t="s">
        <v>2205</v>
      </c>
      <c r="C840">
        <f>Tabel_60[[#This Row],[Column2]]*60000</f>
        <v>6391.9800000000005</v>
      </c>
    </row>
    <row r="841" spans="1:3" x14ac:dyDescent="0.4">
      <c r="A841" t="s">
        <v>897</v>
      </c>
      <c r="B841" t="s">
        <v>2199</v>
      </c>
      <c r="C841">
        <f>Tabel_60[[#This Row],[Column2]]*60000</f>
        <v>6271.38</v>
      </c>
    </row>
    <row r="842" spans="1:3" x14ac:dyDescent="0.4">
      <c r="A842" t="s">
        <v>898</v>
      </c>
      <c r="B842" t="s">
        <v>2205</v>
      </c>
      <c r="C842">
        <f>Tabel_60[[#This Row],[Column2]]*60000</f>
        <v>6391.9800000000005</v>
      </c>
    </row>
    <row r="843" spans="1:3" x14ac:dyDescent="0.4">
      <c r="A843" t="s">
        <v>899</v>
      </c>
      <c r="B843" t="s">
        <v>2205</v>
      </c>
      <c r="C843">
        <f>Tabel_60[[#This Row],[Column2]]*60000</f>
        <v>6391.9800000000005</v>
      </c>
    </row>
    <row r="844" spans="1:3" x14ac:dyDescent="0.4">
      <c r="A844" t="s">
        <v>900</v>
      </c>
      <c r="B844" t="s">
        <v>2205</v>
      </c>
      <c r="C844">
        <f>Tabel_60[[#This Row],[Column2]]*60000</f>
        <v>6391.9800000000005</v>
      </c>
    </row>
    <row r="845" spans="1:3" x14ac:dyDescent="0.4">
      <c r="A845" t="s">
        <v>901</v>
      </c>
      <c r="B845" t="s">
        <v>2204</v>
      </c>
      <c r="C845">
        <f>Tabel_60[[#This Row],[Column2]]*60000</f>
        <v>6361.8</v>
      </c>
    </row>
    <row r="846" spans="1:3" x14ac:dyDescent="0.4">
      <c r="A846" t="s">
        <v>902</v>
      </c>
      <c r="B846" t="s">
        <v>2202</v>
      </c>
      <c r="C846">
        <f>Tabel_60[[#This Row],[Column2]]*60000</f>
        <v>6331.6799999999994</v>
      </c>
    </row>
    <row r="847" spans="1:3" x14ac:dyDescent="0.4">
      <c r="A847" t="s">
        <v>903</v>
      </c>
      <c r="B847" t="s">
        <v>2205</v>
      </c>
      <c r="C847">
        <f>Tabel_60[[#This Row],[Column2]]*60000</f>
        <v>6391.9800000000005</v>
      </c>
    </row>
    <row r="848" spans="1:3" x14ac:dyDescent="0.4">
      <c r="A848" t="s">
        <v>904</v>
      </c>
      <c r="B848" t="s">
        <v>2199</v>
      </c>
      <c r="C848">
        <f>Tabel_60[[#This Row],[Column2]]*60000</f>
        <v>6271.38</v>
      </c>
    </row>
    <row r="849" spans="1:3" x14ac:dyDescent="0.4">
      <c r="A849" t="s">
        <v>905</v>
      </c>
      <c r="B849" t="s">
        <v>2199</v>
      </c>
      <c r="C849">
        <f>Tabel_60[[#This Row],[Column2]]*60000</f>
        <v>6271.38</v>
      </c>
    </row>
    <row r="850" spans="1:3" x14ac:dyDescent="0.4">
      <c r="A850" t="s">
        <v>906</v>
      </c>
      <c r="B850" t="s">
        <v>2205</v>
      </c>
      <c r="C850">
        <f>Tabel_60[[#This Row],[Column2]]*60000</f>
        <v>6391.9800000000005</v>
      </c>
    </row>
    <row r="851" spans="1:3" x14ac:dyDescent="0.4">
      <c r="A851" t="s">
        <v>907</v>
      </c>
      <c r="B851" t="s">
        <v>2199</v>
      </c>
      <c r="C851">
        <f>Tabel_60[[#This Row],[Column2]]*60000</f>
        <v>6271.38</v>
      </c>
    </row>
    <row r="852" spans="1:3" x14ac:dyDescent="0.4">
      <c r="A852" t="s">
        <v>908</v>
      </c>
      <c r="B852" t="s">
        <v>2205</v>
      </c>
      <c r="C852">
        <f>Tabel_60[[#This Row],[Column2]]*60000</f>
        <v>6391.9800000000005</v>
      </c>
    </row>
    <row r="853" spans="1:3" x14ac:dyDescent="0.4">
      <c r="A853" t="s">
        <v>909</v>
      </c>
      <c r="B853" t="s">
        <v>2205</v>
      </c>
      <c r="C853">
        <f>Tabel_60[[#This Row],[Column2]]*60000</f>
        <v>6391.9800000000005</v>
      </c>
    </row>
    <row r="854" spans="1:3" x14ac:dyDescent="0.4">
      <c r="A854" t="s">
        <v>910</v>
      </c>
      <c r="B854" t="s">
        <v>2205</v>
      </c>
      <c r="C854">
        <f>Tabel_60[[#This Row],[Column2]]*60000</f>
        <v>6391.9800000000005</v>
      </c>
    </row>
    <row r="855" spans="1:3" x14ac:dyDescent="0.4">
      <c r="A855" t="s">
        <v>911</v>
      </c>
      <c r="B855" t="s">
        <v>2210</v>
      </c>
      <c r="C855">
        <f>Tabel_60[[#This Row],[Column2]]*60000</f>
        <v>6422.1</v>
      </c>
    </row>
    <row r="856" spans="1:3" x14ac:dyDescent="0.4">
      <c r="A856" t="s">
        <v>912</v>
      </c>
      <c r="B856" t="s">
        <v>2197</v>
      </c>
      <c r="C856">
        <f>Tabel_60[[#This Row],[Column2]]*60000</f>
        <v>6150.7800000000007</v>
      </c>
    </row>
    <row r="857" spans="1:3" x14ac:dyDescent="0.4">
      <c r="A857" t="s">
        <v>913</v>
      </c>
      <c r="B857" t="s">
        <v>2204</v>
      </c>
      <c r="C857">
        <f>Tabel_60[[#This Row],[Column2]]*60000</f>
        <v>6361.8</v>
      </c>
    </row>
    <row r="858" spans="1:3" x14ac:dyDescent="0.4">
      <c r="A858" t="s">
        <v>914</v>
      </c>
      <c r="B858" t="s">
        <v>2202</v>
      </c>
      <c r="C858">
        <f>Tabel_60[[#This Row],[Column2]]*60000</f>
        <v>6331.6799999999994</v>
      </c>
    </row>
    <row r="859" spans="1:3" x14ac:dyDescent="0.4">
      <c r="A859" t="s">
        <v>915</v>
      </c>
      <c r="B859" t="s">
        <v>2205</v>
      </c>
      <c r="C859">
        <f>Tabel_60[[#This Row],[Column2]]*60000</f>
        <v>6391.9800000000005</v>
      </c>
    </row>
    <row r="860" spans="1:3" x14ac:dyDescent="0.4">
      <c r="A860" t="s">
        <v>916</v>
      </c>
      <c r="B860" t="s">
        <v>2199</v>
      </c>
      <c r="C860">
        <f>Tabel_60[[#This Row],[Column2]]*60000</f>
        <v>6271.38</v>
      </c>
    </row>
    <row r="861" spans="1:3" x14ac:dyDescent="0.4">
      <c r="A861" t="s">
        <v>917</v>
      </c>
      <c r="B861" t="s">
        <v>2204</v>
      </c>
      <c r="C861">
        <f>Tabel_60[[#This Row],[Column2]]*60000</f>
        <v>6361.8</v>
      </c>
    </row>
    <row r="862" spans="1:3" x14ac:dyDescent="0.4">
      <c r="A862" t="s">
        <v>918</v>
      </c>
      <c r="B862" t="s">
        <v>2205</v>
      </c>
      <c r="C862">
        <f>Tabel_60[[#This Row],[Column2]]*60000</f>
        <v>6391.9800000000005</v>
      </c>
    </row>
    <row r="863" spans="1:3" x14ac:dyDescent="0.4">
      <c r="A863" t="s">
        <v>919</v>
      </c>
      <c r="B863" t="s">
        <v>2206</v>
      </c>
      <c r="C863">
        <f>Tabel_60[[#This Row],[Column2]]*60000</f>
        <v>6301.5</v>
      </c>
    </row>
    <row r="864" spans="1:3" x14ac:dyDescent="0.4">
      <c r="A864" t="s">
        <v>920</v>
      </c>
      <c r="B864" t="s">
        <v>2199</v>
      </c>
      <c r="C864">
        <f>Tabel_60[[#This Row],[Column2]]*60000</f>
        <v>6271.38</v>
      </c>
    </row>
    <row r="865" spans="1:3" x14ac:dyDescent="0.4">
      <c r="A865" t="s">
        <v>921</v>
      </c>
      <c r="B865" t="s">
        <v>2204</v>
      </c>
      <c r="C865">
        <f>Tabel_60[[#This Row],[Column2]]*60000</f>
        <v>6361.8</v>
      </c>
    </row>
    <row r="866" spans="1:3" x14ac:dyDescent="0.4">
      <c r="A866" t="s">
        <v>922</v>
      </c>
      <c r="B866" t="s">
        <v>2205</v>
      </c>
      <c r="C866">
        <f>Tabel_60[[#This Row],[Column2]]*60000</f>
        <v>6391.9800000000005</v>
      </c>
    </row>
    <row r="867" spans="1:3" x14ac:dyDescent="0.4">
      <c r="A867" t="s">
        <v>923</v>
      </c>
      <c r="B867" t="s">
        <v>2199</v>
      </c>
      <c r="C867">
        <f>Tabel_60[[#This Row],[Column2]]*60000</f>
        <v>6271.38</v>
      </c>
    </row>
    <row r="868" spans="1:3" x14ac:dyDescent="0.4">
      <c r="A868" t="s">
        <v>924</v>
      </c>
      <c r="B868" t="s">
        <v>2205</v>
      </c>
      <c r="C868">
        <f>Tabel_60[[#This Row],[Column2]]*60000</f>
        <v>6391.9800000000005</v>
      </c>
    </row>
    <row r="869" spans="1:3" x14ac:dyDescent="0.4">
      <c r="A869" t="s">
        <v>925</v>
      </c>
      <c r="B869" t="s">
        <v>2205</v>
      </c>
      <c r="C869">
        <f>Tabel_60[[#This Row],[Column2]]*60000</f>
        <v>6391.9800000000005</v>
      </c>
    </row>
    <row r="870" spans="1:3" x14ac:dyDescent="0.4">
      <c r="A870" t="s">
        <v>926</v>
      </c>
      <c r="B870" t="s">
        <v>2202</v>
      </c>
      <c r="C870">
        <f>Tabel_60[[#This Row],[Column2]]*60000</f>
        <v>6331.6799999999994</v>
      </c>
    </row>
    <row r="871" spans="1:3" x14ac:dyDescent="0.4">
      <c r="A871" t="s">
        <v>927</v>
      </c>
      <c r="B871" t="s">
        <v>2204</v>
      </c>
      <c r="C871">
        <f>Tabel_60[[#This Row],[Column2]]*60000</f>
        <v>6361.8</v>
      </c>
    </row>
    <row r="872" spans="1:3" x14ac:dyDescent="0.4">
      <c r="A872" t="s">
        <v>928</v>
      </c>
      <c r="B872" t="s">
        <v>2205</v>
      </c>
      <c r="C872">
        <f>Tabel_60[[#This Row],[Column2]]*60000</f>
        <v>6391.9800000000005</v>
      </c>
    </row>
    <row r="873" spans="1:3" x14ac:dyDescent="0.4">
      <c r="A873" t="s">
        <v>929</v>
      </c>
      <c r="B873" t="s">
        <v>2204</v>
      </c>
      <c r="C873">
        <f>Tabel_60[[#This Row],[Column2]]*60000</f>
        <v>6361.8</v>
      </c>
    </row>
    <row r="874" spans="1:3" x14ac:dyDescent="0.4">
      <c r="A874" t="s">
        <v>930</v>
      </c>
      <c r="B874" t="s">
        <v>2205</v>
      </c>
      <c r="C874">
        <f>Tabel_60[[#This Row],[Column2]]*60000</f>
        <v>6391.9800000000005</v>
      </c>
    </row>
    <row r="875" spans="1:3" x14ac:dyDescent="0.4">
      <c r="A875" t="s">
        <v>931</v>
      </c>
      <c r="B875" t="s">
        <v>2205</v>
      </c>
      <c r="C875">
        <f>Tabel_60[[#This Row],[Column2]]*60000</f>
        <v>6391.9800000000005</v>
      </c>
    </row>
    <row r="876" spans="1:3" x14ac:dyDescent="0.4">
      <c r="A876" t="s">
        <v>932</v>
      </c>
      <c r="B876" t="s">
        <v>2205</v>
      </c>
      <c r="C876">
        <f>Tabel_60[[#This Row],[Column2]]*60000</f>
        <v>6391.9800000000005</v>
      </c>
    </row>
    <row r="877" spans="1:3" x14ac:dyDescent="0.4">
      <c r="A877" t="s">
        <v>933</v>
      </c>
      <c r="B877" t="s">
        <v>2205</v>
      </c>
      <c r="C877">
        <f>Tabel_60[[#This Row],[Column2]]*60000</f>
        <v>6391.9800000000005</v>
      </c>
    </row>
    <row r="878" spans="1:3" x14ac:dyDescent="0.4">
      <c r="A878" t="s">
        <v>934</v>
      </c>
      <c r="B878" t="s">
        <v>2207</v>
      </c>
      <c r="C878">
        <f>Tabel_60[[#This Row],[Column2]]*60000</f>
        <v>6452.28</v>
      </c>
    </row>
    <row r="879" spans="1:3" x14ac:dyDescent="0.4">
      <c r="A879" t="s">
        <v>935</v>
      </c>
      <c r="B879" t="s">
        <v>2204</v>
      </c>
      <c r="C879">
        <f>Tabel_60[[#This Row],[Column2]]*60000</f>
        <v>6361.8</v>
      </c>
    </row>
    <row r="880" spans="1:3" x14ac:dyDescent="0.4">
      <c r="A880" t="s">
        <v>936</v>
      </c>
      <c r="B880" t="s">
        <v>2205</v>
      </c>
      <c r="C880">
        <f>Tabel_60[[#This Row],[Column2]]*60000</f>
        <v>6391.9800000000005</v>
      </c>
    </row>
    <row r="881" spans="1:3" x14ac:dyDescent="0.4">
      <c r="A881" t="s">
        <v>937</v>
      </c>
      <c r="B881" t="s">
        <v>2204</v>
      </c>
      <c r="C881">
        <f>Tabel_60[[#This Row],[Column2]]*60000</f>
        <v>6361.8</v>
      </c>
    </row>
    <row r="882" spans="1:3" x14ac:dyDescent="0.4">
      <c r="A882" t="s">
        <v>938</v>
      </c>
      <c r="B882" t="s">
        <v>2205</v>
      </c>
      <c r="C882">
        <f>Tabel_60[[#This Row],[Column2]]*60000</f>
        <v>6391.9800000000005</v>
      </c>
    </row>
    <row r="883" spans="1:3" x14ac:dyDescent="0.4">
      <c r="A883" t="s">
        <v>939</v>
      </c>
      <c r="B883" t="s">
        <v>2202</v>
      </c>
      <c r="C883">
        <f>Tabel_60[[#This Row],[Column2]]*60000</f>
        <v>6331.6799999999994</v>
      </c>
    </row>
    <row r="884" spans="1:3" x14ac:dyDescent="0.4">
      <c r="A884" t="s">
        <v>940</v>
      </c>
      <c r="B884" t="s">
        <v>2205</v>
      </c>
      <c r="C884">
        <f>Tabel_60[[#This Row],[Column2]]*60000</f>
        <v>6391.9800000000005</v>
      </c>
    </row>
    <row r="885" spans="1:3" x14ac:dyDescent="0.4">
      <c r="A885" t="s">
        <v>941</v>
      </c>
      <c r="B885" t="s">
        <v>2204</v>
      </c>
      <c r="C885">
        <f>Tabel_60[[#This Row],[Column2]]*60000</f>
        <v>6361.8</v>
      </c>
    </row>
    <row r="886" spans="1:3" x14ac:dyDescent="0.4">
      <c r="A886" t="s">
        <v>942</v>
      </c>
      <c r="B886" t="s">
        <v>2202</v>
      </c>
      <c r="C886">
        <f>Tabel_60[[#This Row],[Column2]]*60000</f>
        <v>6331.6799999999994</v>
      </c>
    </row>
    <row r="887" spans="1:3" x14ac:dyDescent="0.4">
      <c r="A887" t="s">
        <v>943</v>
      </c>
      <c r="B887" t="s">
        <v>2205</v>
      </c>
      <c r="C887">
        <f>Tabel_60[[#This Row],[Column2]]*60000</f>
        <v>6391.9800000000005</v>
      </c>
    </row>
    <row r="888" spans="1:3" x14ac:dyDescent="0.4">
      <c r="A888" t="s">
        <v>944</v>
      </c>
      <c r="B888" t="s">
        <v>2199</v>
      </c>
      <c r="C888">
        <f>Tabel_60[[#This Row],[Column2]]*60000</f>
        <v>6271.38</v>
      </c>
    </row>
    <row r="889" spans="1:3" x14ac:dyDescent="0.4">
      <c r="A889" t="s">
        <v>945</v>
      </c>
      <c r="B889" t="s">
        <v>2205</v>
      </c>
      <c r="C889">
        <f>Tabel_60[[#This Row],[Column2]]*60000</f>
        <v>6391.9800000000005</v>
      </c>
    </row>
    <row r="890" spans="1:3" x14ac:dyDescent="0.4">
      <c r="A890" t="s">
        <v>946</v>
      </c>
      <c r="B890" t="s">
        <v>2202</v>
      </c>
      <c r="C890">
        <f>Tabel_60[[#This Row],[Column2]]*60000</f>
        <v>6331.6799999999994</v>
      </c>
    </row>
    <row r="891" spans="1:3" x14ac:dyDescent="0.4">
      <c r="A891" t="s">
        <v>947</v>
      </c>
      <c r="B891" t="s">
        <v>2206</v>
      </c>
      <c r="C891">
        <f>Tabel_60[[#This Row],[Column2]]*60000</f>
        <v>6301.5</v>
      </c>
    </row>
    <row r="892" spans="1:3" x14ac:dyDescent="0.4">
      <c r="A892" t="s">
        <v>948</v>
      </c>
      <c r="B892" t="s">
        <v>2205</v>
      </c>
      <c r="C892">
        <f>Tabel_60[[#This Row],[Column2]]*60000</f>
        <v>6391.9800000000005</v>
      </c>
    </row>
    <row r="893" spans="1:3" x14ac:dyDescent="0.4">
      <c r="A893" t="s">
        <v>949</v>
      </c>
      <c r="B893" t="s">
        <v>2204</v>
      </c>
      <c r="C893">
        <f>Tabel_60[[#This Row],[Column2]]*60000</f>
        <v>6361.8</v>
      </c>
    </row>
    <row r="894" spans="1:3" x14ac:dyDescent="0.4">
      <c r="A894" t="s">
        <v>950</v>
      </c>
      <c r="B894" t="s">
        <v>2199</v>
      </c>
      <c r="C894">
        <f>Tabel_60[[#This Row],[Column2]]*60000</f>
        <v>6271.38</v>
      </c>
    </row>
    <row r="895" spans="1:3" x14ac:dyDescent="0.4">
      <c r="A895" t="s">
        <v>951</v>
      </c>
      <c r="B895" t="s">
        <v>2204</v>
      </c>
      <c r="C895">
        <f>Tabel_60[[#This Row],[Column2]]*60000</f>
        <v>6361.8</v>
      </c>
    </row>
    <row r="896" spans="1:3" x14ac:dyDescent="0.4">
      <c r="A896" t="s">
        <v>952</v>
      </c>
      <c r="B896" t="s">
        <v>2205</v>
      </c>
      <c r="C896">
        <f>Tabel_60[[#This Row],[Column2]]*60000</f>
        <v>6391.9800000000005</v>
      </c>
    </row>
    <row r="897" spans="1:3" x14ac:dyDescent="0.4">
      <c r="A897" t="s">
        <v>953</v>
      </c>
      <c r="B897" t="s">
        <v>2206</v>
      </c>
      <c r="C897">
        <f>Tabel_60[[#This Row],[Column2]]*60000</f>
        <v>6301.5</v>
      </c>
    </row>
    <row r="898" spans="1:3" x14ac:dyDescent="0.4">
      <c r="A898" t="s">
        <v>954</v>
      </c>
      <c r="B898" t="s">
        <v>2205</v>
      </c>
      <c r="C898">
        <f>Tabel_60[[#This Row],[Column2]]*60000</f>
        <v>6391.9800000000005</v>
      </c>
    </row>
    <row r="899" spans="1:3" x14ac:dyDescent="0.4">
      <c r="A899" t="s">
        <v>955</v>
      </c>
      <c r="B899" t="s">
        <v>2205</v>
      </c>
      <c r="C899">
        <f>Tabel_60[[#This Row],[Column2]]*60000</f>
        <v>6391.9800000000005</v>
      </c>
    </row>
    <row r="900" spans="1:3" x14ac:dyDescent="0.4">
      <c r="A900" t="s">
        <v>956</v>
      </c>
      <c r="B900" t="s">
        <v>2205</v>
      </c>
      <c r="C900">
        <f>Tabel_60[[#This Row],[Column2]]*60000</f>
        <v>6391.9800000000005</v>
      </c>
    </row>
    <row r="901" spans="1:3" x14ac:dyDescent="0.4">
      <c r="A901" t="s">
        <v>957</v>
      </c>
      <c r="B901" t="s">
        <v>2205</v>
      </c>
      <c r="C901">
        <f>Tabel_60[[#This Row],[Column2]]*60000</f>
        <v>6391.9800000000005</v>
      </c>
    </row>
    <row r="902" spans="1:3" x14ac:dyDescent="0.4">
      <c r="A902" t="s">
        <v>958</v>
      </c>
      <c r="B902" t="s">
        <v>2199</v>
      </c>
      <c r="C902">
        <f>Tabel_60[[#This Row],[Column2]]*60000</f>
        <v>6271.38</v>
      </c>
    </row>
    <row r="903" spans="1:3" x14ac:dyDescent="0.4">
      <c r="A903" t="s">
        <v>959</v>
      </c>
      <c r="B903" t="s">
        <v>2206</v>
      </c>
      <c r="C903">
        <f>Tabel_60[[#This Row],[Column2]]*60000</f>
        <v>6301.5</v>
      </c>
    </row>
    <row r="904" spans="1:3" x14ac:dyDescent="0.4">
      <c r="A904" t="s">
        <v>960</v>
      </c>
      <c r="B904" t="s">
        <v>2205</v>
      </c>
      <c r="C904">
        <f>Tabel_60[[#This Row],[Column2]]*60000</f>
        <v>6391.9800000000005</v>
      </c>
    </row>
    <row r="905" spans="1:3" x14ac:dyDescent="0.4">
      <c r="A905" t="s">
        <v>961</v>
      </c>
      <c r="B905" t="s">
        <v>2199</v>
      </c>
      <c r="C905">
        <f>Tabel_60[[#This Row],[Column2]]*60000</f>
        <v>6271.38</v>
      </c>
    </row>
    <row r="906" spans="1:3" x14ac:dyDescent="0.4">
      <c r="A906" t="s">
        <v>962</v>
      </c>
      <c r="B906" t="s">
        <v>2207</v>
      </c>
      <c r="C906">
        <f>Tabel_60[[#This Row],[Column2]]*60000</f>
        <v>6452.28</v>
      </c>
    </row>
    <row r="907" spans="1:3" x14ac:dyDescent="0.4">
      <c r="A907" t="s">
        <v>963</v>
      </c>
      <c r="B907" t="s">
        <v>2199</v>
      </c>
      <c r="C907">
        <f>Tabel_60[[#This Row],[Column2]]*60000</f>
        <v>6271.38</v>
      </c>
    </row>
    <row r="908" spans="1:3" x14ac:dyDescent="0.4">
      <c r="A908" t="s">
        <v>964</v>
      </c>
      <c r="B908" t="s">
        <v>2199</v>
      </c>
      <c r="C908">
        <f>Tabel_60[[#This Row],[Column2]]*60000</f>
        <v>6271.38</v>
      </c>
    </row>
    <row r="909" spans="1:3" x14ac:dyDescent="0.4">
      <c r="A909" t="s">
        <v>965</v>
      </c>
      <c r="B909" t="s">
        <v>2202</v>
      </c>
      <c r="C909">
        <f>Tabel_60[[#This Row],[Column2]]*60000</f>
        <v>6331.6799999999994</v>
      </c>
    </row>
    <row r="910" spans="1:3" x14ac:dyDescent="0.4">
      <c r="A910" t="s">
        <v>966</v>
      </c>
      <c r="B910" t="s">
        <v>2205</v>
      </c>
      <c r="C910">
        <f>Tabel_60[[#This Row],[Column2]]*60000</f>
        <v>6391.9800000000005</v>
      </c>
    </row>
    <row r="911" spans="1:3" x14ac:dyDescent="0.4">
      <c r="A911" t="s">
        <v>967</v>
      </c>
      <c r="B911" t="s">
        <v>2205</v>
      </c>
      <c r="C911">
        <f>Tabel_60[[#This Row],[Column2]]*60000</f>
        <v>6391.9800000000005</v>
      </c>
    </row>
    <row r="912" spans="1:3" x14ac:dyDescent="0.4">
      <c r="A912" t="s">
        <v>968</v>
      </c>
      <c r="B912" t="s">
        <v>2199</v>
      </c>
      <c r="C912">
        <f>Tabel_60[[#This Row],[Column2]]*60000</f>
        <v>6271.38</v>
      </c>
    </row>
    <row r="913" spans="1:3" x14ac:dyDescent="0.4">
      <c r="A913" t="s">
        <v>969</v>
      </c>
      <c r="B913" t="s">
        <v>2200</v>
      </c>
      <c r="C913">
        <f>Tabel_60[[#This Row],[Column2]]*60000</f>
        <v>6180.9</v>
      </c>
    </row>
    <row r="914" spans="1:3" x14ac:dyDescent="0.4">
      <c r="A914" t="s">
        <v>970</v>
      </c>
      <c r="B914" t="s">
        <v>2202</v>
      </c>
      <c r="C914">
        <f>Tabel_60[[#This Row],[Column2]]*60000</f>
        <v>6331.6799999999994</v>
      </c>
    </row>
    <row r="915" spans="1:3" x14ac:dyDescent="0.4">
      <c r="A915" t="s">
        <v>971</v>
      </c>
      <c r="B915" t="s">
        <v>2199</v>
      </c>
      <c r="C915">
        <f>Tabel_60[[#This Row],[Column2]]*60000</f>
        <v>6271.38</v>
      </c>
    </row>
    <row r="916" spans="1:3" x14ac:dyDescent="0.4">
      <c r="A916" t="s">
        <v>972</v>
      </c>
      <c r="B916" t="s">
        <v>2208</v>
      </c>
      <c r="C916">
        <f>Tabel_60[[#This Row],[Column2]]*60000</f>
        <v>6512.58</v>
      </c>
    </row>
    <row r="917" spans="1:3" x14ac:dyDescent="0.4">
      <c r="A917" t="s">
        <v>973</v>
      </c>
      <c r="B917" t="s">
        <v>2207</v>
      </c>
      <c r="C917">
        <f>Tabel_60[[#This Row],[Column2]]*60000</f>
        <v>6452.28</v>
      </c>
    </row>
    <row r="918" spans="1:3" x14ac:dyDescent="0.4">
      <c r="A918" t="s">
        <v>974</v>
      </c>
      <c r="B918" t="s">
        <v>2202</v>
      </c>
      <c r="C918">
        <f>Tabel_60[[#This Row],[Column2]]*60000</f>
        <v>6331.6799999999994</v>
      </c>
    </row>
    <row r="919" spans="1:3" x14ac:dyDescent="0.4">
      <c r="A919" t="s">
        <v>975</v>
      </c>
      <c r="B919" t="s">
        <v>2199</v>
      </c>
      <c r="C919">
        <f>Tabel_60[[#This Row],[Column2]]*60000</f>
        <v>6271.38</v>
      </c>
    </row>
    <row r="920" spans="1:3" x14ac:dyDescent="0.4">
      <c r="A920" t="s">
        <v>976</v>
      </c>
      <c r="B920" t="s">
        <v>2199</v>
      </c>
      <c r="C920">
        <f>Tabel_60[[#This Row],[Column2]]*60000</f>
        <v>6271.38</v>
      </c>
    </row>
    <row r="921" spans="1:3" x14ac:dyDescent="0.4">
      <c r="A921" t="s">
        <v>977</v>
      </c>
      <c r="B921" t="s">
        <v>2200</v>
      </c>
      <c r="C921">
        <f>Tabel_60[[#This Row],[Column2]]*60000</f>
        <v>6180.9</v>
      </c>
    </row>
    <row r="922" spans="1:3" x14ac:dyDescent="0.4">
      <c r="A922" t="s">
        <v>978</v>
      </c>
      <c r="B922" t="s">
        <v>2207</v>
      </c>
      <c r="C922">
        <f>Tabel_60[[#This Row],[Column2]]*60000</f>
        <v>6452.28</v>
      </c>
    </row>
    <row r="923" spans="1:3" x14ac:dyDescent="0.4">
      <c r="A923" t="s">
        <v>979</v>
      </c>
      <c r="B923" t="s">
        <v>2209</v>
      </c>
      <c r="C923">
        <f>Tabel_60[[#This Row],[Column2]]*60000</f>
        <v>6482.4</v>
      </c>
    </row>
    <row r="924" spans="1:3" x14ac:dyDescent="0.4">
      <c r="A924" t="s">
        <v>980</v>
      </c>
      <c r="B924" t="s">
        <v>2205</v>
      </c>
      <c r="C924">
        <f>Tabel_60[[#This Row],[Column2]]*60000</f>
        <v>6391.9800000000005</v>
      </c>
    </row>
    <row r="925" spans="1:3" x14ac:dyDescent="0.4">
      <c r="A925" t="s">
        <v>981</v>
      </c>
      <c r="B925" t="s">
        <v>2205</v>
      </c>
      <c r="C925">
        <f>Tabel_60[[#This Row],[Column2]]*60000</f>
        <v>6391.9800000000005</v>
      </c>
    </row>
    <row r="926" spans="1:3" x14ac:dyDescent="0.4">
      <c r="A926" t="s">
        <v>982</v>
      </c>
      <c r="B926" t="s">
        <v>2205</v>
      </c>
      <c r="C926">
        <f>Tabel_60[[#This Row],[Column2]]*60000</f>
        <v>6391.9800000000005</v>
      </c>
    </row>
    <row r="927" spans="1:3" x14ac:dyDescent="0.4">
      <c r="A927" t="s">
        <v>983</v>
      </c>
      <c r="B927" t="s">
        <v>2204</v>
      </c>
      <c r="C927">
        <f>Tabel_60[[#This Row],[Column2]]*60000</f>
        <v>6361.8</v>
      </c>
    </row>
    <row r="928" spans="1:3" x14ac:dyDescent="0.4">
      <c r="A928" t="s">
        <v>984</v>
      </c>
      <c r="B928" t="s">
        <v>2199</v>
      </c>
      <c r="C928">
        <f>Tabel_60[[#This Row],[Column2]]*60000</f>
        <v>6271.38</v>
      </c>
    </row>
    <row r="929" spans="1:3" x14ac:dyDescent="0.4">
      <c r="A929" t="s">
        <v>985</v>
      </c>
      <c r="B929" t="s">
        <v>2199</v>
      </c>
      <c r="C929">
        <f>Tabel_60[[#This Row],[Column2]]*60000</f>
        <v>6271.38</v>
      </c>
    </row>
    <row r="930" spans="1:3" x14ac:dyDescent="0.4">
      <c r="A930" t="s">
        <v>986</v>
      </c>
      <c r="B930" t="s">
        <v>2199</v>
      </c>
      <c r="C930">
        <f>Tabel_60[[#This Row],[Column2]]*60000</f>
        <v>6271.38</v>
      </c>
    </row>
    <row r="931" spans="1:3" x14ac:dyDescent="0.4">
      <c r="A931" t="s">
        <v>987</v>
      </c>
      <c r="B931" t="s">
        <v>2207</v>
      </c>
      <c r="C931">
        <f>Tabel_60[[#This Row],[Column2]]*60000</f>
        <v>6452.28</v>
      </c>
    </row>
    <row r="932" spans="1:3" x14ac:dyDescent="0.4">
      <c r="A932" t="s">
        <v>988</v>
      </c>
      <c r="B932" t="s">
        <v>2208</v>
      </c>
      <c r="C932">
        <f>Tabel_60[[#This Row],[Column2]]*60000</f>
        <v>6512.58</v>
      </c>
    </row>
    <row r="933" spans="1:3" x14ac:dyDescent="0.4">
      <c r="A933" t="s">
        <v>989</v>
      </c>
      <c r="B933" t="s">
        <v>2205</v>
      </c>
      <c r="C933">
        <f>Tabel_60[[#This Row],[Column2]]*60000</f>
        <v>6391.9800000000005</v>
      </c>
    </row>
    <row r="934" spans="1:3" x14ac:dyDescent="0.4">
      <c r="A934" t="s">
        <v>990</v>
      </c>
      <c r="B934" t="s">
        <v>2202</v>
      </c>
      <c r="C934">
        <f>Tabel_60[[#This Row],[Column2]]*60000</f>
        <v>6331.6799999999994</v>
      </c>
    </row>
    <row r="935" spans="1:3" x14ac:dyDescent="0.4">
      <c r="A935" t="s">
        <v>991</v>
      </c>
      <c r="B935" t="s">
        <v>2199</v>
      </c>
      <c r="C935">
        <f>Tabel_60[[#This Row],[Column2]]*60000</f>
        <v>6271.38</v>
      </c>
    </row>
    <row r="936" spans="1:3" x14ac:dyDescent="0.4">
      <c r="A936" t="s">
        <v>992</v>
      </c>
      <c r="B936" t="s">
        <v>2205</v>
      </c>
      <c r="C936">
        <f>Tabel_60[[#This Row],[Column2]]*60000</f>
        <v>6391.9800000000005</v>
      </c>
    </row>
    <row r="937" spans="1:3" x14ac:dyDescent="0.4">
      <c r="A937" t="s">
        <v>993</v>
      </c>
      <c r="B937" t="s">
        <v>2205</v>
      </c>
      <c r="C937">
        <f>Tabel_60[[#This Row],[Column2]]*60000</f>
        <v>6391.9800000000005</v>
      </c>
    </row>
    <row r="938" spans="1:3" x14ac:dyDescent="0.4">
      <c r="A938" t="s">
        <v>994</v>
      </c>
      <c r="B938" t="s">
        <v>2202</v>
      </c>
      <c r="C938">
        <f>Tabel_60[[#This Row],[Column2]]*60000</f>
        <v>6331.6799999999994</v>
      </c>
    </row>
    <row r="939" spans="1:3" x14ac:dyDescent="0.4">
      <c r="A939" t="s">
        <v>995</v>
      </c>
      <c r="B939" t="s">
        <v>2205</v>
      </c>
      <c r="C939">
        <f>Tabel_60[[#This Row],[Column2]]*60000</f>
        <v>6391.9800000000005</v>
      </c>
    </row>
    <row r="940" spans="1:3" x14ac:dyDescent="0.4">
      <c r="A940" t="s">
        <v>996</v>
      </c>
      <c r="B940" t="s">
        <v>2199</v>
      </c>
      <c r="C940">
        <f>Tabel_60[[#This Row],[Column2]]*60000</f>
        <v>6271.38</v>
      </c>
    </row>
    <row r="941" spans="1:3" x14ac:dyDescent="0.4">
      <c r="A941" t="s">
        <v>997</v>
      </c>
      <c r="B941" t="s">
        <v>2207</v>
      </c>
      <c r="C941">
        <f>Tabel_60[[#This Row],[Column2]]*60000</f>
        <v>6452.28</v>
      </c>
    </row>
    <row r="942" spans="1:3" x14ac:dyDescent="0.4">
      <c r="A942" t="s">
        <v>998</v>
      </c>
      <c r="B942" t="s">
        <v>2202</v>
      </c>
      <c r="C942">
        <f>Tabel_60[[#This Row],[Column2]]*60000</f>
        <v>6331.6799999999994</v>
      </c>
    </row>
    <row r="943" spans="1:3" x14ac:dyDescent="0.4">
      <c r="A943" t="s">
        <v>999</v>
      </c>
      <c r="B943" t="s">
        <v>2205</v>
      </c>
      <c r="C943">
        <f>Tabel_60[[#This Row],[Column2]]*60000</f>
        <v>6391.9800000000005</v>
      </c>
    </row>
    <row r="944" spans="1:3" x14ac:dyDescent="0.4">
      <c r="A944" t="s">
        <v>1000</v>
      </c>
      <c r="B944" t="s">
        <v>2205</v>
      </c>
      <c r="C944">
        <f>Tabel_60[[#This Row],[Column2]]*60000</f>
        <v>6391.9800000000005</v>
      </c>
    </row>
    <row r="945" spans="1:3" x14ac:dyDescent="0.4">
      <c r="A945" t="s">
        <v>1001</v>
      </c>
      <c r="B945" t="s">
        <v>2207</v>
      </c>
      <c r="C945">
        <f>Tabel_60[[#This Row],[Column2]]*60000</f>
        <v>6452.28</v>
      </c>
    </row>
    <row r="946" spans="1:3" x14ac:dyDescent="0.4">
      <c r="A946" t="s">
        <v>1002</v>
      </c>
      <c r="B946" t="s">
        <v>2202</v>
      </c>
      <c r="C946">
        <f>Tabel_60[[#This Row],[Column2]]*60000</f>
        <v>6331.6799999999994</v>
      </c>
    </row>
    <row r="947" spans="1:3" x14ac:dyDescent="0.4">
      <c r="A947" t="s">
        <v>1003</v>
      </c>
      <c r="B947" t="s">
        <v>2206</v>
      </c>
      <c r="C947">
        <f>Tabel_60[[#This Row],[Column2]]*60000</f>
        <v>6301.5</v>
      </c>
    </row>
    <row r="948" spans="1:3" x14ac:dyDescent="0.4">
      <c r="A948" t="s">
        <v>1004</v>
      </c>
      <c r="B948" t="s">
        <v>2205</v>
      </c>
      <c r="C948">
        <f>Tabel_60[[#This Row],[Column2]]*60000</f>
        <v>6391.9800000000005</v>
      </c>
    </row>
    <row r="949" spans="1:3" x14ac:dyDescent="0.4">
      <c r="A949" t="s">
        <v>1005</v>
      </c>
      <c r="B949" t="s">
        <v>2206</v>
      </c>
      <c r="C949">
        <f>Tabel_60[[#This Row],[Column2]]*60000</f>
        <v>6301.5</v>
      </c>
    </row>
    <row r="950" spans="1:3" x14ac:dyDescent="0.4">
      <c r="A950" t="s">
        <v>1006</v>
      </c>
      <c r="B950" t="s">
        <v>2205</v>
      </c>
      <c r="C950">
        <f>Tabel_60[[#This Row],[Column2]]*60000</f>
        <v>6391.9800000000005</v>
      </c>
    </row>
    <row r="951" spans="1:3" x14ac:dyDescent="0.4">
      <c r="A951" t="s">
        <v>1007</v>
      </c>
      <c r="B951" t="s">
        <v>2206</v>
      </c>
      <c r="C951">
        <f>Tabel_60[[#This Row],[Column2]]*60000</f>
        <v>6301.5</v>
      </c>
    </row>
    <row r="952" spans="1:3" x14ac:dyDescent="0.4">
      <c r="A952" t="s">
        <v>1008</v>
      </c>
      <c r="B952" t="s">
        <v>2199</v>
      </c>
      <c r="C952">
        <f>Tabel_60[[#This Row],[Column2]]*60000</f>
        <v>6271.38</v>
      </c>
    </row>
    <row r="953" spans="1:3" x14ac:dyDescent="0.4">
      <c r="A953" t="s">
        <v>1009</v>
      </c>
      <c r="B953" t="s">
        <v>2202</v>
      </c>
      <c r="C953">
        <f>Tabel_60[[#This Row],[Column2]]*60000</f>
        <v>6331.6799999999994</v>
      </c>
    </row>
    <row r="954" spans="1:3" x14ac:dyDescent="0.4">
      <c r="A954" t="s">
        <v>1010</v>
      </c>
      <c r="B954" t="s">
        <v>2205</v>
      </c>
      <c r="C954">
        <f>Tabel_60[[#This Row],[Column2]]*60000</f>
        <v>6391.9800000000005</v>
      </c>
    </row>
    <row r="955" spans="1:3" x14ac:dyDescent="0.4">
      <c r="A955" t="s">
        <v>1011</v>
      </c>
      <c r="B955" t="s">
        <v>2204</v>
      </c>
      <c r="C955">
        <f>Tabel_60[[#This Row],[Column2]]*60000</f>
        <v>6361.8</v>
      </c>
    </row>
    <row r="956" spans="1:3" x14ac:dyDescent="0.4">
      <c r="A956" t="s">
        <v>1012</v>
      </c>
      <c r="B956" t="s">
        <v>2199</v>
      </c>
      <c r="C956">
        <f>Tabel_60[[#This Row],[Column2]]*60000</f>
        <v>6271.38</v>
      </c>
    </row>
    <row r="957" spans="1:3" x14ac:dyDescent="0.4">
      <c r="A957" t="s">
        <v>1013</v>
      </c>
      <c r="B957" t="s">
        <v>2210</v>
      </c>
      <c r="C957">
        <f>Tabel_60[[#This Row],[Column2]]*60000</f>
        <v>6422.1</v>
      </c>
    </row>
    <row r="958" spans="1:3" x14ac:dyDescent="0.4">
      <c r="A958" t="s">
        <v>1014</v>
      </c>
      <c r="B958" t="s">
        <v>2202</v>
      </c>
      <c r="C958">
        <f>Tabel_60[[#This Row],[Column2]]*60000</f>
        <v>6331.6799999999994</v>
      </c>
    </row>
    <row r="959" spans="1:3" x14ac:dyDescent="0.4">
      <c r="A959" t="s">
        <v>1015</v>
      </c>
      <c r="B959" t="s">
        <v>2199</v>
      </c>
      <c r="C959">
        <f>Tabel_60[[#This Row],[Column2]]*60000</f>
        <v>6271.38</v>
      </c>
    </row>
    <row r="960" spans="1:3" x14ac:dyDescent="0.4">
      <c r="A960" t="s">
        <v>1016</v>
      </c>
      <c r="B960" t="s">
        <v>2199</v>
      </c>
      <c r="C960">
        <f>Tabel_60[[#This Row],[Column2]]*60000</f>
        <v>6271.38</v>
      </c>
    </row>
    <row r="961" spans="1:3" x14ac:dyDescent="0.4">
      <c r="A961" t="s">
        <v>1017</v>
      </c>
      <c r="B961" t="s">
        <v>2205</v>
      </c>
      <c r="C961">
        <f>Tabel_60[[#This Row],[Column2]]*60000</f>
        <v>6391.9800000000005</v>
      </c>
    </row>
    <row r="962" spans="1:3" x14ac:dyDescent="0.4">
      <c r="A962" t="s">
        <v>1018</v>
      </c>
      <c r="B962" t="s">
        <v>2205</v>
      </c>
      <c r="C962">
        <f>Tabel_60[[#This Row],[Column2]]*60000</f>
        <v>6391.9800000000005</v>
      </c>
    </row>
    <row r="963" spans="1:3" x14ac:dyDescent="0.4">
      <c r="A963" t="s">
        <v>1019</v>
      </c>
      <c r="B963" t="s">
        <v>2206</v>
      </c>
      <c r="C963">
        <f>Tabel_60[[#This Row],[Column2]]*60000</f>
        <v>6301.5</v>
      </c>
    </row>
    <row r="964" spans="1:3" x14ac:dyDescent="0.4">
      <c r="A964" t="s">
        <v>1020</v>
      </c>
      <c r="B964" t="s">
        <v>2205</v>
      </c>
      <c r="C964">
        <f>Tabel_60[[#This Row],[Column2]]*60000</f>
        <v>6391.9800000000005</v>
      </c>
    </row>
    <row r="965" spans="1:3" x14ac:dyDescent="0.4">
      <c r="A965" t="s">
        <v>1021</v>
      </c>
      <c r="B965" t="s">
        <v>2209</v>
      </c>
      <c r="C965">
        <f>Tabel_60[[#This Row],[Column2]]*60000</f>
        <v>6482.4</v>
      </c>
    </row>
    <row r="966" spans="1:3" x14ac:dyDescent="0.4">
      <c r="A966" t="s">
        <v>1022</v>
      </c>
      <c r="B966" t="s">
        <v>2199</v>
      </c>
      <c r="C966">
        <f>Tabel_60[[#This Row],[Column2]]*60000</f>
        <v>6271.38</v>
      </c>
    </row>
    <row r="967" spans="1:3" x14ac:dyDescent="0.4">
      <c r="A967" t="s">
        <v>1023</v>
      </c>
      <c r="B967" t="s">
        <v>2199</v>
      </c>
      <c r="C967">
        <f>Tabel_60[[#This Row],[Column2]]*60000</f>
        <v>6271.38</v>
      </c>
    </row>
    <row r="968" spans="1:3" x14ac:dyDescent="0.4">
      <c r="A968" t="s">
        <v>1024</v>
      </c>
      <c r="B968" t="s">
        <v>2199</v>
      </c>
      <c r="C968">
        <f>Tabel_60[[#This Row],[Column2]]*60000</f>
        <v>6271.38</v>
      </c>
    </row>
    <row r="969" spans="1:3" x14ac:dyDescent="0.4">
      <c r="A969" t="s">
        <v>1025</v>
      </c>
      <c r="B969" t="s">
        <v>2204</v>
      </c>
      <c r="C969">
        <f>Tabel_60[[#This Row],[Column2]]*60000</f>
        <v>6361.8</v>
      </c>
    </row>
    <row r="970" spans="1:3" x14ac:dyDescent="0.4">
      <c r="A970" t="s">
        <v>1026</v>
      </c>
      <c r="B970" t="s">
        <v>2205</v>
      </c>
      <c r="C970">
        <f>Tabel_60[[#This Row],[Column2]]*60000</f>
        <v>6391.9800000000005</v>
      </c>
    </row>
    <row r="971" spans="1:3" x14ac:dyDescent="0.4">
      <c r="A971" t="s">
        <v>1027</v>
      </c>
      <c r="B971" t="s">
        <v>2204</v>
      </c>
      <c r="C971">
        <f>Tabel_60[[#This Row],[Column2]]*60000</f>
        <v>6361.8</v>
      </c>
    </row>
    <row r="972" spans="1:3" x14ac:dyDescent="0.4">
      <c r="A972" t="s">
        <v>1028</v>
      </c>
      <c r="B972" t="s">
        <v>2205</v>
      </c>
      <c r="C972">
        <f>Tabel_60[[#This Row],[Column2]]*60000</f>
        <v>6391.9800000000005</v>
      </c>
    </row>
    <row r="973" spans="1:3" x14ac:dyDescent="0.4">
      <c r="A973" t="s">
        <v>1029</v>
      </c>
      <c r="B973" t="s">
        <v>2209</v>
      </c>
      <c r="C973">
        <f>Tabel_60[[#This Row],[Column2]]*60000</f>
        <v>6482.4</v>
      </c>
    </row>
    <row r="974" spans="1:3" x14ac:dyDescent="0.4">
      <c r="A974" t="s">
        <v>1030</v>
      </c>
      <c r="B974" t="s">
        <v>2202</v>
      </c>
      <c r="C974">
        <f>Tabel_60[[#This Row],[Column2]]*60000</f>
        <v>6331.6799999999994</v>
      </c>
    </row>
    <row r="975" spans="1:3" x14ac:dyDescent="0.4">
      <c r="A975" t="s">
        <v>1031</v>
      </c>
      <c r="B975" t="s">
        <v>2205</v>
      </c>
      <c r="C975">
        <f>Tabel_60[[#This Row],[Column2]]*60000</f>
        <v>6391.9800000000005</v>
      </c>
    </row>
    <row r="976" spans="1:3" x14ac:dyDescent="0.4">
      <c r="A976" t="s">
        <v>1032</v>
      </c>
      <c r="B976" t="s">
        <v>2199</v>
      </c>
      <c r="C976">
        <f>Tabel_60[[#This Row],[Column2]]*60000</f>
        <v>6271.38</v>
      </c>
    </row>
    <row r="977" spans="1:3" x14ac:dyDescent="0.4">
      <c r="A977" t="s">
        <v>1033</v>
      </c>
      <c r="B977" t="s">
        <v>2199</v>
      </c>
      <c r="C977">
        <f>Tabel_60[[#This Row],[Column2]]*60000</f>
        <v>6271.38</v>
      </c>
    </row>
    <row r="978" spans="1:3" x14ac:dyDescent="0.4">
      <c r="A978" t="s">
        <v>1034</v>
      </c>
      <c r="B978" t="s">
        <v>2205</v>
      </c>
      <c r="C978">
        <f>Tabel_60[[#This Row],[Column2]]*60000</f>
        <v>6391.9800000000005</v>
      </c>
    </row>
    <row r="979" spans="1:3" x14ac:dyDescent="0.4">
      <c r="A979" t="s">
        <v>1035</v>
      </c>
      <c r="B979" t="s">
        <v>2205</v>
      </c>
      <c r="C979">
        <f>Tabel_60[[#This Row],[Column2]]*60000</f>
        <v>6391.9800000000005</v>
      </c>
    </row>
    <row r="980" spans="1:3" x14ac:dyDescent="0.4">
      <c r="A980" t="s">
        <v>1036</v>
      </c>
      <c r="B980" t="s">
        <v>2205</v>
      </c>
      <c r="C980">
        <f>Tabel_60[[#This Row],[Column2]]*60000</f>
        <v>6391.9800000000005</v>
      </c>
    </row>
    <row r="981" spans="1:3" x14ac:dyDescent="0.4">
      <c r="A981" t="s">
        <v>1037</v>
      </c>
      <c r="B981" t="s">
        <v>2206</v>
      </c>
      <c r="C981">
        <f>Tabel_60[[#This Row],[Column2]]*60000</f>
        <v>6301.5</v>
      </c>
    </row>
    <row r="982" spans="1:3" x14ac:dyDescent="0.4">
      <c r="A982" t="s">
        <v>1038</v>
      </c>
      <c r="B982" t="s">
        <v>2205</v>
      </c>
      <c r="C982">
        <f>Tabel_60[[#This Row],[Column2]]*60000</f>
        <v>6391.9800000000005</v>
      </c>
    </row>
    <row r="983" spans="1:3" x14ac:dyDescent="0.4">
      <c r="A983" t="s">
        <v>1039</v>
      </c>
      <c r="B983" t="s">
        <v>2205</v>
      </c>
      <c r="C983">
        <f>Tabel_60[[#This Row],[Column2]]*60000</f>
        <v>6391.9800000000005</v>
      </c>
    </row>
    <row r="984" spans="1:3" x14ac:dyDescent="0.4">
      <c r="A984" t="s">
        <v>1040</v>
      </c>
      <c r="B984" t="s">
        <v>2199</v>
      </c>
      <c r="C984">
        <f>Tabel_60[[#This Row],[Column2]]*60000</f>
        <v>6271.38</v>
      </c>
    </row>
    <row r="985" spans="1:3" x14ac:dyDescent="0.4">
      <c r="A985" t="s">
        <v>1041</v>
      </c>
      <c r="B985" t="s">
        <v>2199</v>
      </c>
      <c r="C985">
        <f>Tabel_60[[#This Row],[Column2]]*60000</f>
        <v>6271.38</v>
      </c>
    </row>
    <row r="986" spans="1:3" x14ac:dyDescent="0.4">
      <c r="A986" t="s">
        <v>1042</v>
      </c>
      <c r="B986" t="s">
        <v>2205</v>
      </c>
      <c r="C986">
        <f>Tabel_60[[#This Row],[Column2]]*60000</f>
        <v>6391.9800000000005</v>
      </c>
    </row>
    <row r="987" spans="1:3" x14ac:dyDescent="0.4">
      <c r="A987" t="s">
        <v>1043</v>
      </c>
      <c r="B987" t="s">
        <v>2204</v>
      </c>
      <c r="C987">
        <f>Tabel_60[[#This Row],[Column2]]*60000</f>
        <v>6361.8</v>
      </c>
    </row>
    <row r="988" spans="1:3" x14ac:dyDescent="0.4">
      <c r="A988" t="s">
        <v>1044</v>
      </c>
      <c r="B988" t="s">
        <v>2205</v>
      </c>
      <c r="C988">
        <f>Tabel_60[[#This Row],[Column2]]*60000</f>
        <v>6391.9800000000005</v>
      </c>
    </row>
    <row r="989" spans="1:3" x14ac:dyDescent="0.4">
      <c r="A989" t="s">
        <v>1045</v>
      </c>
      <c r="B989" t="s">
        <v>2205</v>
      </c>
      <c r="C989">
        <f>Tabel_60[[#This Row],[Column2]]*60000</f>
        <v>6391.9800000000005</v>
      </c>
    </row>
    <row r="990" spans="1:3" x14ac:dyDescent="0.4">
      <c r="A990" t="s">
        <v>1046</v>
      </c>
      <c r="B990" t="s">
        <v>2207</v>
      </c>
      <c r="C990">
        <f>Tabel_60[[#This Row],[Column2]]*60000</f>
        <v>6452.28</v>
      </c>
    </row>
    <row r="991" spans="1:3" x14ac:dyDescent="0.4">
      <c r="A991" t="s">
        <v>1047</v>
      </c>
      <c r="B991" t="s">
        <v>2199</v>
      </c>
      <c r="C991">
        <f>Tabel_60[[#This Row],[Column2]]*60000</f>
        <v>6271.38</v>
      </c>
    </row>
    <row r="992" spans="1:3" x14ac:dyDescent="0.4">
      <c r="A992" t="s">
        <v>1048</v>
      </c>
      <c r="B992" t="s">
        <v>2199</v>
      </c>
      <c r="C992">
        <f>Tabel_60[[#This Row],[Column2]]*60000</f>
        <v>6271.38</v>
      </c>
    </row>
    <row r="993" spans="1:3" x14ac:dyDescent="0.4">
      <c r="A993" t="s">
        <v>1049</v>
      </c>
      <c r="B993" t="s">
        <v>2206</v>
      </c>
      <c r="C993">
        <f>Tabel_60[[#This Row],[Column2]]*60000</f>
        <v>6301.5</v>
      </c>
    </row>
    <row r="994" spans="1:3" x14ac:dyDescent="0.4">
      <c r="A994" t="s">
        <v>1050</v>
      </c>
      <c r="B994" t="s">
        <v>2202</v>
      </c>
      <c r="C994">
        <f>Tabel_60[[#This Row],[Column2]]*60000</f>
        <v>6331.6799999999994</v>
      </c>
    </row>
    <row r="995" spans="1:3" x14ac:dyDescent="0.4">
      <c r="A995" t="s">
        <v>1051</v>
      </c>
      <c r="B995" t="s">
        <v>2205</v>
      </c>
      <c r="C995">
        <f>Tabel_60[[#This Row],[Column2]]*60000</f>
        <v>6391.9800000000005</v>
      </c>
    </row>
    <row r="996" spans="1:3" x14ac:dyDescent="0.4">
      <c r="A996" t="s">
        <v>1052</v>
      </c>
      <c r="B996" t="s">
        <v>2199</v>
      </c>
      <c r="C996">
        <f>Tabel_60[[#This Row],[Column2]]*60000</f>
        <v>6271.38</v>
      </c>
    </row>
    <row r="997" spans="1:3" x14ac:dyDescent="0.4">
      <c r="A997" t="s">
        <v>1053</v>
      </c>
      <c r="B997" t="s">
        <v>2204</v>
      </c>
      <c r="C997">
        <f>Tabel_60[[#This Row],[Column2]]*60000</f>
        <v>6361.8</v>
      </c>
    </row>
    <row r="998" spans="1:3" x14ac:dyDescent="0.4">
      <c r="A998" t="s">
        <v>1054</v>
      </c>
      <c r="B998" t="s">
        <v>2205</v>
      </c>
      <c r="C998">
        <f>Tabel_60[[#This Row],[Column2]]*60000</f>
        <v>6391.9800000000005</v>
      </c>
    </row>
    <row r="999" spans="1:3" x14ac:dyDescent="0.4">
      <c r="A999" t="s">
        <v>1055</v>
      </c>
      <c r="B999" t="s">
        <v>2205</v>
      </c>
      <c r="C999">
        <f>Tabel_60[[#This Row],[Column2]]*60000</f>
        <v>6391.9800000000005</v>
      </c>
    </row>
    <row r="1000" spans="1:3" x14ac:dyDescent="0.4">
      <c r="A1000" t="s">
        <v>1056</v>
      </c>
      <c r="B1000" t="s">
        <v>2199</v>
      </c>
      <c r="C1000">
        <f>Tabel_60[[#This Row],[Column2]]*60000</f>
        <v>6271.38</v>
      </c>
    </row>
    <row r="1001" spans="1:3" x14ac:dyDescent="0.4">
      <c r="A1001" t="s">
        <v>1057</v>
      </c>
      <c r="B1001" t="s">
        <v>2205</v>
      </c>
      <c r="C1001">
        <f>Tabel_60[[#This Row],[Column2]]*60000</f>
        <v>6391.9800000000005</v>
      </c>
    </row>
    <row r="1002" spans="1:3" x14ac:dyDescent="0.4">
      <c r="A1002" t="s">
        <v>1058</v>
      </c>
      <c r="B1002" t="s">
        <v>2205</v>
      </c>
      <c r="C1002">
        <f>Tabel_60[[#This Row],[Column2]]*60000</f>
        <v>6391.9800000000005</v>
      </c>
    </row>
    <row r="1003" spans="1:3" x14ac:dyDescent="0.4">
      <c r="A1003" t="s">
        <v>1059</v>
      </c>
      <c r="B1003" t="s">
        <v>2206</v>
      </c>
      <c r="C1003">
        <f>Tabel_60[[#This Row],[Column2]]*60000</f>
        <v>6301.5</v>
      </c>
    </row>
    <row r="1004" spans="1:3" x14ac:dyDescent="0.4">
      <c r="A1004" t="s">
        <v>1060</v>
      </c>
      <c r="B1004" t="s">
        <v>2205</v>
      </c>
      <c r="C1004">
        <f>Tabel_60[[#This Row],[Column2]]*60000</f>
        <v>6391.9800000000005</v>
      </c>
    </row>
    <row r="1005" spans="1:3" x14ac:dyDescent="0.4">
      <c r="A1005" t="s">
        <v>1061</v>
      </c>
      <c r="B1005" t="s">
        <v>2206</v>
      </c>
      <c r="C1005">
        <f>Tabel_60[[#This Row],[Column2]]*60000</f>
        <v>6301.5</v>
      </c>
    </row>
    <row r="1006" spans="1:3" x14ac:dyDescent="0.4">
      <c r="A1006" t="s">
        <v>1062</v>
      </c>
      <c r="B1006" t="s">
        <v>2199</v>
      </c>
      <c r="C1006">
        <f>Tabel_60[[#This Row],[Column2]]*60000</f>
        <v>6271.38</v>
      </c>
    </row>
    <row r="1007" spans="1:3" x14ac:dyDescent="0.4">
      <c r="A1007" t="s">
        <v>1063</v>
      </c>
      <c r="B1007" t="s">
        <v>2204</v>
      </c>
      <c r="C1007">
        <f>Tabel_60[[#This Row],[Column2]]*60000</f>
        <v>6361.8</v>
      </c>
    </row>
    <row r="1008" spans="1:3" x14ac:dyDescent="0.4">
      <c r="A1008" t="s">
        <v>1064</v>
      </c>
      <c r="B1008" t="s">
        <v>2199</v>
      </c>
      <c r="C1008">
        <f>Tabel_60[[#This Row],[Column2]]*60000</f>
        <v>6271.38</v>
      </c>
    </row>
    <row r="1009" spans="1:3" x14ac:dyDescent="0.4">
      <c r="A1009" t="s">
        <v>1065</v>
      </c>
      <c r="B1009" t="s">
        <v>2206</v>
      </c>
      <c r="C1009">
        <f>Tabel_60[[#This Row],[Column2]]*60000</f>
        <v>6301.5</v>
      </c>
    </row>
    <row r="1010" spans="1:3" x14ac:dyDescent="0.4">
      <c r="A1010" t="s">
        <v>1066</v>
      </c>
      <c r="B1010" t="s">
        <v>2202</v>
      </c>
      <c r="C1010">
        <f>Tabel_60[[#This Row],[Column2]]*60000</f>
        <v>6331.6799999999994</v>
      </c>
    </row>
    <row r="1011" spans="1:3" x14ac:dyDescent="0.4">
      <c r="A1011" t="s">
        <v>1067</v>
      </c>
      <c r="B1011" t="s">
        <v>2204</v>
      </c>
      <c r="C1011">
        <f>Tabel_60[[#This Row],[Column2]]*60000</f>
        <v>6361.8</v>
      </c>
    </row>
    <row r="1012" spans="1:3" x14ac:dyDescent="0.4">
      <c r="A1012" t="s">
        <v>1068</v>
      </c>
      <c r="B1012" t="s">
        <v>2205</v>
      </c>
      <c r="C1012">
        <f>Tabel_60[[#This Row],[Column2]]*60000</f>
        <v>6391.9800000000005</v>
      </c>
    </row>
    <row r="1013" spans="1:3" x14ac:dyDescent="0.4">
      <c r="A1013" t="s">
        <v>1069</v>
      </c>
      <c r="B1013" t="s">
        <v>2205</v>
      </c>
      <c r="C1013">
        <f>Tabel_60[[#This Row],[Column2]]*60000</f>
        <v>6391.9800000000005</v>
      </c>
    </row>
    <row r="1014" spans="1:3" x14ac:dyDescent="0.4">
      <c r="A1014" t="s">
        <v>1070</v>
      </c>
      <c r="B1014" t="s">
        <v>2199</v>
      </c>
      <c r="C1014">
        <f>Tabel_60[[#This Row],[Column2]]*60000</f>
        <v>6271.38</v>
      </c>
    </row>
    <row r="1015" spans="1:3" x14ac:dyDescent="0.4">
      <c r="A1015" t="s">
        <v>1071</v>
      </c>
      <c r="B1015" t="s">
        <v>2199</v>
      </c>
      <c r="C1015">
        <f>Tabel_60[[#This Row],[Column2]]*60000</f>
        <v>6271.38</v>
      </c>
    </row>
    <row r="1016" spans="1:3" x14ac:dyDescent="0.4">
      <c r="A1016" t="s">
        <v>1072</v>
      </c>
      <c r="B1016" t="s">
        <v>2199</v>
      </c>
      <c r="C1016">
        <f>Tabel_60[[#This Row],[Column2]]*60000</f>
        <v>6271.38</v>
      </c>
    </row>
    <row r="1017" spans="1:3" x14ac:dyDescent="0.4">
      <c r="A1017" t="s">
        <v>1073</v>
      </c>
      <c r="B1017" t="s">
        <v>2209</v>
      </c>
      <c r="C1017">
        <f>Tabel_60[[#This Row],[Column2]]*60000</f>
        <v>6482.4</v>
      </c>
    </row>
    <row r="1018" spans="1:3" x14ac:dyDescent="0.4">
      <c r="A1018" t="s">
        <v>1074</v>
      </c>
      <c r="B1018" t="s">
        <v>2202</v>
      </c>
      <c r="C1018">
        <f>Tabel_60[[#This Row],[Column2]]*60000</f>
        <v>6331.6799999999994</v>
      </c>
    </row>
    <row r="1019" spans="1:3" x14ac:dyDescent="0.4">
      <c r="A1019" t="s">
        <v>1075</v>
      </c>
      <c r="B1019" t="s">
        <v>2205</v>
      </c>
      <c r="C1019">
        <f>Tabel_60[[#This Row],[Column2]]*60000</f>
        <v>6391.9800000000005</v>
      </c>
    </row>
    <row r="1020" spans="1:3" x14ac:dyDescent="0.4">
      <c r="A1020" t="s">
        <v>1076</v>
      </c>
      <c r="B1020" t="s">
        <v>2205</v>
      </c>
      <c r="C1020">
        <f>Tabel_60[[#This Row],[Column2]]*60000</f>
        <v>6391.9800000000005</v>
      </c>
    </row>
    <row r="1021" spans="1:3" x14ac:dyDescent="0.4">
      <c r="A1021" t="s">
        <v>1077</v>
      </c>
      <c r="B1021" t="s">
        <v>2199</v>
      </c>
      <c r="C1021">
        <f>Tabel_60[[#This Row],[Column2]]*60000</f>
        <v>6271.38</v>
      </c>
    </row>
    <row r="1022" spans="1:3" x14ac:dyDescent="0.4">
      <c r="A1022" t="s">
        <v>1078</v>
      </c>
      <c r="B1022" t="s">
        <v>2199</v>
      </c>
      <c r="C1022">
        <f>Tabel_60[[#This Row],[Column2]]*60000</f>
        <v>6271.38</v>
      </c>
    </row>
    <row r="1023" spans="1:3" x14ac:dyDescent="0.4">
      <c r="A1023" t="s">
        <v>1079</v>
      </c>
      <c r="B1023" t="s">
        <v>2205</v>
      </c>
      <c r="C1023">
        <f>Tabel_60[[#This Row],[Column2]]*60000</f>
        <v>6391.9800000000005</v>
      </c>
    </row>
    <row r="1024" spans="1:3" x14ac:dyDescent="0.4">
      <c r="A1024" t="s">
        <v>1080</v>
      </c>
      <c r="B1024" t="s">
        <v>2199</v>
      </c>
      <c r="C1024">
        <f>Tabel_60[[#This Row],[Column2]]*60000</f>
        <v>6271.38</v>
      </c>
    </row>
    <row r="1025" spans="1:3" x14ac:dyDescent="0.4">
      <c r="A1025" t="s">
        <v>1081</v>
      </c>
      <c r="B1025" t="s">
        <v>2206</v>
      </c>
      <c r="C1025">
        <f>Tabel_60[[#This Row],[Column2]]*60000</f>
        <v>6301.5</v>
      </c>
    </row>
    <row r="1026" spans="1:3" x14ac:dyDescent="0.4">
      <c r="A1026" t="s">
        <v>1082</v>
      </c>
      <c r="B1026" t="s">
        <v>2205</v>
      </c>
      <c r="C1026">
        <f>Tabel_60[[#This Row],[Column2]]*60000</f>
        <v>6391.9800000000005</v>
      </c>
    </row>
    <row r="1027" spans="1:3" x14ac:dyDescent="0.4">
      <c r="A1027" t="s">
        <v>1083</v>
      </c>
      <c r="B1027" t="s">
        <v>2207</v>
      </c>
      <c r="C1027">
        <f>Tabel_60[[#This Row],[Column2]]*60000</f>
        <v>6452.28</v>
      </c>
    </row>
    <row r="1028" spans="1:3" x14ac:dyDescent="0.4">
      <c r="A1028" t="s">
        <v>1084</v>
      </c>
      <c r="B1028" t="s">
        <v>2205</v>
      </c>
      <c r="C1028">
        <f>Tabel_60[[#This Row],[Column2]]*60000</f>
        <v>6391.9800000000005</v>
      </c>
    </row>
    <row r="1029" spans="1:3" x14ac:dyDescent="0.4">
      <c r="A1029" t="s">
        <v>1085</v>
      </c>
      <c r="B1029" t="s">
        <v>2199</v>
      </c>
      <c r="C1029">
        <f>Tabel_60[[#This Row],[Column2]]*60000</f>
        <v>6271.38</v>
      </c>
    </row>
    <row r="1030" spans="1:3" x14ac:dyDescent="0.4">
      <c r="A1030" t="s">
        <v>1086</v>
      </c>
      <c r="B1030" t="s">
        <v>2205</v>
      </c>
      <c r="C1030">
        <f>Tabel_60[[#This Row],[Column2]]*60000</f>
        <v>6391.9800000000005</v>
      </c>
    </row>
    <row r="1031" spans="1:3" x14ac:dyDescent="0.4">
      <c r="A1031" t="s">
        <v>1087</v>
      </c>
      <c r="B1031" t="s">
        <v>2206</v>
      </c>
      <c r="C1031">
        <f>Tabel_60[[#This Row],[Column2]]*60000</f>
        <v>6301.5</v>
      </c>
    </row>
    <row r="1032" spans="1:3" x14ac:dyDescent="0.4">
      <c r="A1032" t="s">
        <v>1088</v>
      </c>
      <c r="B1032" t="s">
        <v>2205</v>
      </c>
      <c r="C1032">
        <f>Tabel_60[[#This Row],[Column2]]*60000</f>
        <v>6391.9800000000005</v>
      </c>
    </row>
    <row r="1033" spans="1:3" x14ac:dyDescent="0.4">
      <c r="A1033" t="s">
        <v>1089</v>
      </c>
      <c r="B1033" t="s">
        <v>2204</v>
      </c>
      <c r="C1033">
        <f>Tabel_60[[#This Row],[Column2]]*60000</f>
        <v>6361.8</v>
      </c>
    </row>
    <row r="1034" spans="1:3" x14ac:dyDescent="0.4">
      <c r="A1034" t="s">
        <v>1090</v>
      </c>
      <c r="B1034" t="s">
        <v>2202</v>
      </c>
      <c r="C1034">
        <f>Tabel_60[[#This Row],[Column2]]*60000</f>
        <v>6331.6799999999994</v>
      </c>
    </row>
    <row r="1035" spans="1:3" x14ac:dyDescent="0.4">
      <c r="A1035" t="s">
        <v>1091</v>
      </c>
      <c r="B1035" t="s">
        <v>2204</v>
      </c>
      <c r="C1035">
        <f>Tabel_60[[#This Row],[Column2]]*60000</f>
        <v>6361.8</v>
      </c>
    </row>
    <row r="1036" spans="1:3" x14ac:dyDescent="0.4">
      <c r="A1036" t="s">
        <v>1092</v>
      </c>
      <c r="B1036" t="s">
        <v>2205</v>
      </c>
      <c r="C1036">
        <f>Tabel_60[[#This Row],[Column2]]*60000</f>
        <v>6391.9800000000005</v>
      </c>
    </row>
    <row r="1037" spans="1:3" x14ac:dyDescent="0.4">
      <c r="A1037" t="s">
        <v>1093</v>
      </c>
      <c r="B1037" t="s">
        <v>2205</v>
      </c>
      <c r="C1037">
        <f>Tabel_60[[#This Row],[Column2]]*60000</f>
        <v>6391.9800000000005</v>
      </c>
    </row>
    <row r="1038" spans="1:3" x14ac:dyDescent="0.4">
      <c r="A1038" t="s">
        <v>1094</v>
      </c>
      <c r="B1038" t="s">
        <v>2202</v>
      </c>
      <c r="C1038">
        <f>Tabel_60[[#This Row],[Column2]]*60000</f>
        <v>6331.6799999999994</v>
      </c>
    </row>
    <row r="1039" spans="1:3" x14ac:dyDescent="0.4">
      <c r="A1039" t="s">
        <v>1095</v>
      </c>
      <c r="B1039" t="s">
        <v>2199</v>
      </c>
      <c r="C1039">
        <f>Tabel_60[[#This Row],[Column2]]*60000</f>
        <v>6271.38</v>
      </c>
    </row>
    <row r="1040" spans="1:3" x14ac:dyDescent="0.4">
      <c r="A1040" t="s">
        <v>1096</v>
      </c>
      <c r="B1040" t="s">
        <v>2199</v>
      </c>
      <c r="C1040">
        <f>Tabel_60[[#This Row],[Column2]]*60000</f>
        <v>6271.38</v>
      </c>
    </row>
    <row r="1041" spans="1:3" x14ac:dyDescent="0.4">
      <c r="A1041" t="s">
        <v>1097</v>
      </c>
      <c r="B1041" t="s">
        <v>2205</v>
      </c>
      <c r="C1041">
        <f>Tabel_60[[#This Row],[Column2]]*60000</f>
        <v>6391.9800000000005</v>
      </c>
    </row>
    <row r="1042" spans="1:3" x14ac:dyDescent="0.4">
      <c r="A1042" t="s">
        <v>1098</v>
      </c>
      <c r="B1042" t="s">
        <v>2199</v>
      </c>
      <c r="C1042">
        <f>Tabel_60[[#This Row],[Column2]]*60000</f>
        <v>6271.38</v>
      </c>
    </row>
    <row r="1043" spans="1:3" x14ac:dyDescent="0.4">
      <c r="A1043" t="s">
        <v>1099</v>
      </c>
      <c r="B1043" t="s">
        <v>2208</v>
      </c>
      <c r="C1043">
        <f>Tabel_60[[#This Row],[Column2]]*60000</f>
        <v>6512.58</v>
      </c>
    </row>
    <row r="1044" spans="1:3" x14ac:dyDescent="0.4">
      <c r="A1044" t="s">
        <v>1100</v>
      </c>
      <c r="B1044" t="s">
        <v>2199</v>
      </c>
      <c r="C1044">
        <f>Tabel_60[[#This Row],[Column2]]*60000</f>
        <v>6271.38</v>
      </c>
    </row>
    <row r="1045" spans="1:3" x14ac:dyDescent="0.4">
      <c r="A1045" t="s">
        <v>1101</v>
      </c>
      <c r="B1045" t="s">
        <v>2206</v>
      </c>
      <c r="C1045">
        <f>Tabel_60[[#This Row],[Column2]]*60000</f>
        <v>6301.5</v>
      </c>
    </row>
    <row r="1046" spans="1:3" x14ac:dyDescent="0.4">
      <c r="A1046" t="s">
        <v>1102</v>
      </c>
      <c r="B1046" t="s">
        <v>2202</v>
      </c>
      <c r="C1046">
        <f>Tabel_60[[#This Row],[Column2]]*60000</f>
        <v>6331.6799999999994</v>
      </c>
    </row>
    <row r="1047" spans="1:3" x14ac:dyDescent="0.4">
      <c r="A1047" t="s">
        <v>1103</v>
      </c>
      <c r="B1047" t="s">
        <v>2205</v>
      </c>
      <c r="C1047">
        <f>Tabel_60[[#This Row],[Column2]]*60000</f>
        <v>6391.9800000000005</v>
      </c>
    </row>
    <row r="1048" spans="1:3" x14ac:dyDescent="0.4">
      <c r="A1048" t="s">
        <v>1104</v>
      </c>
      <c r="B1048" t="s">
        <v>2197</v>
      </c>
      <c r="C1048">
        <f>Tabel_60[[#This Row],[Column2]]*60000</f>
        <v>6150.7800000000007</v>
      </c>
    </row>
    <row r="1049" spans="1:3" x14ac:dyDescent="0.4">
      <c r="A1049" t="s">
        <v>1105</v>
      </c>
      <c r="B1049" t="s">
        <v>2206</v>
      </c>
      <c r="C1049">
        <f>Tabel_60[[#This Row],[Column2]]*60000</f>
        <v>6301.5</v>
      </c>
    </row>
    <row r="1050" spans="1:3" x14ac:dyDescent="0.4">
      <c r="A1050" t="s">
        <v>1106</v>
      </c>
      <c r="B1050" t="s">
        <v>2199</v>
      </c>
      <c r="C1050">
        <f>Tabel_60[[#This Row],[Column2]]*60000</f>
        <v>6271.38</v>
      </c>
    </row>
    <row r="1051" spans="1:3" x14ac:dyDescent="0.4">
      <c r="A1051" t="s">
        <v>1107</v>
      </c>
      <c r="B1051" t="s">
        <v>2205</v>
      </c>
      <c r="C1051">
        <f>Tabel_60[[#This Row],[Column2]]*60000</f>
        <v>6391.9800000000005</v>
      </c>
    </row>
    <row r="1052" spans="1:3" x14ac:dyDescent="0.4">
      <c r="A1052" t="s">
        <v>1108</v>
      </c>
      <c r="B1052" t="s">
        <v>2205</v>
      </c>
      <c r="C1052">
        <f>Tabel_60[[#This Row],[Column2]]*60000</f>
        <v>6391.9800000000005</v>
      </c>
    </row>
    <row r="1053" spans="1:3" x14ac:dyDescent="0.4">
      <c r="A1053" t="s">
        <v>1109</v>
      </c>
      <c r="B1053" t="s">
        <v>2210</v>
      </c>
      <c r="C1053">
        <f>Tabel_60[[#This Row],[Column2]]*60000</f>
        <v>6422.1</v>
      </c>
    </row>
    <row r="1054" spans="1:3" x14ac:dyDescent="0.4">
      <c r="A1054" t="s">
        <v>1110</v>
      </c>
      <c r="B1054" t="s">
        <v>2205</v>
      </c>
      <c r="C1054">
        <f>Tabel_60[[#This Row],[Column2]]*60000</f>
        <v>6391.9800000000005</v>
      </c>
    </row>
    <row r="1055" spans="1:3" x14ac:dyDescent="0.4">
      <c r="A1055" t="s">
        <v>1111</v>
      </c>
      <c r="B1055" t="s">
        <v>2204</v>
      </c>
      <c r="C1055">
        <f>Tabel_60[[#This Row],[Column2]]*60000</f>
        <v>6361.8</v>
      </c>
    </row>
    <row r="1056" spans="1:3" x14ac:dyDescent="0.4">
      <c r="A1056" t="s">
        <v>1112</v>
      </c>
      <c r="B1056" t="s">
        <v>2205</v>
      </c>
      <c r="C1056">
        <f>Tabel_60[[#This Row],[Column2]]*60000</f>
        <v>6391.9800000000005</v>
      </c>
    </row>
    <row r="1057" spans="1:3" x14ac:dyDescent="0.4">
      <c r="A1057" t="s">
        <v>1113</v>
      </c>
      <c r="B1057" t="s">
        <v>2199</v>
      </c>
      <c r="C1057">
        <f>Tabel_60[[#This Row],[Column2]]*60000</f>
        <v>6271.38</v>
      </c>
    </row>
    <row r="1058" spans="1:3" x14ac:dyDescent="0.4">
      <c r="A1058" t="s">
        <v>1114</v>
      </c>
      <c r="B1058" t="s">
        <v>2202</v>
      </c>
      <c r="C1058">
        <f>Tabel_60[[#This Row],[Column2]]*60000</f>
        <v>6331.6799999999994</v>
      </c>
    </row>
    <row r="1059" spans="1:3" x14ac:dyDescent="0.4">
      <c r="A1059" t="s">
        <v>1115</v>
      </c>
      <c r="B1059" t="s">
        <v>2204</v>
      </c>
      <c r="C1059">
        <f>Tabel_60[[#This Row],[Column2]]*60000</f>
        <v>6361.8</v>
      </c>
    </row>
    <row r="1060" spans="1:3" x14ac:dyDescent="0.4">
      <c r="A1060" t="s">
        <v>1116</v>
      </c>
      <c r="B1060" t="s">
        <v>2208</v>
      </c>
      <c r="C1060">
        <f>Tabel_60[[#This Row],[Column2]]*60000</f>
        <v>6512.58</v>
      </c>
    </row>
    <row r="1061" spans="1:3" x14ac:dyDescent="0.4">
      <c r="A1061" t="s">
        <v>1117</v>
      </c>
      <c r="B1061" t="s">
        <v>2204</v>
      </c>
      <c r="C1061">
        <f>Tabel_60[[#This Row],[Column2]]*60000</f>
        <v>6361.8</v>
      </c>
    </row>
    <row r="1062" spans="1:3" x14ac:dyDescent="0.4">
      <c r="A1062" t="s">
        <v>1118</v>
      </c>
      <c r="B1062" t="s">
        <v>2205</v>
      </c>
      <c r="C1062">
        <f>Tabel_60[[#This Row],[Column2]]*60000</f>
        <v>6391.9800000000005</v>
      </c>
    </row>
    <row r="1063" spans="1:3" x14ac:dyDescent="0.4">
      <c r="A1063" t="s">
        <v>1119</v>
      </c>
      <c r="B1063" t="s">
        <v>2204</v>
      </c>
      <c r="C1063">
        <f>Tabel_60[[#This Row],[Column2]]*60000</f>
        <v>6361.8</v>
      </c>
    </row>
    <row r="1064" spans="1:3" x14ac:dyDescent="0.4">
      <c r="A1064" t="s">
        <v>1120</v>
      </c>
      <c r="B1064" t="s">
        <v>2199</v>
      </c>
      <c r="C1064">
        <f>Tabel_60[[#This Row],[Column2]]*60000</f>
        <v>6271.38</v>
      </c>
    </row>
    <row r="1065" spans="1:3" x14ac:dyDescent="0.4">
      <c r="A1065" t="s">
        <v>1121</v>
      </c>
      <c r="B1065" t="s">
        <v>2204</v>
      </c>
      <c r="C1065">
        <f>Tabel_60[[#This Row],[Column2]]*60000</f>
        <v>6361.8</v>
      </c>
    </row>
    <row r="1066" spans="1:3" x14ac:dyDescent="0.4">
      <c r="A1066" t="s">
        <v>1122</v>
      </c>
      <c r="B1066" t="s">
        <v>2205</v>
      </c>
      <c r="C1066">
        <f>Tabel_60[[#This Row],[Column2]]*60000</f>
        <v>6391.9800000000005</v>
      </c>
    </row>
    <row r="1067" spans="1:3" x14ac:dyDescent="0.4">
      <c r="A1067" t="s">
        <v>1123</v>
      </c>
      <c r="B1067" t="s">
        <v>2206</v>
      </c>
      <c r="C1067">
        <f>Tabel_60[[#This Row],[Column2]]*60000</f>
        <v>6301.5</v>
      </c>
    </row>
    <row r="1068" spans="1:3" x14ac:dyDescent="0.4">
      <c r="A1068" t="s">
        <v>1124</v>
      </c>
      <c r="B1068" t="s">
        <v>2205</v>
      </c>
      <c r="C1068">
        <f>Tabel_60[[#This Row],[Column2]]*60000</f>
        <v>6391.9800000000005</v>
      </c>
    </row>
    <row r="1069" spans="1:3" x14ac:dyDescent="0.4">
      <c r="A1069" t="s">
        <v>1125</v>
      </c>
      <c r="B1069" t="s">
        <v>2208</v>
      </c>
      <c r="C1069">
        <f>Tabel_60[[#This Row],[Column2]]*60000</f>
        <v>6512.58</v>
      </c>
    </row>
    <row r="1070" spans="1:3" x14ac:dyDescent="0.4">
      <c r="A1070" t="s">
        <v>1126</v>
      </c>
      <c r="B1070" t="s">
        <v>2199</v>
      </c>
      <c r="C1070">
        <f>Tabel_60[[#This Row],[Column2]]*60000</f>
        <v>6271.38</v>
      </c>
    </row>
    <row r="1071" spans="1:3" x14ac:dyDescent="0.4">
      <c r="A1071" t="s">
        <v>1127</v>
      </c>
      <c r="B1071" t="s">
        <v>2206</v>
      </c>
      <c r="C1071">
        <f>Tabel_60[[#This Row],[Column2]]*60000</f>
        <v>6301.5</v>
      </c>
    </row>
    <row r="1072" spans="1:3" x14ac:dyDescent="0.4">
      <c r="A1072" t="s">
        <v>1128</v>
      </c>
      <c r="B1072" t="s">
        <v>2205</v>
      </c>
      <c r="C1072">
        <f>Tabel_60[[#This Row],[Column2]]*60000</f>
        <v>6391.9800000000005</v>
      </c>
    </row>
    <row r="1073" spans="1:3" x14ac:dyDescent="0.4">
      <c r="A1073" t="s">
        <v>1129</v>
      </c>
      <c r="B1073" t="s">
        <v>2206</v>
      </c>
      <c r="C1073">
        <f>Tabel_60[[#This Row],[Column2]]*60000</f>
        <v>6301.5</v>
      </c>
    </row>
    <row r="1074" spans="1:3" x14ac:dyDescent="0.4">
      <c r="A1074" t="s">
        <v>1130</v>
      </c>
      <c r="B1074" t="s">
        <v>2202</v>
      </c>
      <c r="C1074">
        <f>Tabel_60[[#This Row],[Column2]]*60000</f>
        <v>6331.6799999999994</v>
      </c>
    </row>
    <row r="1075" spans="1:3" x14ac:dyDescent="0.4">
      <c r="A1075" t="s">
        <v>1131</v>
      </c>
      <c r="B1075" t="s">
        <v>2202</v>
      </c>
      <c r="C1075">
        <f>Tabel_60[[#This Row],[Column2]]*60000</f>
        <v>6331.6799999999994</v>
      </c>
    </row>
    <row r="1076" spans="1:3" x14ac:dyDescent="0.4">
      <c r="A1076" t="s">
        <v>1132</v>
      </c>
      <c r="B1076" t="s">
        <v>2205</v>
      </c>
      <c r="C1076">
        <f>Tabel_60[[#This Row],[Column2]]*60000</f>
        <v>6391.9800000000005</v>
      </c>
    </row>
    <row r="1077" spans="1:3" x14ac:dyDescent="0.4">
      <c r="A1077" t="s">
        <v>1133</v>
      </c>
      <c r="B1077" t="s">
        <v>2205</v>
      </c>
      <c r="C1077">
        <f>Tabel_60[[#This Row],[Column2]]*60000</f>
        <v>6391.9800000000005</v>
      </c>
    </row>
    <row r="1078" spans="1:3" x14ac:dyDescent="0.4">
      <c r="A1078" t="s">
        <v>1134</v>
      </c>
      <c r="B1078" t="s">
        <v>2199</v>
      </c>
      <c r="C1078">
        <f>Tabel_60[[#This Row],[Column2]]*60000</f>
        <v>6271.38</v>
      </c>
    </row>
    <row r="1079" spans="1:3" x14ac:dyDescent="0.4">
      <c r="A1079" t="s">
        <v>1135</v>
      </c>
      <c r="B1079" t="s">
        <v>2209</v>
      </c>
      <c r="C1079">
        <f>Tabel_60[[#This Row],[Column2]]*60000</f>
        <v>6482.4</v>
      </c>
    </row>
    <row r="1080" spans="1:3" x14ac:dyDescent="0.4">
      <c r="A1080" t="s">
        <v>1136</v>
      </c>
      <c r="B1080" t="s">
        <v>2205</v>
      </c>
      <c r="C1080">
        <f>Tabel_60[[#This Row],[Column2]]*60000</f>
        <v>6391.9800000000005</v>
      </c>
    </row>
    <row r="1081" spans="1:3" x14ac:dyDescent="0.4">
      <c r="A1081" t="s">
        <v>1137</v>
      </c>
      <c r="B1081" t="s">
        <v>2206</v>
      </c>
      <c r="C1081">
        <f>Tabel_60[[#This Row],[Column2]]*60000</f>
        <v>6301.5</v>
      </c>
    </row>
    <row r="1082" spans="1:3" x14ac:dyDescent="0.4">
      <c r="A1082" t="s">
        <v>1138</v>
      </c>
      <c r="B1082" t="s">
        <v>2207</v>
      </c>
      <c r="C1082">
        <f>Tabel_60[[#This Row],[Column2]]*60000</f>
        <v>6452.28</v>
      </c>
    </row>
    <row r="1083" spans="1:3" x14ac:dyDescent="0.4">
      <c r="A1083" t="s">
        <v>1139</v>
      </c>
      <c r="B1083" t="s">
        <v>2210</v>
      </c>
      <c r="C1083">
        <f>Tabel_60[[#This Row],[Column2]]*60000</f>
        <v>6422.1</v>
      </c>
    </row>
    <row r="1084" spans="1:3" x14ac:dyDescent="0.4">
      <c r="A1084" t="s">
        <v>1140</v>
      </c>
      <c r="B1084" t="s">
        <v>2205</v>
      </c>
      <c r="C1084">
        <f>Tabel_60[[#This Row],[Column2]]*60000</f>
        <v>6391.9800000000005</v>
      </c>
    </row>
    <row r="1085" spans="1:3" x14ac:dyDescent="0.4">
      <c r="A1085" t="s">
        <v>1141</v>
      </c>
      <c r="B1085" t="s">
        <v>2207</v>
      </c>
      <c r="C1085">
        <f>Tabel_60[[#This Row],[Column2]]*60000</f>
        <v>6452.28</v>
      </c>
    </row>
    <row r="1086" spans="1:3" x14ac:dyDescent="0.4">
      <c r="A1086" t="s">
        <v>1142</v>
      </c>
      <c r="B1086" t="s">
        <v>2205</v>
      </c>
      <c r="C1086">
        <f>Tabel_60[[#This Row],[Column2]]*60000</f>
        <v>6391.9800000000005</v>
      </c>
    </row>
    <row r="1087" spans="1:3" x14ac:dyDescent="0.4">
      <c r="A1087" t="s">
        <v>1143</v>
      </c>
      <c r="B1087" t="s">
        <v>2205</v>
      </c>
      <c r="C1087">
        <f>Tabel_60[[#This Row],[Column2]]*60000</f>
        <v>6391.9800000000005</v>
      </c>
    </row>
    <row r="1088" spans="1:3" x14ac:dyDescent="0.4">
      <c r="A1088" t="s">
        <v>1144</v>
      </c>
      <c r="B1088" t="s">
        <v>2199</v>
      </c>
      <c r="C1088">
        <f>Tabel_60[[#This Row],[Column2]]*60000</f>
        <v>6271.38</v>
      </c>
    </row>
    <row r="1089" spans="1:3" x14ac:dyDescent="0.4">
      <c r="A1089" t="s">
        <v>1145</v>
      </c>
      <c r="B1089" t="s">
        <v>2207</v>
      </c>
      <c r="C1089">
        <f>Tabel_60[[#This Row],[Column2]]*60000</f>
        <v>6452.28</v>
      </c>
    </row>
    <row r="1090" spans="1:3" x14ac:dyDescent="0.4">
      <c r="A1090" t="s">
        <v>1146</v>
      </c>
      <c r="B1090" t="s">
        <v>2202</v>
      </c>
      <c r="C1090">
        <f>Tabel_60[[#This Row],[Column2]]*60000</f>
        <v>6331.6799999999994</v>
      </c>
    </row>
    <row r="1091" spans="1:3" x14ac:dyDescent="0.4">
      <c r="A1091" t="s">
        <v>1147</v>
      </c>
      <c r="B1091" t="s">
        <v>2199</v>
      </c>
      <c r="C1091">
        <f>Tabel_60[[#This Row],[Column2]]*60000</f>
        <v>6271.38</v>
      </c>
    </row>
    <row r="1092" spans="1:3" x14ac:dyDescent="0.4">
      <c r="A1092" t="s">
        <v>1148</v>
      </c>
      <c r="B1092" t="s">
        <v>2205</v>
      </c>
      <c r="C1092">
        <f>Tabel_60[[#This Row],[Column2]]*60000</f>
        <v>6391.9800000000005</v>
      </c>
    </row>
    <row r="1093" spans="1:3" x14ac:dyDescent="0.4">
      <c r="A1093" t="s">
        <v>1149</v>
      </c>
      <c r="B1093" t="s">
        <v>2205</v>
      </c>
      <c r="C1093">
        <f>Tabel_60[[#This Row],[Column2]]*60000</f>
        <v>6391.9800000000005</v>
      </c>
    </row>
    <row r="1094" spans="1:3" x14ac:dyDescent="0.4">
      <c r="A1094" t="s">
        <v>1150</v>
      </c>
      <c r="B1094" t="s">
        <v>2202</v>
      </c>
      <c r="C1094">
        <f>Tabel_60[[#This Row],[Column2]]*60000</f>
        <v>6331.6799999999994</v>
      </c>
    </row>
    <row r="1095" spans="1:3" x14ac:dyDescent="0.4">
      <c r="A1095" t="s">
        <v>1151</v>
      </c>
      <c r="B1095" t="s">
        <v>2206</v>
      </c>
      <c r="C1095">
        <f>Tabel_60[[#This Row],[Column2]]*60000</f>
        <v>6301.5</v>
      </c>
    </row>
    <row r="1096" spans="1:3" x14ac:dyDescent="0.4">
      <c r="A1096" t="s">
        <v>1152</v>
      </c>
      <c r="B1096" t="s">
        <v>2197</v>
      </c>
      <c r="C1096">
        <f>Tabel_60[[#This Row],[Column2]]*60000</f>
        <v>6150.7800000000007</v>
      </c>
    </row>
    <row r="1097" spans="1:3" x14ac:dyDescent="0.4">
      <c r="A1097" t="s">
        <v>1153</v>
      </c>
      <c r="B1097" t="s">
        <v>2210</v>
      </c>
      <c r="C1097">
        <f>Tabel_60[[#This Row],[Column2]]*60000</f>
        <v>6422.1</v>
      </c>
    </row>
    <row r="1098" spans="1:3" x14ac:dyDescent="0.4">
      <c r="A1098" t="s">
        <v>1154</v>
      </c>
      <c r="B1098" t="s">
        <v>2202</v>
      </c>
      <c r="C1098">
        <f>Tabel_60[[#This Row],[Column2]]*60000</f>
        <v>6331.6799999999994</v>
      </c>
    </row>
    <row r="1099" spans="1:3" x14ac:dyDescent="0.4">
      <c r="A1099" t="s">
        <v>1155</v>
      </c>
      <c r="B1099" t="s">
        <v>2204</v>
      </c>
      <c r="C1099">
        <f>Tabel_60[[#This Row],[Column2]]*60000</f>
        <v>6361.8</v>
      </c>
    </row>
    <row r="1100" spans="1:3" x14ac:dyDescent="0.4">
      <c r="A1100" t="s">
        <v>1156</v>
      </c>
      <c r="B1100" t="s">
        <v>2199</v>
      </c>
      <c r="C1100">
        <f>Tabel_60[[#This Row],[Column2]]*60000</f>
        <v>6271.38</v>
      </c>
    </row>
    <row r="1101" spans="1:3" x14ac:dyDescent="0.4">
      <c r="A1101" t="s">
        <v>1157</v>
      </c>
      <c r="B1101" t="s">
        <v>2205</v>
      </c>
      <c r="C1101">
        <f>Tabel_60[[#This Row],[Column2]]*60000</f>
        <v>6391.9800000000005</v>
      </c>
    </row>
    <row r="1102" spans="1:3" x14ac:dyDescent="0.4">
      <c r="A1102" t="s">
        <v>1158</v>
      </c>
      <c r="B1102" t="s">
        <v>2205</v>
      </c>
      <c r="C1102">
        <f>Tabel_60[[#This Row],[Column2]]*60000</f>
        <v>6391.9800000000005</v>
      </c>
    </row>
    <row r="1103" spans="1:3" x14ac:dyDescent="0.4">
      <c r="A1103" t="s">
        <v>1159</v>
      </c>
      <c r="B1103" t="s">
        <v>2204</v>
      </c>
      <c r="C1103">
        <f>Tabel_60[[#This Row],[Column2]]*60000</f>
        <v>6361.8</v>
      </c>
    </row>
    <row r="1104" spans="1:3" x14ac:dyDescent="0.4">
      <c r="A1104" t="s">
        <v>1160</v>
      </c>
      <c r="B1104" t="s">
        <v>2199</v>
      </c>
      <c r="C1104">
        <f>Tabel_60[[#This Row],[Column2]]*60000</f>
        <v>6271.38</v>
      </c>
    </row>
    <row r="1105" spans="1:3" x14ac:dyDescent="0.4">
      <c r="A1105" t="s">
        <v>1161</v>
      </c>
      <c r="B1105" t="s">
        <v>2206</v>
      </c>
      <c r="C1105">
        <f>Tabel_60[[#This Row],[Column2]]*60000</f>
        <v>6301.5</v>
      </c>
    </row>
    <row r="1106" spans="1:3" x14ac:dyDescent="0.4">
      <c r="A1106" t="s">
        <v>1162</v>
      </c>
      <c r="B1106" t="s">
        <v>2205</v>
      </c>
      <c r="C1106">
        <f>Tabel_60[[#This Row],[Column2]]*60000</f>
        <v>6391.9800000000005</v>
      </c>
    </row>
    <row r="1107" spans="1:3" x14ac:dyDescent="0.4">
      <c r="A1107" t="s">
        <v>1163</v>
      </c>
      <c r="B1107" t="s">
        <v>2206</v>
      </c>
      <c r="C1107">
        <f>Tabel_60[[#This Row],[Column2]]*60000</f>
        <v>6301.5</v>
      </c>
    </row>
    <row r="1108" spans="1:3" x14ac:dyDescent="0.4">
      <c r="A1108" t="s">
        <v>1164</v>
      </c>
      <c r="B1108" t="s">
        <v>2205</v>
      </c>
      <c r="C1108">
        <f>Tabel_60[[#This Row],[Column2]]*60000</f>
        <v>6391.9800000000005</v>
      </c>
    </row>
    <row r="1109" spans="1:3" x14ac:dyDescent="0.4">
      <c r="A1109" t="s">
        <v>1165</v>
      </c>
      <c r="B1109" t="s">
        <v>2210</v>
      </c>
      <c r="C1109">
        <f>Tabel_60[[#This Row],[Column2]]*60000</f>
        <v>6422.1</v>
      </c>
    </row>
    <row r="1110" spans="1:3" x14ac:dyDescent="0.4">
      <c r="A1110" t="s">
        <v>1166</v>
      </c>
      <c r="B1110" t="s">
        <v>2202</v>
      </c>
      <c r="C1110">
        <f>Tabel_60[[#This Row],[Column2]]*60000</f>
        <v>6331.6799999999994</v>
      </c>
    </row>
    <row r="1111" spans="1:3" x14ac:dyDescent="0.4">
      <c r="A1111" t="s">
        <v>1167</v>
      </c>
      <c r="B1111" t="s">
        <v>2204</v>
      </c>
      <c r="C1111">
        <f>Tabel_60[[#This Row],[Column2]]*60000</f>
        <v>6361.8</v>
      </c>
    </row>
    <row r="1112" spans="1:3" x14ac:dyDescent="0.4">
      <c r="A1112" t="s">
        <v>1168</v>
      </c>
      <c r="B1112" t="s">
        <v>2205</v>
      </c>
      <c r="C1112">
        <f>Tabel_60[[#This Row],[Column2]]*60000</f>
        <v>6391.9800000000005</v>
      </c>
    </row>
    <row r="1113" spans="1:3" x14ac:dyDescent="0.4">
      <c r="A1113" t="s">
        <v>1169</v>
      </c>
      <c r="B1113" t="s">
        <v>2199</v>
      </c>
      <c r="C1113">
        <f>Tabel_60[[#This Row],[Column2]]*60000</f>
        <v>6271.38</v>
      </c>
    </row>
    <row r="1114" spans="1:3" x14ac:dyDescent="0.4">
      <c r="A1114" t="s">
        <v>1170</v>
      </c>
      <c r="B1114" t="s">
        <v>2199</v>
      </c>
      <c r="C1114">
        <f>Tabel_60[[#This Row],[Column2]]*60000</f>
        <v>6271.38</v>
      </c>
    </row>
    <row r="1115" spans="1:3" x14ac:dyDescent="0.4">
      <c r="A1115" t="s">
        <v>1171</v>
      </c>
      <c r="B1115" t="s">
        <v>2199</v>
      </c>
      <c r="C1115">
        <f>Tabel_60[[#This Row],[Column2]]*60000</f>
        <v>6271.38</v>
      </c>
    </row>
    <row r="1116" spans="1:3" x14ac:dyDescent="0.4">
      <c r="A1116" t="s">
        <v>1172</v>
      </c>
      <c r="B1116" t="s">
        <v>2205</v>
      </c>
      <c r="C1116">
        <f>Tabel_60[[#This Row],[Column2]]*60000</f>
        <v>6391.9800000000005</v>
      </c>
    </row>
    <row r="1117" spans="1:3" x14ac:dyDescent="0.4">
      <c r="A1117" t="s">
        <v>1173</v>
      </c>
      <c r="B1117" t="s">
        <v>2204</v>
      </c>
      <c r="C1117">
        <f>Tabel_60[[#This Row],[Column2]]*60000</f>
        <v>6361.8</v>
      </c>
    </row>
    <row r="1118" spans="1:3" x14ac:dyDescent="0.4">
      <c r="A1118" t="s">
        <v>1174</v>
      </c>
      <c r="B1118" t="s">
        <v>2201</v>
      </c>
      <c r="C1118">
        <f>Tabel_60[[#This Row],[Column2]]*60000</f>
        <v>6211.08</v>
      </c>
    </row>
    <row r="1119" spans="1:3" x14ac:dyDescent="0.4">
      <c r="A1119" t="s">
        <v>1175</v>
      </c>
      <c r="B1119" t="s">
        <v>2204</v>
      </c>
      <c r="C1119">
        <f>Tabel_60[[#This Row],[Column2]]*60000</f>
        <v>6361.8</v>
      </c>
    </row>
    <row r="1120" spans="1:3" x14ac:dyDescent="0.4">
      <c r="A1120" t="s">
        <v>1176</v>
      </c>
      <c r="B1120" t="s">
        <v>2199</v>
      </c>
      <c r="C1120">
        <f>Tabel_60[[#This Row],[Column2]]*60000</f>
        <v>6271.38</v>
      </c>
    </row>
    <row r="1121" spans="1:3" x14ac:dyDescent="0.4">
      <c r="A1121" t="s">
        <v>1177</v>
      </c>
      <c r="B1121" t="s">
        <v>2198</v>
      </c>
      <c r="C1121">
        <f>Tabel_60[[#This Row],[Column2]]*60000</f>
        <v>6241.2</v>
      </c>
    </row>
    <row r="1122" spans="1:3" x14ac:dyDescent="0.4">
      <c r="A1122" t="s">
        <v>1178</v>
      </c>
      <c r="B1122" t="s">
        <v>2202</v>
      </c>
      <c r="C1122">
        <f>Tabel_60[[#This Row],[Column2]]*60000</f>
        <v>6331.6799999999994</v>
      </c>
    </row>
    <row r="1123" spans="1:3" x14ac:dyDescent="0.4">
      <c r="A1123" t="s">
        <v>1179</v>
      </c>
      <c r="B1123" t="s">
        <v>2204</v>
      </c>
      <c r="C1123">
        <f>Tabel_60[[#This Row],[Column2]]*60000</f>
        <v>6361.8</v>
      </c>
    </row>
    <row r="1124" spans="1:3" x14ac:dyDescent="0.4">
      <c r="A1124" t="s">
        <v>1180</v>
      </c>
      <c r="B1124" t="s">
        <v>2205</v>
      </c>
      <c r="C1124">
        <f>Tabel_60[[#This Row],[Column2]]*60000</f>
        <v>6391.9800000000005</v>
      </c>
    </row>
    <row r="1125" spans="1:3" x14ac:dyDescent="0.4">
      <c r="A1125" t="s">
        <v>1181</v>
      </c>
      <c r="B1125" t="s">
        <v>2204</v>
      </c>
      <c r="C1125">
        <f>Tabel_60[[#This Row],[Column2]]*60000</f>
        <v>6361.8</v>
      </c>
    </row>
    <row r="1126" spans="1:3" x14ac:dyDescent="0.4">
      <c r="A1126" t="s">
        <v>1182</v>
      </c>
      <c r="B1126" t="s">
        <v>2199</v>
      </c>
      <c r="C1126">
        <f>Tabel_60[[#This Row],[Column2]]*60000</f>
        <v>6271.38</v>
      </c>
    </row>
    <row r="1127" spans="1:3" x14ac:dyDescent="0.4">
      <c r="A1127" t="s">
        <v>1183</v>
      </c>
      <c r="B1127" t="s">
        <v>2198</v>
      </c>
      <c r="C1127">
        <f>Tabel_60[[#This Row],[Column2]]*60000</f>
        <v>6241.2</v>
      </c>
    </row>
    <row r="1128" spans="1:3" x14ac:dyDescent="0.4">
      <c r="A1128" t="s">
        <v>1184</v>
      </c>
      <c r="B1128" t="s">
        <v>2199</v>
      </c>
      <c r="C1128">
        <f>Tabel_60[[#This Row],[Column2]]*60000</f>
        <v>6271.38</v>
      </c>
    </row>
    <row r="1129" spans="1:3" x14ac:dyDescent="0.4">
      <c r="A1129" t="s">
        <v>1185</v>
      </c>
      <c r="B1129" t="s">
        <v>2197</v>
      </c>
      <c r="C1129">
        <f>Tabel_60[[#This Row],[Column2]]*60000</f>
        <v>6150.7800000000007</v>
      </c>
    </row>
    <row r="1130" spans="1:3" x14ac:dyDescent="0.4">
      <c r="A1130" t="s">
        <v>1186</v>
      </c>
      <c r="B1130" t="s">
        <v>2201</v>
      </c>
      <c r="C1130">
        <f>Tabel_60[[#This Row],[Column2]]*60000</f>
        <v>6211.08</v>
      </c>
    </row>
    <row r="1131" spans="1:3" x14ac:dyDescent="0.4">
      <c r="A1131" t="s">
        <v>1187</v>
      </c>
      <c r="B1131" t="s">
        <v>2204</v>
      </c>
      <c r="C1131">
        <f>Tabel_60[[#This Row],[Column2]]*60000</f>
        <v>6361.8</v>
      </c>
    </row>
    <row r="1132" spans="1:3" x14ac:dyDescent="0.4">
      <c r="A1132" t="s">
        <v>1188</v>
      </c>
      <c r="B1132" t="s">
        <v>2205</v>
      </c>
      <c r="C1132">
        <f>Tabel_60[[#This Row],[Column2]]*60000</f>
        <v>6391.9800000000005</v>
      </c>
    </row>
    <row r="1133" spans="1:3" x14ac:dyDescent="0.4">
      <c r="A1133" t="s">
        <v>1189</v>
      </c>
      <c r="B1133" t="s">
        <v>2206</v>
      </c>
      <c r="C1133">
        <f>Tabel_60[[#This Row],[Column2]]*60000</f>
        <v>6301.5</v>
      </c>
    </row>
    <row r="1134" spans="1:3" x14ac:dyDescent="0.4">
      <c r="A1134" t="s">
        <v>1190</v>
      </c>
      <c r="B1134" t="s">
        <v>2202</v>
      </c>
      <c r="C1134">
        <f>Tabel_60[[#This Row],[Column2]]*60000</f>
        <v>6331.6799999999994</v>
      </c>
    </row>
    <row r="1135" spans="1:3" x14ac:dyDescent="0.4">
      <c r="A1135" t="s">
        <v>1191</v>
      </c>
      <c r="B1135" t="s">
        <v>2204</v>
      </c>
      <c r="C1135">
        <f>Tabel_60[[#This Row],[Column2]]*60000</f>
        <v>6361.8</v>
      </c>
    </row>
    <row r="1136" spans="1:3" x14ac:dyDescent="0.4">
      <c r="A1136" t="s">
        <v>1192</v>
      </c>
      <c r="B1136" t="s">
        <v>2197</v>
      </c>
      <c r="C1136">
        <f>Tabel_60[[#This Row],[Column2]]*60000</f>
        <v>6150.7800000000007</v>
      </c>
    </row>
    <row r="1137" spans="1:3" x14ac:dyDescent="0.4">
      <c r="A1137" t="s">
        <v>1193</v>
      </c>
      <c r="B1137" t="s">
        <v>2206</v>
      </c>
      <c r="C1137">
        <f>Tabel_60[[#This Row],[Column2]]*60000</f>
        <v>6301.5</v>
      </c>
    </row>
    <row r="1138" spans="1:3" x14ac:dyDescent="0.4">
      <c r="A1138" t="s">
        <v>1194</v>
      </c>
      <c r="B1138" t="s">
        <v>2202</v>
      </c>
      <c r="C1138">
        <f>Tabel_60[[#This Row],[Column2]]*60000</f>
        <v>6331.6799999999994</v>
      </c>
    </row>
    <row r="1139" spans="1:3" x14ac:dyDescent="0.4">
      <c r="A1139" t="s">
        <v>1195</v>
      </c>
      <c r="B1139" t="s">
        <v>2205</v>
      </c>
      <c r="C1139">
        <f>Tabel_60[[#This Row],[Column2]]*60000</f>
        <v>6391.9800000000005</v>
      </c>
    </row>
    <row r="1140" spans="1:3" x14ac:dyDescent="0.4">
      <c r="A1140" t="s">
        <v>1196</v>
      </c>
      <c r="B1140" t="s">
        <v>2199</v>
      </c>
      <c r="C1140">
        <f>Tabel_60[[#This Row],[Column2]]*60000</f>
        <v>6271.38</v>
      </c>
    </row>
    <row r="1141" spans="1:3" x14ac:dyDescent="0.4">
      <c r="A1141" t="s">
        <v>1197</v>
      </c>
      <c r="B1141" t="s">
        <v>2199</v>
      </c>
      <c r="C1141">
        <f>Tabel_60[[#This Row],[Column2]]*60000</f>
        <v>6271.38</v>
      </c>
    </row>
    <row r="1142" spans="1:3" x14ac:dyDescent="0.4">
      <c r="A1142" t="s">
        <v>1198</v>
      </c>
      <c r="B1142" t="s">
        <v>2202</v>
      </c>
      <c r="C1142">
        <f>Tabel_60[[#This Row],[Column2]]*60000</f>
        <v>6331.6799999999994</v>
      </c>
    </row>
    <row r="1143" spans="1:3" x14ac:dyDescent="0.4">
      <c r="A1143" t="s">
        <v>1199</v>
      </c>
      <c r="B1143" t="s">
        <v>2205</v>
      </c>
      <c r="C1143">
        <f>Tabel_60[[#This Row],[Column2]]*60000</f>
        <v>6391.9800000000005</v>
      </c>
    </row>
    <row r="1144" spans="1:3" x14ac:dyDescent="0.4">
      <c r="A1144" t="s">
        <v>1200</v>
      </c>
      <c r="B1144" t="s">
        <v>2205</v>
      </c>
      <c r="C1144">
        <f>Tabel_60[[#This Row],[Column2]]*60000</f>
        <v>6391.9800000000005</v>
      </c>
    </row>
    <row r="1145" spans="1:3" x14ac:dyDescent="0.4">
      <c r="A1145" t="s">
        <v>1201</v>
      </c>
      <c r="B1145" t="s">
        <v>2206</v>
      </c>
      <c r="C1145">
        <f>Tabel_60[[#This Row],[Column2]]*60000</f>
        <v>6301.5</v>
      </c>
    </row>
    <row r="1146" spans="1:3" x14ac:dyDescent="0.4">
      <c r="A1146" t="s">
        <v>1202</v>
      </c>
      <c r="B1146" t="s">
        <v>2202</v>
      </c>
      <c r="C1146">
        <f>Tabel_60[[#This Row],[Column2]]*60000</f>
        <v>6331.6799999999994</v>
      </c>
    </row>
    <row r="1147" spans="1:3" x14ac:dyDescent="0.4">
      <c r="A1147" t="s">
        <v>1203</v>
      </c>
      <c r="B1147" t="s">
        <v>2205</v>
      </c>
      <c r="C1147">
        <f>Tabel_60[[#This Row],[Column2]]*60000</f>
        <v>6391.9800000000005</v>
      </c>
    </row>
    <row r="1148" spans="1:3" x14ac:dyDescent="0.4">
      <c r="A1148" t="s">
        <v>1204</v>
      </c>
      <c r="B1148" t="s">
        <v>2205</v>
      </c>
      <c r="C1148">
        <f>Tabel_60[[#This Row],[Column2]]*60000</f>
        <v>6391.9800000000005</v>
      </c>
    </row>
    <row r="1149" spans="1:3" x14ac:dyDescent="0.4">
      <c r="A1149" t="s">
        <v>1205</v>
      </c>
      <c r="B1149" t="s">
        <v>2206</v>
      </c>
      <c r="C1149">
        <f>Tabel_60[[#This Row],[Column2]]*60000</f>
        <v>6301.5</v>
      </c>
    </row>
    <row r="1150" spans="1:3" x14ac:dyDescent="0.4">
      <c r="A1150" t="s">
        <v>1206</v>
      </c>
      <c r="B1150" t="s">
        <v>2202</v>
      </c>
      <c r="C1150">
        <f>Tabel_60[[#This Row],[Column2]]*60000</f>
        <v>6331.6799999999994</v>
      </c>
    </row>
    <row r="1151" spans="1:3" x14ac:dyDescent="0.4">
      <c r="A1151" t="s">
        <v>1207</v>
      </c>
      <c r="B1151" t="s">
        <v>2205</v>
      </c>
      <c r="C1151">
        <f>Tabel_60[[#This Row],[Column2]]*60000</f>
        <v>6391.9800000000005</v>
      </c>
    </row>
    <row r="1152" spans="1:3" x14ac:dyDescent="0.4">
      <c r="A1152" t="s">
        <v>1208</v>
      </c>
      <c r="B1152" t="s">
        <v>2205</v>
      </c>
      <c r="C1152">
        <f>Tabel_60[[#This Row],[Column2]]*60000</f>
        <v>6391.9800000000005</v>
      </c>
    </row>
    <row r="1153" spans="1:3" x14ac:dyDescent="0.4">
      <c r="A1153" t="s">
        <v>1209</v>
      </c>
      <c r="B1153" t="s">
        <v>2204</v>
      </c>
      <c r="C1153">
        <f>Tabel_60[[#This Row],[Column2]]*60000</f>
        <v>6361.8</v>
      </c>
    </row>
    <row r="1154" spans="1:3" x14ac:dyDescent="0.4">
      <c r="A1154" t="s">
        <v>1210</v>
      </c>
      <c r="B1154" t="s">
        <v>2199</v>
      </c>
      <c r="C1154">
        <f>Tabel_60[[#This Row],[Column2]]*60000</f>
        <v>6271.38</v>
      </c>
    </row>
    <row r="1155" spans="1:3" x14ac:dyDescent="0.4">
      <c r="A1155" t="s">
        <v>1211</v>
      </c>
      <c r="B1155" t="s">
        <v>2204</v>
      </c>
      <c r="C1155">
        <f>Tabel_60[[#This Row],[Column2]]*60000</f>
        <v>6361.8</v>
      </c>
    </row>
    <row r="1156" spans="1:3" x14ac:dyDescent="0.4">
      <c r="A1156" t="s">
        <v>1212</v>
      </c>
      <c r="B1156" t="s">
        <v>2205</v>
      </c>
      <c r="C1156">
        <f>Tabel_60[[#This Row],[Column2]]*60000</f>
        <v>6391.9800000000005</v>
      </c>
    </row>
    <row r="1157" spans="1:3" x14ac:dyDescent="0.4">
      <c r="A1157" t="s">
        <v>1213</v>
      </c>
      <c r="B1157" t="s">
        <v>2205</v>
      </c>
      <c r="C1157">
        <f>Tabel_60[[#This Row],[Column2]]*60000</f>
        <v>6391.9800000000005</v>
      </c>
    </row>
    <row r="1158" spans="1:3" x14ac:dyDescent="0.4">
      <c r="A1158" t="s">
        <v>1214</v>
      </c>
      <c r="B1158" t="s">
        <v>2205</v>
      </c>
      <c r="C1158">
        <f>Tabel_60[[#This Row],[Column2]]*60000</f>
        <v>6391.9800000000005</v>
      </c>
    </row>
    <row r="1159" spans="1:3" x14ac:dyDescent="0.4">
      <c r="A1159" t="s">
        <v>1215</v>
      </c>
      <c r="B1159" t="s">
        <v>2199</v>
      </c>
      <c r="C1159">
        <f>Tabel_60[[#This Row],[Column2]]*60000</f>
        <v>6271.38</v>
      </c>
    </row>
    <row r="1160" spans="1:3" x14ac:dyDescent="0.4">
      <c r="A1160" t="s">
        <v>1216</v>
      </c>
      <c r="B1160" t="s">
        <v>2205</v>
      </c>
      <c r="C1160">
        <f>Tabel_60[[#This Row],[Column2]]*60000</f>
        <v>6391.9800000000005</v>
      </c>
    </row>
    <row r="1161" spans="1:3" x14ac:dyDescent="0.4">
      <c r="A1161" t="s">
        <v>1217</v>
      </c>
      <c r="B1161" t="s">
        <v>2205</v>
      </c>
      <c r="C1161">
        <f>Tabel_60[[#This Row],[Column2]]*60000</f>
        <v>6391.9800000000005</v>
      </c>
    </row>
    <row r="1162" spans="1:3" x14ac:dyDescent="0.4">
      <c r="A1162" t="s">
        <v>1218</v>
      </c>
      <c r="B1162" t="s">
        <v>2199</v>
      </c>
      <c r="C1162">
        <f>Tabel_60[[#This Row],[Column2]]*60000</f>
        <v>6271.38</v>
      </c>
    </row>
    <row r="1163" spans="1:3" x14ac:dyDescent="0.4">
      <c r="A1163" t="s">
        <v>1219</v>
      </c>
      <c r="B1163" t="s">
        <v>2210</v>
      </c>
      <c r="C1163">
        <f>Tabel_60[[#This Row],[Column2]]*60000</f>
        <v>6422.1</v>
      </c>
    </row>
    <row r="1164" spans="1:3" x14ac:dyDescent="0.4">
      <c r="A1164" t="s">
        <v>1220</v>
      </c>
      <c r="B1164" t="s">
        <v>2205</v>
      </c>
      <c r="C1164">
        <f>Tabel_60[[#This Row],[Column2]]*60000</f>
        <v>6391.9800000000005</v>
      </c>
    </row>
    <row r="1165" spans="1:3" x14ac:dyDescent="0.4">
      <c r="A1165" t="s">
        <v>1221</v>
      </c>
      <c r="B1165" t="s">
        <v>2199</v>
      </c>
      <c r="C1165">
        <f>Tabel_60[[#This Row],[Column2]]*60000</f>
        <v>6271.38</v>
      </c>
    </row>
    <row r="1166" spans="1:3" x14ac:dyDescent="0.4">
      <c r="A1166" t="s">
        <v>1222</v>
      </c>
      <c r="B1166" t="s">
        <v>2202</v>
      </c>
      <c r="C1166">
        <f>Tabel_60[[#This Row],[Column2]]*60000</f>
        <v>6331.6799999999994</v>
      </c>
    </row>
    <row r="1167" spans="1:3" x14ac:dyDescent="0.4">
      <c r="A1167" t="s">
        <v>1223</v>
      </c>
      <c r="B1167" t="s">
        <v>2199</v>
      </c>
      <c r="C1167">
        <f>Tabel_60[[#This Row],[Column2]]*60000</f>
        <v>6271.38</v>
      </c>
    </row>
    <row r="1168" spans="1:3" x14ac:dyDescent="0.4">
      <c r="A1168" t="s">
        <v>1224</v>
      </c>
      <c r="B1168" t="s">
        <v>2199</v>
      </c>
      <c r="C1168">
        <f>Tabel_60[[#This Row],[Column2]]*60000</f>
        <v>6271.38</v>
      </c>
    </row>
    <row r="1169" spans="1:3" x14ac:dyDescent="0.4">
      <c r="A1169" t="s">
        <v>1225</v>
      </c>
      <c r="B1169" t="s">
        <v>2200</v>
      </c>
      <c r="C1169">
        <f>Tabel_60[[#This Row],[Column2]]*60000</f>
        <v>6180.9</v>
      </c>
    </row>
    <row r="1170" spans="1:3" x14ac:dyDescent="0.4">
      <c r="A1170" t="s">
        <v>1226</v>
      </c>
      <c r="B1170" t="s">
        <v>2202</v>
      </c>
      <c r="C1170">
        <f>Tabel_60[[#This Row],[Column2]]*60000</f>
        <v>6331.6799999999994</v>
      </c>
    </row>
    <row r="1171" spans="1:3" x14ac:dyDescent="0.4">
      <c r="A1171" t="s">
        <v>1227</v>
      </c>
      <c r="B1171" t="s">
        <v>2199</v>
      </c>
      <c r="C1171">
        <f>Tabel_60[[#This Row],[Column2]]*60000</f>
        <v>6271.38</v>
      </c>
    </row>
    <row r="1172" spans="1:3" x14ac:dyDescent="0.4">
      <c r="A1172" t="s">
        <v>1228</v>
      </c>
      <c r="B1172" t="s">
        <v>2199</v>
      </c>
      <c r="C1172">
        <f>Tabel_60[[#This Row],[Column2]]*60000</f>
        <v>6271.38</v>
      </c>
    </row>
    <row r="1173" spans="1:3" x14ac:dyDescent="0.4">
      <c r="A1173" t="s">
        <v>1229</v>
      </c>
      <c r="B1173" t="s">
        <v>2200</v>
      </c>
      <c r="C1173">
        <f>Tabel_60[[#This Row],[Column2]]*60000</f>
        <v>6180.9</v>
      </c>
    </row>
    <row r="1174" spans="1:3" x14ac:dyDescent="0.4">
      <c r="A1174" t="s">
        <v>1230</v>
      </c>
      <c r="B1174" t="s">
        <v>2202</v>
      </c>
      <c r="C1174">
        <f>Tabel_60[[#This Row],[Column2]]*60000</f>
        <v>6331.6799999999994</v>
      </c>
    </row>
    <row r="1175" spans="1:3" x14ac:dyDescent="0.4">
      <c r="A1175" t="s">
        <v>1231</v>
      </c>
      <c r="B1175" t="s">
        <v>2202</v>
      </c>
      <c r="C1175">
        <f>Tabel_60[[#This Row],[Column2]]*60000</f>
        <v>6331.6799999999994</v>
      </c>
    </row>
    <row r="1176" spans="1:3" x14ac:dyDescent="0.4">
      <c r="A1176" t="s">
        <v>1232</v>
      </c>
      <c r="B1176" t="s">
        <v>2199</v>
      </c>
      <c r="C1176">
        <f>Tabel_60[[#This Row],[Column2]]*60000</f>
        <v>6271.38</v>
      </c>
    </row>
    <row r="1177" spans="1:3" x14ac:dyDescent="0.4">
      <c r="A1177" t="s">
        <v>1233</v>
      </c>
      <c r="B1177" t="s">
        <v>2199</v>
      </c>
      <c r="C1177">
        <f>Tabel_60[[#This Row],[Column2]]*60000</f>
        <v>6271.38</v>
      </c>
    </row>
    <row r="1178" spans="1:3" x14ac:dyDescent="0.4">
      <c r="A1178" t="s">
        <v>1234</v>
      </c>
      <c r="B1178" t="s">
        <v>2199</v>
      </c>
      <c r="C1178">
        <f>Tabel_60[[#This Row],[Column2]]*60000</f>
        <v>6271.38</v>
      </c>
    </row>
    <row r="1179" spans="1:3" x14ac:dyDescent="0.4">
      <c r="A1179" t="s">
        <v>1235</v>
      </c>
      <c r="B1179" t="s">
        <v>2199</v>
      </c>
      <c r="C1179">
        <f>Tabel_60[[#This Row],[Column2]]*60000</f>
        <v>6271.38</v>
      </c>
    </row>
    <row r="1180" spans="1:3" x14ac:dyDescent="0.4">
      <c r="A1180" t="s">
        <v>1236</v>
      </c>
      <c r="B1180" t="s">
        <v>2199</v>
      </c>
      <c r="C1180">
        <f>Tabel_60[[#This Row],[Column2]]*60000</f>
        <v>6271.38</v>
      </c>
    </row>
    <row r="1181" spans="1:3" x14ac:dyDescent="0.4">
      <c r="A1181" t="s">
        <v>1237</v>
      </c>
      <c r="B1181" t="s">
        <v>2205</v>
      </c>
      <c r="C1181">
        <f>Tabel_60[[#This Row],[Column2]]*60000</f>
        <v>6391.9800000000005</v>
      </c>
    </row>
    <row r="1182" spans="1:3" x14ac:dyDescent="0.4">
      <c r="A1182" t="s">
        <v>1238</v>
      </c>
      <c r="B1182" t="s">
        <v>2202</v>
      </c>
      <c r="C1182">
        <f>Tabel_60[[#This Row],[Column2]]*60000</f>
        <v>6331.6799999999994</v>
      </c>
    </row>
    <row r="1183" spans="1:3" x14ac:dyDescent="0.4">
      <c r="A1183" t="s">
        <v>1239</v>
      </c>
      <c r="B1183" t="s">
        <v>2204</v>
      </c>
      <c r="C1183">
        <f>Tabel_60[[#This Row],[Column2]]*60000</f>
        <v>6361.8</v>
      </c>
    </row>
    <row r="1184" spans="1:3" x14ac:dyDescent="0.4">
      <c r="A1184" t="s">
        <v>1240</v>
      </c>
      <c r="B1184" t="s">
        <v>2199</v>
      </c>
      <c r="C1184">
        <f>Tabel_60[[#This Row],[Column2]]*60000</f>
        <v>6271.38</v>
      </c>
    </row>
    <row r="1185" spans="1:3" x14ac:dyDescent="0.4">
      <c r="A1185" t="s">
        <v>1241</v>
      </c>
      <c r="B1185" t="s">
        <v>2211</v>
      </c>
      <c r="C1185">
        <f>Tabel_60[[#This Row],[Column2]]*60000</f>
        <v>6060.3</v>
      </c>
    </row>
    <row r="1186" spans="1:3" x14ac:dyDescent="0.4">
      <c r="A1186" t="s">
        <v>1242</v>
      </c>
      <c r="B1186" t="s">
        <v>2205</v>
      </c>
      <c r="C1186">
        <f>Tabel_60[[#This Row],[Column2]]*60000</f>
        <v>6391.9800000000005</v>
      </c>
    </row>
    <row r="1187" spans="1:3" x14ac:dyDescent="0.4">
      <c r="A1187" t="s">
        <v>1243</v>
      </c>
      <c r="B1187" t="s">
        <v>2198</v>
      </c>
      <c r="C1187">
        <f>Tabel_60[[#This Row],[Column2]]*60000</f>
        <v>6241.2</v>
      </c>
    </row>
    <row r="1188" spans="1:3" x14ac:dyDescent="0.4">
      <c r="A1188" t="s">
        <v>1244</v>
      </c>
      <c r="B1188" t="s">
        <v>2205</v>
      </c>
      <c r="C1188">
        <f>Tabel_60[[#This Row],[Column2]]*60000</f>
        <v>6391.9800000000005</v>
      </c>
    </row>
    <row r="1189" spans="1:3" x14ac:dyDescent="0.4">
      <c r="A1189" t="s">
        <v>1245</v>
      </c>
      <c r="B1189" t="s">
        <v>2204</v>
      </c>
      <c r="C1189">
        <f>Tabel_60[[#This Row],[Column2]]*60000</f>
        <v>6361.8</v>
      </c>
    </row>
    <row r="1190" spans="1:3" x14ac:dyDescent="0.4">
      <c r="A1190" t="s">
        <v>1246</v>
      </c>
      <c r="B1190" t="s">
        <v>2202</v>
      </c>
      <c r="C1190">
        <f>Tabel_60[[#This Row],[Column2]]*60000</f>
        <v>6331.6799999999994</v>
      </c>
    </row>
    <row r="1191" spans="1:3" x14ac:dyDescent="0.4">
      <c r="A1191" t="s">
        <v>1247</v>
      </c>
      <c r="B1191" t="s">
        <v>2199</v>
      </c>
      <c r="C1191">
        <f>Tabel_60[[#This Row],[Column2]]*60000</f>
        <v>6271.38</v>
      </c>
    </row>
    <row r="1192" spans="1:3" x14ac:dyDescent="0.4">
      <c r="A1192" t="s">
        <v>1248</v>
      </c>
      <c r="B1192" t="s">
        <v>2199</v>
      </c>
      <c r="C1192">
        <f>Tabel_60[[#This Row],[Column2]]*60000</f>
        <v>6271.38</v>
      </c>
    </row>
    <row r="1193" spans="1:3" x14ac:dyDescent="0.4">
      <c r="A1193" t="s">
        <v>1249</v>
      </c>
      <c r="B1193" t="s">
        <v>2199</v>
      </c>
      <c r="C1193">
        <f>Tabel_60[[#This Row],[Column2]]*60000</f>
        <v>6271.38</v>
      </c>
    </row>
    <row r="1194" spans="1:3" x14ac:dyDescent="0.4">
      <c r="A1194" t="s">
        <v>1250</v>
      </c>
      <c r="B1194" t="s">
        <v>2199</v>
      </c>
      <c r="C1194">
        <f>Tabel_60[[#This Row],[Column2]]*60000</f>
        <v>6271.38</v>
      </c>
    </row>
    <row r="1195" spans="1:3" x14ac:dyDescent="0.4">
      <c r="A1195" t="s">
        <v>1251</v>
      </c>
      <c r="B1195" t="s">
        <v>2199</v>
      </c>
      <c r="C1195">
        <f>Tabel_60[[#This Row],[Column2]]*60000</f>
        <v>6271.38</v>
      </c>
    </row>
    <row r="1196" spans="1:3" x14ac:dyDescent="0.4">
      <c r="A1196" t="s">
        <v>1252</v>
      </c>
      <c r="B1196" t="s">
        <v>2205</v>
      </c>
      <c r="C1196">
        <f>Tabel_60[[#This Row],[Column2]]*60000</f>
        <v>6391.9800000000005</v>
      </c>
    </row>
    <row r="1197" spans="1:3" x14ac:dyDescent="0.4">
      <c r="A1197" t="s">
        <v>1253</v>
      </c>
      <c r="B1197" t="s">
        <v>2198</v>
      </c>
      <c r="C1197">
        <f>Tabel_60[[#This Row],[Column2]]*60000</f>
        <v>6241.2</v>
      </c>
    </row>
    <row r="1198" spans="1:3" x14ac:dyDescent="0.4">
      <c r="A1198" t="s">
        <v>1254</v>
      </c>
      <c r="B1198" t="s">
        <v>2202</v>
      </c>
      <c r="C1198">
        <f>Tabel_60[[#This Row],[Column2]]*60000</f>
        <v>6331.6799999999994</v>
      </c>
    </row>
    <row r="1199" spans="1:3" x14ac:dyDescent="0.4">
      <c r="A1199" t="s">
        <v>1255</v>
      </c>
      <c r="B1199" t="s">
        <v>2198</v>
      </c>
      <c r="C1199">
        <f>Tabel_60[[#This Row],[Column2]]*60000</f>
        <v>6241.2</v>
      </c>
    </row>
    <row r="1200" spans="1:3" x14ac:dyDescent="0.4">
      <c r="A1200" t="s">
        <v>1256</v>
      </c>
      <c r="B1200" t="s">
        <v>2197</v>
      </c>
      <c r="C1200">
        <f>Tabel_60[[#This Row],[Column2]]*60000</f>
        <v>6150.7800000000007</v>
      </c>
    </row>
    <row r="1201" spans="1:3" x14ac:dyDescent="0.4">
      <c r="A1201" t="s">
        <v>1257</v>
      </c>
      <c r="B1201" t="s">
        <v>2200</v>
      </c>
      <c r="C1201">
        <f>Tabel_60[[#This Row],[Column2]]*60000</f>
        <v>6180.9</v>
      </c>
    </row>
    <row r="1202" spans="1:3" x14ac:dyDescent="0.4">
      <c r="A1202" t="s">
        <v>1258</v>
      </c>
      <c r="B1202" t="s">
        <v>2202</v>
      </c>
      <c r="C1202">
        <f>Tabel_60[[#This Row],[Column2]]*60000</f>
        <v>6331.6799999999994</v>
      </c>
    </row>
    <row r="1203" spans="1:3" x14ac:dyDescent="0.4">
      <c r="A1203" t="s">
        <v>1259</v>
      </c>
      <c r="B1203" t="s">
        <v>2204</v>
      </c>
      <c r="C1203">
        <f>Tabel_60[[#This Row],[Column2]]*60000</f>
        <v>6361.8</v>
      </c>
    </row>
    <row r="1204" spans="1:3" x14ac:dyDescent="0.4">
      <c r="A1204" t="s">
        <v>1260</v>
      </c>
      <c r="B1204" t="s">
        <v>2205</v>
      </c>
      <c r="C1204">
        <f>Tabel_60[[#This Row],[Column2]]*60000</f>
        <v>6391.9800000000005</v>
      </c>
    </row>
    <row r="1205" spans="1:3" x14ac:dyDescent="0.4">
      <c r="A1205" t="s">
        <v>1261</v>
      </c>
      <c r="B1205" t="s">
        <v>2204</v>
      </c>
      <c r="C1205">
        <f>Tabel_60[[#This Row],[Column2]]*60000</f>
        <v>6361.8</v>
      </c>
    </row>
    <row r="1206" spans="1:3" x14ac:dyDescent="0.4">
      <c r="A1206" t="s">
        <v>1262</v>
      </c>
      <c r="B1206" t="s">
        <v>2199</v>
      </c>
      <c r="C1206">
        <f>Tabel_60[[#This Row],[Column2]]*60000</f>
        <v>6271.38</v>
      </c>
    </row>
    <row r="1207" spans="1:3" x14ac:dyDescent="0.4">
      <c r="A1207" t="s">
        <v>1263</v>
      </c>
      <c r="B1207" t="s">
        <v>2199</v>
      </c>
      <c r="C1207">
        <f>Tabel_60[[#This Row],[Column2]]*60000</f>
        <v>6271.38</v>
      </c>
    </row>
    <row r="1208" spans="1:3" x14ac:dyDescent="0.4">
      <c r="A1208" t="s">
        <v>1264</v>
      </c>
      <c r="B1208" t="s">
        <v>2199</v>
      </c>
      <c r="C1208">
        <f>Tabel_60[[#This Row],[Column2]]*60000</f>
        <v>6271.38</v>
      </c>
    </row>
    <row r="1209" spans="1:3" x14ac:dyDescent="0.4">
      <c r="A1209" t="s">
        <v>1265</v>
      </c>
      <c r="B1209" t="s">
        <v>2200</v>
      </c>
      <c r="C1209">
        <f>Tabel_60[[#This Row],[Column2]]*60000</f>
        <v>6180.9</v>
      </c>
    </row>
    <row r="1210" spans="1:3" x14ac:dyDescent="0.4">
      <c r="A1210" t="s">
        <v>1266</v>
      </c>
      <c r="B1210" t="s">
        <v>2199</v>
      </c>
      <c r="C1210">
        <f>Tabel_60[[#This Row],[Column2]]*60000</f>
        <v>6271.38</v>
      </c>
    </row>
    <row r="1211" spans="1:3" x14ac:dyDescent="0.4">
      <c r="A1211" t="s">
        <v>1267</v>
      </c>
      <c r="B1211" t="s">
        <v>2199</v>
      </c>
      <c r="C1211">
        <f>Tabel_60[[#This Row],[Column2]]*60000</f>
        <v>6271.38</v>
      </c>
    </row>
    <row r="1212" spans="1:3" x14ac:dyDescent="0.4">
      <c r="A1212" t="s">
        <v>1268</v>
      </c>
      <c r="B1212" t="s">
        <v>2205</v>
      </c>
      <c r="C1212">
        <f>Tabel_60[[#This Row],[Column2]]*60000</f>
        <v>6391.9800000000005</v>
      </c>
    </row>
    <row r="1213" spans="1:3" x14ac:dyDescent="0.4">
      <c r="A1213" t="s">
        <v>1269</v>
      </c>
      <c r="B1213" t="s">
        <v>2207</v>
      </c>
      <c r="C1213">
        <f>Tabel_60[[#This Row],[Column2]]*60000</f>
        <v>6452.28</v>
      </c>
    </row>
    <row r="1214" spans="1:3" x14ac:dyDescent="0.4">
      <c r="A1214" t="s">
        <v>1270</v>
      </c>
      <c r="B1214" t="s">
        <v>2202</v>
      </c>
      <c r="C1214">
        <f>Tabel_60[[#This Row],[Column2]]*60000</f>
        <v>6331.6799999999994</v>
      </c>
    </row>
    <row r="1215" spans="1:3" x14ac:dyDescent="0.4">
      <c r="A1215" t="s">
        <v>1271</v>
      </c>
      <c r="B1215" t="s">
        <v>2199</v>
      </c>
      <c r="C1215">
        <f>Tabel_60[[#This Row],[Column2]]*60000</f>
        <v>6271.38</v>
      </c>
    </row>
    <row r="1216" spans="1:3" x14ac:dyDescent="0.4">
      <c r="A1216" t="s">
        <v>1272</v>
      </c>
      <c r="B1216" t="s">
        <v>2199</v>
      </c>
      <c r="C1216">
        <f>Tabel_60[[#This Row],[Column2]]*60000</f>
        <v>6271.38</v>
      </c>
    </row>
    <row r="1217" spans="1:3" x14ac:dyDescent="0.4">
      <c r="A1217" t="s">
        <v>1273</v>
      </c>
      <c r="B1217" t="s">
        <v>55</v>
      </c>
      <c r="C1217">
        <f>Tabel_60[[#This Row],[Column2]]*60000</f>
        <v>6000</v>
      </c>
    </row>
    <row r="1218" spans="1:3" x14ac:dyDescent="0.4">
      <c r="A1218" t="s">
        <v>1275</v>
      </c>
      <c r="B1218" t="s">
        <v>2199</v>
      </c>
      <c r="C1218">
        <f>Tabel_60[[#This Row],[Column2]]*60000</f>
        <v>6271.38</v>
      </c>
    </row>
    <row r="1219" spans="1:3" x14ac:dyDescent="0.4">
      <c r="A1219" t="s">
        <v>1276</v>
      </c>
      <c r="B1219" t="s">
        <v>2200</v>
      </c>
      <c r="C1219">
        <f>Tabel_60[[#This Row],[Column2]]*60000</f>
        <v>6180.9</v>
      </c>
    </row>
    <row r="1220" spans="1:3" x14ac:dyDescent="0.4">
      <c r="A1220" t="s">
        <v>1277</v>
      </c>
      <c r="B1220" t="s">
        <v>2199</v>
      </c>
      <c r="C1220">
        <f>Tabel_60[[#This Row],[Column2]]*60000</f>
        <v>6271.38</v>
      </c>
    </row>
    <row r="1221" spans="1:3" x14ac:dyDescent="0.4">
      <c r="A1221" t="s">
        <v>1278</v>
      </c>
      <c r="B1221" t="s">
        <v>2206</v>
      </c>
      <c r="C1221">
        <f>Tabel_60[[#This Row],[Column2]]*60000</f>
        <v>6301.5</v>
      </c>
    </row>
    <row r="1222" spans="1:3" x14ac:dyDescent="0.4">
      <c r="A1222" t="s">
        <v>1279</v>
      </c>
      <c r="B1222" t="s">
        <v>2199</v>
      </c>
      <c r="C1222">
        <f>Tabel_60[[#This Row],[Column2]]*60000</f>
        <v>6271.38</v>
      </c>
    </row>
    <row r="1223" spans="1:3" x14ac:dyDescent="0.4">
      <c r="A1223" t="s">
        <v>1280</v>
      </c>
      <c r="B1223" t="s">
        <v>2204</v>
      </c>
      <c r="C1223">
        <f>Tabel_60[[#This Row],[Column2]]*60000</f>
        <v>6361.8</v>
      </c>
    </row>
    <row r="1224" spans="1:3" x14ac:dyDescent="0.4">
      <c r="A1224" t="s">
        <v>1281</v>
      </c>
      <c r="B1224" t="s">
        <v>2199</v>
      </c>
      <c r="C1224">
        <f>Tabel_60[[#This Row],[Column2]]*60000</f>
        <v>6271.38</v>
      </c>
    </row>
    <row r="1225" spans="1:3" x14ac:dyDescent="0.4">
      <c r="A1225" t="s">
        <v>1282</v>
      </c>
      <c r="B1225" t="s">
        <v>2206</v>
      </c>
      <c r="C1225">
        <f>Tabel_60[[#This Row],[Column2]]*60000</f>
        <v>6301.5</v>
      </c>
    </row>
    <row r="1226" spans="1:3" x14ac:dyDescent="0.4">
      <c r="A1226" t="s">
        <v>1283</v>
      </c>
      <c r="B1226" t="s">
        <v>2199</v>
      </c>
      <c r="C1226">
        <f>Tabel_60[[#This Row],[Column2]]*60000</f>
        <v>6271.38</v>
      </c>
    </row>
    <row r="1227" spans="1:3" x14ac:dyDescent="0.4">
      <c r="A1227" t="s">
        <v>1284</v>
      </c>
      <c r="B1227" t="s">
        <v>2209</v>
      </c>
      <c r="C1227">
        <f>Tabel_60[[#This Row],[Column2]]*60000</f>
        <v>6482.4</v>
      </c>
    </row>
    <row r="1228" spans="1:3" x14ac:dyDescent="0.4">
      <c r="A1228" t="s">
        <v>1285</v>
      </c>
      <c r="B1228" t="s">
        <v>2199</v>
      </c>
      <c r="C1228">
        <f>Tabel_60[[#This Row],[Column2]]*60000</f>
        <v>6271.38</v>
      </c>
    </row>
    <row r="1229" spans="1:3" x14ac:dyDescent="0.4">
      <c r="A1229" t="s">
        <v>1286</v>
      </c>
      <c r="B1229" t="s">
        <v>2199</v>
      </c>
      <c r="C1229">
        <f>Tabel_60[[#This Row],[Column2]]*60000</f>
        <v>6271.38</v>
      </c>
    </row>
    <row r="1230" spans="1:3" x14ac:dyDescent="0.4">
      <c r="A1230" t="s">
        <v>1287</v>
      </c>
      <c r="B1230" t="s">
        <v>2201</v>
      </c>
      <c r="C1230">
        <f>Tabel_60[[#This Row],[Column2]]*60000</f>
        <v>6211.08</v>
      </c>
    </row>
    <row r="1231" spans="1:3" x14ac:dyDescent="0.4">
      <c r="A1231" t="s">
        <v>1288</v>
      </c>
      <c r="B1231" t="s">
        <v>2198</v>
      </c>
      <c r="C1231">
        <f>Tabel_60[[#This Row],[Column2]]*60000</f>
        <v>6241.2</v>
      </c>
    </row>
    <row r="1232" spans="1:3" x14ac:dyDescent="0.4">
      <c r="A1232" t="s">
        <v>1289</v>
      </c>
      <c r="B1232" t="s">
        <v>2199</v>
      </c>
      <c r="C1232">
        <f>Tabel_60[[#This Row],[Column2]]*60000</f>
        <v>6271.38</v>
      </c>
    </row>
    <row r="1233" spans="1:3" x14ac:dyDescent="0.4">
      <c r="A1233" t="s">
        <v>1290</v>
      </c>
      <c r="B1233" t="s">
        <v>2201</v>
      </c>
      <c r="C1233">
        <f>Tabel_60[[#This Row],[Column2]]*60000</f>
        <v>6211.08</v>
      </c>
    </row>
    <row r="1234" spans="1:3" x14ac:dyDescent="0.4">
      <c r="A1234" t="s">
        <v>1291</v>
      </c>
      <c r="B1234" t="s">
        <v>2199</v>
      </c>
      <c r="C1234">
        <f>Tabel_60[[#This Row],[Column2]]*60000</f>
        <v>6271.38</v>
      </c>
    </row>
    <row r="1235" spans="1:3" x14ac:dyDescent="0.4">
      <c r="A1235" t="s">
        <v>1292</v>
      </c>
      <c r="B1235" t="s">
        <v>2199</v>
      </c>
      <c r="C1235">
        <f>Tabel_60[[#This Row],[Column2]]*60000</f>
        <v>6271.38</v>
      </c>
    </row>
    <row r="1236" spans="1:3" x14ac:dyDescent="0.4">
      <c r="A1236" t="s">
        <v>1293</v>
      </c>
      <c r="B1236" t="s">
        <v>2199</v>
      </c>
      <c r="C1236">
        <f>Tabel_60[[#This Row],[Column2]]*60000</f>
        <v>6271.38</v>
      </c>
    </row>
    <row r="1237" spans="1:3" x14ac:dyDescent="0.4">
      <c r="A1237" t="s">
        <v>1294</v>
      </c>
      <c r="B1237" t="s">
        <v>2204</v>
      </c>
      <c r="C1237">
        <f>Tabel_60[[#This Row],[Column2]]*60000</f>
        <v>6361.8</v>
      </c>
    </row>
    <row r="1238" spans="1:3" x14ac:dyDescent="0.4">
      <c r="A1238" t="s">
        <v>1295</v>
      </c>
      <c r="B1238" t="s">
        <v>2201</v>
      </c>
      <c r="C1238">
        <f>Tabel_60[[#This Row],[Column2]]*60000</f>
        <v>6211.08</v>
      </c>
    </row>
    <row r="1239" spans="1:3" x14ac:dyDescent="0.4">
      <c r="A1239" t="s">
        <v>1296</v>
      </c>
      <c r="B1239" t="s">
        <v>2199</v>
      </c>
      <c r="C1239">
        <f>Tabel_60[[#This Row],[Column2]]*60000</f>
        <v>6271.38</v>
      </c>
    </row>
    <row r="1240" spans="1:3" x14ac:dyDescent="0.4">
      <c r="A1240" t="s">
        <v>1297</v>
      </c>
      <c r="B1240" t="s">
        <v>2199</v>
      </c>
      <c r="C1240">
        <f>Tabel_60[[#This Row],[Column2]]*60000</f>
        <v>6271.38</v>
      </c>
    </row>
    <row r="1241" spans="1:3" x14ac:dyDescent="0.4">
      <c r="A1241" t="s">
        <v>1298</v>
      </c>
      <c r="B1241" t="s">
        <v>2199</v>
      </c>
      <c r="C1241">
        <f>Tabel_60[[#This Row],[Column2]]*60000</f>
        <v>6271.38</v>
      </c>
    </row>
    <row r="1242" spans="1:3" x14ac:dyDescent="0.4">
      <c r="A1242" t="s">
        <v>1299</v>
      </c>
      <c r="B1242" t="s">
        <v>2199</v>
      </c>
      <c r="C1242">
        <f>Tabel_60[[#This Row],[Column2]]*60000</f>
        <v>6271.38</v>
      </c>
    </row>
    <row r="1243" spans="1:3" x14ac:dyDescent="0.4">
      <c r="A1243" t="s">
        <v>1300</v>
      </c>
      <c r="B1243" t="s">
        <v>2199</v>
      </c>
      <c r="C1243">
        <f>Tabel_60[[#This Row],[Column2]]*60000</f>
        <v>6271.38</v>
      </c>
    </row>
    <row r="1244" spans="1:3" x14ac:dyDescent="0.4">
      <c r="A1244" t="s">
        <v>1301</v>
      </c>
      <c r="B1244" t="s">
        <v>2199</v>
      </c>
      <c r="C1244">
        <f>Tabel_60[[#This Row],[Column2]]*60000</f>
        <v>6271.38</v>
      </c>
    </row>
    <row r="1245" spans="1:3" x14ac:dyDescent="0.4">
      <c r="A1245" t="s">
        <v>1302</v>
      </c>
      <c r="B1245" t="s">
        <v>2199</v>
      </c>
      <c r="C1245">
        <f>Tabel_60[[#This Row],[Column2]]*60000</f>
        <v>6271.38</v>
      </c>
    </row>
    <row r="1246" spans="1:3" x14ac:dyDescent="0.4">
      <c r="A1246" t="s">
        <v>1303</v>
      </c>
      <c r="B1246" t="s">
        <v>2199</v>
      </c>
      <c r="C1246">
        <f>Tabel_60[[#This Row],[Column2]]*60000</f>
        <v>6271.38</v>
      </c>
    </row>
    <row r="1247" spans="1:3" x14ac:dyDescent="0.4">
      <c r="A1247" t="s">
        <v>1304</v>
      </c>
      <c r="B1247" t="s">
        <v>2199</v>
      </c>
      <c r="C1247">
        <f>Tabel_60[[#This Row],[Column2]]*60000</f>
        <v>6271.38</v>
      </c>
    </row>
    <row r="1248" spans="1:3" x14ac:dyDescent="0.4">
      <c r="A1248" t="s">
        <v>1305</v>
      </c>
      <c r="B1248" t="s">
        <v>2199</v>
      </c>
      <c r="C1248">
        <f>Tabel_60[[#This Row],[Column2]]*60000</f>
        <v>6271.38</v>
      </c>
    </row>
    <row r="1249" spans="1:3" x14ac:dyDescent="0.4">
      <c r="A1249" t="s">
        <v>1306</v>
      </c>
      <c r="B1249" t="s">
        <v>2204</v>
      </c>
      <c r="C1249">
        <f>Tabel_60[[#This Row],[Column2]]*60000</f>
        <v>6361.8</v>
      </c>
    </row>
    <row r="1250" spans="1:3" x14ac:dyDescent="0.4">
      <c r="A1250" t="s">
        <v>1307</v>
      </c>
      <c r="B1250" t="s">
        <v>2202</v>
      </c>
      <c r="C1250">
        <f>Tabel_60[[#This Row],[Column2]]*60000</f>
        <v>6331.6799999999994</v>
      </c>
    </row>
    <row r="1251" spans="1:3" x14ac:dyDescent="0.4">
      <c r="A1251" t="s">
        <v>1308</v>
      </c>
      <c r="B1251" t="s">
        <v>2199</v>
      </c>
      <c r="C1251">
        <f>Tabel_60[[#This Row],[Column2]]*60000</f>
        <v>6271.38</v>
      </c>
    </row>
    <row r="1252" spans="1:3" x14ac:dyDescent="0.4">
      <c r="A1252" t="s">
        <v>1309</v>
      </c>
      <c r="B1252" t="s">
        <v>2199</v>
      </c>
      <c r="C1252">
        <f>Tabel_60[[#This Row],[Column2]]*60000</f>
        <v>6271.38</v>
      </c>
    </row>
    <row r="1253" spans="1:3" x14ac:dyDescent="0.4">
      <c r="A1253" t="s">
        <v>1310</v>
      </c>
      <c r="B1253" t="s">
        <v>2206</v>
      </c>
      <c r="C1253">
        <f>Tabel_60[[#This Row],[Column2]]*60000</f>
        <v>6301.5</v>
      </c>
    </row>
    <row r="1254" spans="1:3" x14ac:dyDescent="0.4">
      <c r="A1254" t="s">
        <v>1311</v>
      </c>
      <c r="B1254" t="s">
        <v>2202</v>
      </c>
      <c r="C1254">
        <f>Tabel_60[[#This Row],[Column2]]*60000</f>
        <v>6331.6799999999994</v>
      </c>
    </row>
    <row r="1255" spans="1:3" x14ac:dyDescent="0.4">
      <c r="A1255" t="s">
        <v>1312</v>
      </c>
      <c r="B1255" t="s">
        <v>2204</v>
      </c>
      <c r="C1255">
        <f>Tabel_60[[#This Row],[Column2]]*60000</f>
        <v>6361.8</v>
      </c>
    </row>
    <row r="1256" spans="1:3" x14ac:dyDescent="0.4">
      <c r="A1256" t="s">
        <v>1313</v>
      </c>
      <c r="B1256" t="s">
        <v>2197</v>
      </c>
      <c r="C1256">
        <f>Tabel_60[[#This Row],[Column2]]*60000</f>
        <v>6150.7800000000007</v>
      </c>
    </row>
    <row r="1257" spans="1:3" x14ac:dyDescent="0.4">
      <c r="A1257" t="s">
        <v>1314</v>
      </c>
      <c r="B1257" t="s">
        <v>2199</v>
      </c>
      <c r="C1257">
        <f>Tabel_60[[#This Row],[Column2]]*60000</f>
        <v>6271.38</v>
      </c>
    </row>
    <row r="1258" spans="1:3" x14ac:dyDescent="0.4">
      <c r="A1258" t="s">
        <v>1315</v>
      </c>
      <c r="B1258" t="s">
        <v>2199</v>
      </c>
      <c r="C1258">
        <f>Tabel_60[[#This Row],[Column2]]*60000</f>
        <v>6271.38</v>
      </c>
    </row>
    <row r="1259" spans="1:3" x14ac:dyDescent="0.4">
      <c r="A1259" t="s">
        <v>1316</v>
      </c>
      <c r="B1259" t="s">
        <v>2204</v>
      </c>
      <c r="C1259">
        <f>Tabel_60[[#This Row],[Column2]]*60000</f>
        <v>6361.8</v>
      </c>
    </row>
    <row r="1260" spans="1:3" x14ac:dyDescent="0.4">
      <c r="A1260" t="s">
        <v>1317</v>
      </c>
      <c r="B1260" t="s">
        <v>2205</v>
      </c>
      <c r="C1260">
        <f>Tabel_60[[#This Row],[Column2]]*60000</f>
        <v>6391.9800000000005</v>
      </c>
    </row>
    <row r="1261" spans="1:3" x14ac:dyDescent="0.4">
      <c r="A1261" t="s">
        <v>1318</v>
      </c>
      <c r="B1261" t="s">
        <v>2199</v>
      </c>
      <c r="C1261">
        <f>Tabel_60[[#This Row],[Column2]]*60000</f>
        <v>6271.38</v>
      </c>
    </row>
    <row r="1262" spans="1:3" x14ac:dyDescent="0.4">
      <c r="A1262" t="s">
        <v>1319</v>
      </c>
      <c r="B1262" t="s">
        <v>2201</v>
      </c>
      <c r="C1262">
        <f>Tabel_60[[#This Row],[Column2]]*60000</f>
        <v>6211.08</v>
      </c>
    </row>
    <row r="1263" spans="1:3" x14ac:dyDescent="0.4">
      <c r="A1263" t="s">
        <v>1320</v>
      </c>
      <c r="B1263" t="s">
        <v>2199</v>
      </c>
      <c r="C1263">
        <f>Tabel_60[[#This Row],[Column2]]*60000</f>
        <v>6271.38</v>
      </c>
    </row>
    <row r="1264" spans="1:3" x14ac:dyDescent="0.4">
      <c r="A1264" t="s">
        <v>1321</v>
      </c>
      <c r="B1264" t="s">
        <v>2197</v>
      </c>
      <c r="C1264">
        <f>Tabel_60[[#This Row],[Column2]]*60000</f>
        <v>6150.7800000000007</v>
      </c>
    </row>
    <row r="1265" spans="1:3" x14ac:dyDescent="0.4">
      <c r="A1265" t="s">
        <v>1322</v>
      </c>
      <c r="B1265" t="s">
        <v>2199</v>
      </c>
      <c r="C1265">
        <f>Tabel_60[[#This Row],[Column2]]*60000</f>
        <v>6271.38</v>
      </c>
    </row>
    <row r="1266" spans="1:3" x14ac:dyDescent="0.4">
      <c r="A1266" t="s">
        <v>1323</v>
      </c>
      <c r="B1266" t="s">
        <v>2205</v>
      </c>
      <c r="C1266">
        <f>Tabel_60[[#This Row],[Column2]]*60000</f>
        <v>6391.9800000000005</v>
      </c>
    </row>
    <row r="1267" spans="1:3" x14ac:dyDescent="0.4">
      <c r="A1267" t="s">
        <v>1324</v>
      </c>
      <c r="B1267" t="s">
        <v>2206</v>
      </c>
      <c r="C1267">
        <f>Tabel_60[[#This Row],[Column2]]*60000</f>
        <v>6301.5</v>
      </c>
    </row>
    <row r="1268" spans="1:3" x14ac:dyDescent="0.4">
      <c r="A1268" t="s">
        <v>1325</v>
      </c>
      <c r="B1268" t="s">
        <v>2199</v>
      </c>
      <c r="C1268">
        <f>Tabel_60[[#This Row],[Column2]]*60000</f>
        <v>6271.38</v>
      </c>
    </row>
    <row r="1269" spans="1:3" x14ac:dyDescent="0.4">
      <c r="A1269" t="s">
        <v>1326</v>
      </c>
      <c r="B1269" t="s">
        <v>2205</v>
      </c>
      <c r="C1269">
        <f>Tabel_60[[#This Row],[Column2]]*60000</f>
        <v>6391.9800000000005</v>
      </c>
    </row>
    <row r="1270" spans="1:3" x14ac:dyDescent="0.4">
      <c r="A1270" t="s">
        <v>1327</v>
      </c>
      <c r="B1270" t="s">
        <v>2205</v>
      </c>
      <c r="C1270">
        <f>Tabel_60[[#This Row],[Column2]]*60000</f>
        <v>6391.9800000000005</v>
      </c>
    </row>
    <row r="1271" spans="1:3" x14ac:dyDescent="0.4">
      <c r="A1271" t="s">
        <v>1328</v>
      </c>
      <c r="B1271" t="s">
        <v>2199</v>
      </c>
      <c r="C1271">
        <f>Tabel_60[[#This Row],[Column2]]*60000</f>
        <v>6271.38</v>
      </c>
    </row>
    <row r="1272" spans="1:3" x14ac:dyDescent="0.4">
      <c r="A1272" t="s">
        <v>1329</v>
      </c>
      <c r="B1272" t="s">
        <v>2199</v>
      </c>
      <c r="C1272">
        <f>Tabel_60[[#This Row],[Column2]]*60000</f>
        <v>6271.38</v>
      </c>
    </row>
    <row r="1273" spans="1:3" x14ac:dyDescent="0.4">
      <c r="A1273" t="s">
        <v>1330</v>
      </c>
      <c r="B1273" t="s">
        <v>2199</v>
      </c>
      <c r="C1273">
        <f>Tabel_60[[#This Row],[Column2]]*60000</f>
        <v>6271.38</v>
      </c>
    </row>
    <row r="1274" spans="1:3" x14ac:dyDescent="0.4">
      <c r="A1274" t="s">
        <v>1331</v>
      </c>
      <c r="B1274" t="s">
        <v>2199</v>
      </c>
      <c r="C1274">
        <f>Tabel_60[[#This Row],[Column2]]*60000</f>
        <v>6271.38</v>
      </c>
    </row>
    <row r="1275" spans="1:3" x14ac:dyDescent="0.4">
      <c r="A1275" t="s">
        <v>1332</v>
      </c>
      <c r="B1275" t="s">
        <v>2205</v>
      </c>
      <c r="C1275">
        <f>Tabel_60[[#This Row],[Column2]]*60000</f>
        <v>6391.9800000000005</v>
      </c>
    </row>
    <row r="1276" spans="1:3" x14ac:dyDescent="0.4">
      <c r="A1276" t="s">
        <v>1333</v>
      </c>
      <c r="B1276" t="s">
        <v>2199</v>
      </c>
      <c r="C1276">
        <f>Tabel_60[[#This Row],[Column2]]*60000</f>
        <v>6271.38</v>
      </c>
    </row>
    <row r="1277" spans="1:3" x14ac:dyDescent="0.4">
      <c r="A1277" t="s">
        <v>1334</v>
      </c>
      <c r="B1277" t="s">
        <v>2198</v>
      </c>
      <c r="C1277">
        <f>Tabel_60[[#This Row],[Column2]]*60000</f>
        <v>6241.2</v>
      </c>
    </row>
    <row r="1278" spans="1:3" x14ac:dyDescent="0.4">
      <c r="A1278" t="s">
        <v>1335</v>
      </c>
      <c r="B1278" t="s">
        <v>2205</v>
      </c>
      <c r="C1278">
        <f>Tabel_60[[#This Row],[Column2]]*60000</f>
        <v>6391.9800000000005</v>
      </c>
    </row>
    <row r="1279" spans="1:3" x14ac:dyDescent="0.4">
      <c r="A1279" t="s">
        <v>1336</v>
      </c>
      <c r="B1279" t="s">
        <v>2204</v>
      </c>
      <c r="C1279">
        <f>Tabel_60[[#This Row],[Column2]]*60000</f>
        <v>6361.8</v>
      </c>
    </row>
    <row r="1280" spans="1:3" x14ac:dyDescent="0.4">
      <c r="A1280" t="s">
        <v>1337</v>
      </c>
      <c r="B1280" t="s">
        <v>2199</v>
      </c>
      <c r="C1280">
        <f>Tabel_60[[#This Row],[Column2]]*60000</f>
        <v>6271.38</v>
      </c>
    </row>
    <row r="1281" spans="1:3" x14ac:dyDescent="0.4">
      <c r="A1281" t="s">
        <v>1338</v>
      </c>
      <c r="B1281" t="s">
        <v>2200</v>
      </c>
      <c r="C1281">
        <f>Tabel_60[[#This Row],[Column2]]*60000</f>
        <v>6180.9</v>
      </c>
    </row>
    <row r="1282" spans="1:3" x14ac:dyDescent="0.4">
      <c r="A1282" t="s">
        <v>1339</v>
      </c>
      <c r="B1282" t="s">
        <v>2199</v>
      </c>
      <c r="C1282">
        <f>Tabel_60[[#This Row],[Column2]]*60000</f>
        <v>6271.38</v>
      </c>
    </row>
    <row r="1283" spans="1:3" x14ac:dyDescent="0.4">
      <c r="A1283" t="s">
        <v>1340</v>
      </c>
      <c r="B1283" t="s">
        <v>2199</v>
      </c>
      <c r="C1283">
        <f>Tabel_60[[#This Row],[Column2]]*60000</f>
        <v>6271.38</v>
      </c>
    </row>
    <row r="1284" spans="1:3" x14ac:dyDescent="0.4">
      <c r="A1284" t="s">
        <v>1341</v>
      </c>
      <c r="B1284" t="s">
        <v>2199</v>
      </c>
      <c r="C1284">
        <f>Tabel_60[[#This Row],[Column2]]*60000</f>
        <v>6271.38</v>
      </c>
    </row>
    <row r="1285" spans="1:3" x14ac:dyDescent="0.4">
      <c r="A1285" t="s">
        <v>1342</v>
      </c>
      <c r="B1285" t="s">
        <v>2204</v>
      </c>
      <c r="C1285">
        <f>Tabel_60[[#This Row],[Column2]]*60000</f>
        <v>6361.8</v>
      </c>
    </row>
    <row r="1286" spans="1:3" x14ac:dyDescent="0.4">
      <c r="A1286" t="s">
        <v>1343</v>
      </c>
      <c r="B1286" t="s">
        <v>2202</v>
      </c>
      <c r="C1286">
        <f>Tabel_60[[#This Row],[Column2]]*60000</f>
        <v>6331.6799999999994</v>
      </c>
    </row>
    <row r="1287" spans="1:3" x14ac:dyDescent="0.4">
      <c r="A1287" t="s">
        <v>1344</v>
      </c>
      <c r="B1287" t="s">
        <v>2198</v>
      </c>
      <c r="C1287">
        <f>Tabel_60[[#This Row],[Column2]]*60000</f>
        <v>6241.2</v>
      </c>
    </row>
    <row r="1288" spans="1:3" x14ac:dyDescent="0.4">
      <c r="A1288" t="s">
        <v>1345</v>
      </c>
      <c r="B1288" t="s">
        <v>2199</v>
      </c>
      <c r="C1288">
        <f>Tabel_60[[#This Row],[Column2]]*60000</f>
        <v>6271.38</v>
      </c>
    </row>
    <row r="1289" spans="1:3" x14ac:dyDescent="0.4">
      <c r="A1289" t="s">
        <v>1346</v>
      </c>
      <c r="B1289" t="s">
        <v>2199</v>
      </c>
      <c r="C1289">
        <f>Tabel_60[[#This Row],[Column2]]*60000</f>
        <v>6271.38</v>
      </c>
    </row>
    <row r="1290" spans="1:3" x14ac:dyDescent="0.4">
      <c r="A1290" t="s">
        <v>1347</v>
      </c>
      <c r="B1290" t="s">
        <v>2205</v>
      </c>
      <c r="C1290">
        <f>Tabel_60[[#This Row],[Column2]]*60000</f>
        <v>6391.9800000000005</v>
      </c>
    </row>
    <row r="1291" spans="1:3" x14ac:dyDescent="0.4">
      <c r="A1291" t="s">
        <v>1348</v>
      </c>
      <c r="B1291" t="s">
        <v>2199</v>
      </c>
      <c r="C1291">
        <f>Tabel_60[[#This Row],[Column2]]*60000</f>
        <v>6271.38</v>
      </c>
    </row>
    <row r="1292" spans="1:3" x14ac:dyDescent="0.4">
      <c r="A1292" t="s">
        <v>1349</v>
      </c>
      <c r="B1292" t="s">
        <v>2199</v>
      </c>
      <c r="C1292">
        <f>Tabel_60[[#This Row],[Column2]]*60000</f>
        <v>6271.38</v>
      </c>
    </row>
    <row r="1293" spans="1:3" x14ac:dyDescent="0.4">
      <c r="A1293" t="s">
        <v>1350</v>
      </c>
      <c r="B1293" t="s">
        <v>2204</v>
      </c>
      <c r="C1293">
        <f>Tabel_60[[#This Row],[Column2]]*60000</f>
        <v>6361.8</v>
      </c>
    </row>
    <row r="1294" spans="1:3" x14ac:dyDescent="0.4">
      <c r="A1294" t="s">
        <v>1351</v>
      </c>
      <c r="B1294" t="s">
        <v>2202</v>
      </c>
      <c r="C1294">
        <f>Tabel_60[[#This Row],[Column2]]*60000</f>
        <v>6331.6799999999994</v>
      </c>
    </row>
    <row r="1295" spans="1:3" x14ac:dyDescent="0.4">
      <c r="A1295" t="s">
        <v>1352</v>
      </c>
      <c r="B1295" t="s">
        <v>2204</v>
      </c>
      <c r="C1295">
        <f>Tabel_60[[#This Row],[Column2]]*60000</f>
        <v>6361.8</v>
      </c>
    </row>
    <row r="1296" spans="1:3" x14ac:dyDescent="0.4">
      <c r="A1296" t="s">
        <v>1353</v>
      </c>
      <c r="B1296" t="s">
        <v>2199</v>
      </c>
      <c r="C1296">
        <f>Tabel_60[[#This Row],[Column2]]*60000</f>
        <v>6271.38</v>
      </c>
    </row>
    <row r="1297" spans="1:3" x14ac:dyDescent="0.4">
      <c r="A1297" t="s">
        <v>1354</v>
      </c>
      <c r="B1297" t="s">
        <v>2204</v>
      </c>
      <c r="C1297">
        <f>Tabel_60[[#This Row],[Column2]]*60000</f>
        <v>6361.8</v>
      </c>
    </row>
    <row r="1298" spans="1:3" x14ac:dyDescent="0.4">
      <c r="A1298" t="s">
        <v>1355</v>
      </c>
      <c r="B1298" t="s">
        <v>2202</v>
      </c>
      <c r="C1298">
        <f>Tabel_60[[#This Row],[Column2]]*60000</f>
        <v>6331.6799999999994</v>
      </c>
    </row>
    <row r="1299" spans="1:3" x14ac:dyDescent="0.4">
      <c r="A1299" t="s">
        <v>1356</v>
      </c>
      <c r="B1299" t="s">
        <v>2200</v>
      </c>
      <c r="C1299">
        <f>Tabel_60[[#This Row],[Column2]]*60000</f>
        <v>6180.9</v>
      </c>
    </row>
    <row r="1300" spans="1:3" x14ac:dyDescent="0.4">
      <c r="A1300" t="s">
        <v>1357</v>
      </c>
      <c r="B1300" t="s">
        <v>2199</v>
      </c>
      <c r="C1300">
        <f>Tabel_60[[#This Row],[Column2]]*60000</f>
        <v>6271.38</v>
      </c>
    </row>
    <row r="1301" spans="1:3" x14ac:dyDescent="0.4">
      <c r="A1301" t="s">
        <v>1358</v>
      </c>
      <c r="B1301" t="s">
        <v>2206</v>
      </c>
      <c r="C1301">
        <f>Tabel_60[[#This Row],[Column2]]*60000</f>
        <v>6301.5</v>
      </c>
    </row>
    <row r="1302" spans="1:3" x14ac:dyDescent="0.4">
      <c r="A1302" t="s">
        <v>1359</v>
      </c>
      <c r="B1302" t="s">
        <v>2199</v>
      </c>
      <c r="C1302">
        <f>Tabel_60[[#This Row],[Column2]]*60000</f>
        <v>6271.38</v>
      </c>
    </row>
    <row r="1303" spans="1:3" x14ac:dyDescent="0.4">
      <c r="A1303" t="s">
        <v>1360</v>
      </c>
      <c r="B1303" t="s">
        <v>2199</v>
      </c>
      <c r="C1303">
        <f>Tabel_60[[#This Row],[Column2]]*60000</f>
        <v>6271.38</v>
      </c>
    </row>
    <row r="1304" spans="1:3" x14ac:dyDescent="0.4">
      <c r="A1304" t="s">
        <v>1361</v>
      </c>
      <c r="B1304" t="s">
        <v>2199</v>
      </c>
      <c r="C1304">
        <f>Tabel_60[[#This Row],[Column2]]*60000</f>
        <v>6271.38</v>
      </c>
    </row>
    <row r="1305" spans="1:3" x14ac:dyDescent="0.4">
      <c r="A1305" t="s">
        <v>1362</v>
      </c>
      <c r="B1305" t="s">
        <v>2206</v>
      </c>
      <c r="C1305">
        <f>Tabel_60[[#This Row],[Column2]]*60000</f>
        <v>6301.5</v>
      </c>
    </row>
    <row r="1306" spans="1:3" x14ac:dyDescent="0.4">
      <c r="A1306" t="s">
        <v>1363</v>
      </c>
      <c r="B1306" t="s">
        <v>2199</v>
      </c>
      <c r="C1306">
        <f>Tabel_60[[#This Row],[Column2]]*60000</f>
        <v>6271.38</v>
      </c>
    </row>
    <row r="1307" spans="1:3" x14ac:dyDescent="0.4">
      <c r="A1307" t="s">
        <v>1364</v>
      </c>
      <c r="B1307" t="s">
        <v>2199</v>
      </c>
      <c r="C1307">
        <f>Tabel_60[[#This Row],[Column2]]*60000</f>
        <v>6271.38</v>
      </c>
    </row>
    <row r="1308" spans="1:3" x14ac:dyDescent="0.4">
      <c r="A1308" t="s">
        <v>1365</v>
      </c>
      <c r="B1308" t="s">
        <v>2205</v>
      </c>
      <c r="C1308">
        <f>Tabel_60[[#This Row],[Column2]]*60000</f>
        <v>6391.9800000000005</v>
      </c>
    </row>
    <row r="1309" spans="1:3" x14ac:dyDescent="0.4">
      <c r="A1309" t="s">
        <v>1366</v>
      </c>
      <c r="B1309" t="s">
        <v>2202</v>
      </c>
      <c r="C1309">
        <f>Tabel_60[[#This Row],[Column2]]*60000</f>
        <v>6331.6799999999994</v>
      </c>
    </row>
    <row r="1310" spans="1:3" x14ac:dyDescent="0.4">
      <c r="A1310" t="s">
        <v>1367</v>
      </c>
      <c r="B1310" t="s">
        <v>2199</v>
      </c>
      <c r="C1310">
        <f>Tabel_60[[#This Row],[Column2]]*60000</f>
        <v>6271.38</v>
      </c>
    </row>
    <row r="1311" spans="1:3" x14ac:dyDescent="0.4">
      <c r="A1311" t="s">
        <v>1368</v>
      </c>
      <c r="B1311" t="s">
        <v>2200</v>
      </c>
      <c r="C1311">
        <f>Tabel_60[[#This Row],[Column2]]*60000</f>
        <v>6180.9</v>
      </c>
    </row>
    <row r="1312" spans="1:3" x14ac:dyDescent="0.4">
      <c r="A1312" t="s">
        <v>1369</v>
      </c>
      <c r="B1312" t="s">
        <v>2199</v>
      </c>
      <c r="C1312">
        <f>Tabel_60[[#This Row],[Column2]]*60000</f>
        <v>6271.38</v>
      </c>
    </row>
    <row r="1313" spans="1:3" x14ac:dyDescent="0.4">
      <c r="A1313" t="s">
        <v>1370</v>
      </c>
      <c r="B1313" t="s">
        <v>2197</v>
      </c>
      <c r="C1313">
        <f>Tabel_60[[#This Row],[Column2]]*60000</f>
        <v>6150.7800000000007</v>
      </c>
    </row>
    <row r="1314" spans="1:3" x14ac:dyDescent="0.4">
      <c r="A1314" t="s">
        <v>1371</v>
      </c>
      <c r="B1314" t="s">
        <v>2199</v>
      </c>
      <c r="C1314">
        <f>Tabel_60[[#This Row],[Column2]]*60000</f>
        <v>6271.38</v>
      </c>
    </row>
    <row r="1315" spans="1:3" x14ac:dyDescent="0.4">
      <c r="A1315" t="s">
        <v>1372</v>
      </c>
      <c r="B1315" t="s">
        <v>2204</v>
      </c>
      <c r="C1315">
        <f>Tabel_60[[#This Row],[Column2]]*60000</f>
        <v>6361.8</v>
      </c>
    </row>
    <row r="1316" spans="1:3" x14ac:dyDescent="0.4">
      <c r="A1316" t="s">
        <v>1373</v>
      </c>
      <c r="B1316" t="s">
        <v>2205</v>
      </c>
      <c r="C1316">
        <f>Tabel_60[[#This Row],[Column2]]*60000</f>
        <v>6391.9800000000005</v>
      </c>
    </row>
    <row r="1317" spans="1:3" x14ac:dyDescent="0.4">
      <c r="A1317" t="s">
        <v>1374</v>
      </c>
      <c r="B1317" t="s">
        <v>2206</v>
      </c>
      <c r="C1317">
        <f>Tabel_60[[#This Row],[Column2]]*60000</f>
        <v>6301.5</v>
      </c>
    </row>
    <row r="1318" spans="1:3" x14ac:dyDescent="0.4">
      <c r="A1318" t="s">
        <v>1375</v>
      </c>
      <c r="B1318" t="s">
        <v>2199</v>
      </c>
      <c r="C1318">
        <f>Tabel_60[[#This Row],[Column2]]*60000</f>
        <v>6271.38</v>
      </c>
    </row>
    <row r="1319" spans="1:3" x14ac:dyDescent="0.4">
      <c r="A1319" t="s">
        <v>1376</v>
      </c>
      <c r="B1319" t="s">
        <v>2200</v>
      </c>
      <c r="C1319">
        <f>Tabel_60[[#This Row],[Column2]]*60000</f>
        <v>6180.9</v>
      </c>
    </row>
    <row r="1320" spans="1:3" x14ac:dyDescent="0.4">
      <c r="A1320" t="s">
        <v>1377</v>
      </c>
      <c r="B1320" t="s">
        <v>2199</v>
      </c>
      <c r="C1320">
        <f>Tabel_60[[#This Row],[Column2]]*60000</f>
        <v>6271.38</v>
      </c>
    </row>
    <row r="1321" spans="1:3" x14ac:dyDescent="0.4">
      <c r="A1321" t="s">
        <v>1378</v>
      </c>
      <c r="B1321" t="s">
        <v>2200</v>
      </c>
      <c r="C1321">
        <f>Tabel_60[[#This Row],[Column2]]*60000</f>
        <v>6180.9</v>
      </c>
    </row>
    <row r="1322" spans="1:3" x14ac:dyDescent="0.4">
      <c r="A1322" t="s">
        <v>1379</v>
      </c>
      <c r="B1322" t="s">
        <v>2199</v>
      </c>
      <c r="C1322">
        <f>Tabel_60[[#This Row],[Column2]]*60000</f>
        <v>6271.38</v>
      </c>
    </row>
    <row r="1323" spans="1:3" x14ac:dyDescent="0.4">
      <c r="A1323" t="s">
        <v>1380</v>
      </c>
      <c r="B1323" t="s">
        <v>2199</v>
      </c>
      <c r="C1323">
        <f>Tabel_60[[#This Row],[Column2]]*60000</f>
        <v>6271.38</v>
      </c>
    </row>
    <row r="1324" spans="1:3" x14ac:dyDescent="0.4">
      <c r="A1324" t="s">
        <v>1381</v>
      </c>
      <c r="B1324" t="s">
        <v>2199</v>
      </c>
      <c r="C1324">
        <f>Tabel_60[[#This Row],[Column2]]*60000</f>
        <v>6271.38</v>
      </c>
    </row>
    <row r="1325" spans="1:3" x14ac:dyDescent="0.4">
      <c r="A1325" t="s">
        <v>1382</v>
      </c>
      <c r="B1325" t="s">
        <v>2206</v>
      </c>
      <c r="C1325">
        <f>Tabel_60[[#This Row],[Column2]]*60000</f>
        <v>6301.5</v>
      </c>
    </row>
    <row r="1326" spans="1:3" x14ac:dyDescent="0.4">
      <c r="A1326" t="s">
        <v>1383</v>
      </c>
      <c r="B1326" t="s">
        <v>2199</v>
      </c>
      <c r="C1326">
        <f>Tabel_60[[#This Row],[Column2]]*60000</f>
        <v>6271.38</v>
      </c>
    </row>
    <row r="1327" spans="1:3" x14ac:dyDescent="0.4">
      <c r="A1327" t="s">
        <v>1384</v>
      </c>
      <c r="B1327" t="s">
        <v>2204</v>
      </c>
      <c r="C1327">
        <f>Tabel_60[[#This Row],[Column2]]*60000</f>
        <v>6361.8</v>
      </c>
    </row>
    <row r="1328" spans="1:3" x14ac:dyDescent="0.4">
      <c r="A1328" t="s">
        <v>1385</v>
      </c>
      <c r="B1328" t="s">
        <v>2199</v>
      </c>
      <c r="C1328">
        <f>Tabel_60[[#This Row],[Column2]]*60000</f>
        <v>6271.38</v>
      </c>
    </row>
    <row r="1329" spans="1:3" x14ac:dyDescent="0.4">
      <c r="A1329" t="s">
        <v>1386</v>
      </c>
      <c r="B1329" t="s">
        <v>2206</v>
      </c>
      <c r="C1329">
        <f>Tabel_60[[#This Row],[Column2]]*60000</f>
        <v>6301.5</v>
      </c>
    </row>
    <row r="1330" spans="1:3" x14ac:dyDescent="0.4">
      <c r="A1330" t="s">
        <v>1387</v>
      </c>
      <c r="B1330" t="s">
        <v>2199</v>
      </c>
      <c r="C1330">
        <f>Tabel_60[[#This Row],[Column2]]*60000</f>
        <v>6271.38</v>
      </c>
    </row>
    <row r="1331" spans="1:3" x14ac:dyDescent="0.4">
      <c r="A1331" t="s">
        <v>1388</v>
      </c>
      <c r="B1331" t="s">
        <v>2201</v>
      </c>
      <c r="C1331">
        <f>Tabel_60[[#This Row],[Column2]]*60000</f>
        <v>6211.08</v>
      </c>
    </row>
    <row r="1332" spans="1:3" x14ac:dyDescent="0.4">
      <c r="A1332" t="s">
        <v>1389</v>
      </c>
      <c r="B1332" t="s">
        <v>2199</v>
      </c>
      <c r="C1332">
        <f>Tabel_60[[#This Row],[Column2]]*60000</f>
        <v>6271.38</v>
      </c>
    </row>
    <row r="1333" spans="1:3" x14ac:dyDescent="0.4">
      <c r="A1333" t="s">
        <v>1390</v>
      </c>
      <c r="B1333" t="s">
        <v>2206</v>
      </c>
      <c r="C1333">
        <f>Tabel_60[[#This Row],[Column2]]*60000</f>
        <v>6301.5</v>
      </c>
    </row>
    <row r="1334" spans="1:3" x14ac:dyDescent="0.4">
      <c r="A1334" t="s">
        <v>1391</v>
      </c>
      <c r="B1334" t="s">
        <v>2201</v>
      </c>
      <c r="C1334">
        <f>Tabel_60[[#This Row],[Column2]]*60000</f>
        <v>6211.08</v>
      </c>
    </row>
    <row r="1335" spans="1:3" x14ac:dyDescent="0.4">
      <c r="A1335" t="s">
        <v>1392</v>
      </c>
      <c r="B1335" t="s">
        <v>2198</v>
      </c>
      <c r="C1335">
        <f>Tabel_60[[#This Row],[Column2]]*60000</f>
        <v>6241.2</v>
      </c>
    </row>
    <row r="1336" spans="1:3" x14ac:dyDescent="0.4">
      <c r="A1336" t="s">
        <v>1393</v>
      </c>
      <c r="B1336" t="s">
        <v>2199</v>
      </c>
      <c r="C1336">
        <f>Tabel_60[[#This Row],[Column2]]*60000</f>
        <v>6271.38</v>
      </c>
    </row>
    <row r="1337" spans="1:3" x14ac:dyDescent="0.4">
      <c r="A1337" t="s">
        <v>1394</v>
      </c>
      <c r="B1337" t="s">
        <v>2199</v>
      </c>
      <c r="C1337">
        <f>Tabel_60[[#This Row],[Column2]]*60000</f>
        <v>6271.38</v>
      </c>
    </row>
    <row r="1338" spans="1:3" x14ac:dyDescent="0.4">
      <c r="A1338" t="s">
        <v>1395</v>
      </c>
      <c r="B1338" t="s">
        <v>2201</v>
      </c>
      <c r="C1338">
        <f>Tabel_60[[#This Row],[Column2]]*60000</f>
        <v>6211.08</v>
      </c>
    </row>
    <row r="1339" spans="1:3" x14ac:dyDescent="0.4">
      <c r="A1339" t="s">
        <v>1396</v>
      </c>
      <c r="B1339" t="s">
        <v>2199</v>
      </c>
      <c r="C1339">
        <f>Tabel_60[[#This Row],[Column2]]*60000</f>
        <v>6271.38</v>
      </c>
    </row>
    <row r="1340" spans="1:3" x14ac:dyDescent="0.4">
      <c r="A1340" t="s">
        <v>1397</v>
      </c>
      <c r="B1340" t="s">
        <v>2199</v>
      </c>
      <c r="C1340">
        <f>Tabel_60[[#This Row],[Column2]]*60000</f>
        <v>6271.38</v>
      </c>
    </row>
    <row r="1341" spans="1:3" x14ac:dyDescent="0.4">
      <c r="A1341" t="s">
        <v>1398</v>
      </c>
      <c r="B1341" t="s">
        <v>2199</v>
      </c>
      <c r="C1341">
        <f>Tabel_60[[#This Row],[Column2]]*60000</f>
        <v>6271.38</v>
      </c>
    </row>
    <row r="1342" spans="1:3" x14ac:dyDescent="0.4">
      <c r="A1342" t="s">
        <v>1399</v>
      </c>
      <c r="B1342" t="s">
        <v>2199</v>
      </c>
      <c r="C1342">
        <f>Tabel_60[[#This Row],[Column2]]*60000</f>
        <v>6271.38</v>
      </c>
    </row>
    <row r="1343" spans="1:3" x14ac:dyDescent="0.4">
      <c r="A1343" t="s">
        <v>1400</v>
      </c>
      <c r="B1343" t="s">
        <v>2201</v>
      </c>
      <c r="C1343">
        <f>Tabel_60[[#This Row],[Column2]]*60000</f>
        <v>6211.08</v>
      </c>
    </row>
    <row r="1344" spans="1:3" x14ac:dyDescent="0.4">
      <c r="A1344" t="s">
        <v>1401</v>
      </c>
      <c r="B1344" t="s">
        <v>2199</v>
      </c>
      <c r="C1344">
        <f>Tabel_60[[#This Row],[Column2]]*60000</f>
        <v>6271.38</v>
      </c>
    </row>
    <row r="1345" spans="1:3" x14ac:dyDescent="0.4">
      <c r="A1345" t="s">
        <v>1402</v>
      </c>
      <c r="B1345" t="s">
        <v>2197</v>
      </c>
      <c r="C1345">
        <f>Tabel_60[[#This Row],[Column2]]*60000</f>
        <v>6150.7800000000007</v>
      </c>
    </row>
    <row r="1346" spans="1:3" x14ac:dyDescent="0.4">
      <c r="A1346" t="s">
        <v>1403</v>
      </c>
      <c r="B1346" t="s">
        <v>2201</v>
      </c>
      <c r="C1346">
        <f>Tabel_60[[#This Row],[Column2]]*60000</f>
        <v>6211.08</v>
      </c>
    </row>
    <row r="1347" spans="1:3" x14ac:dyDescent="0.4">
      <c r="A1347" t="s">
        <v>1404</v>
      </c>
      <c r="B1347" t="s">
        <v>2198</v>
      </c>
      <c r="C1347">
        <f>Tabel_60[[#This Row],[Column2]]*60000</f>
        <v>6241.2</v>
      </c>
    </row>
    <row r="1348" spans="1:3" x14ac:dyDescent="0.4">
      <c r="A1348" t="s">
        <v>1405</v>
      </c>
      <c r="B1348" t="s">
        <v>2199</v>
      </c>
      <c r="C1348">
        <f>Tabel_60[[#This Row],[Column2]]*60000</f>
        <v>6271.38</v>
      </c>
    </row>
    <row r="1349" spans="1:3" x14ac:dyDescent="0.4">
      <c r="A1349" t="s">
        <v>1406</v>
      </c>
      <c r="B1349" t="s">
        <v>2205</v>
      </c>
      <c r="C1349">
        <f>Tabel_60[[#This Row],[Column2]]*60000</f>
        <v>6391.9800000000005</v>
      </c>
    </row>
    <row r="1350" spans="1:3" x14ac:dyDescent="0.4">
      <c r="A1350" t="s">
        <v>1407</v>
      </c>
      <c r="B1350" t="s">
        <v>2202</v>
      </c>
      <c r="C1350">
        <f>Tabel_60[[#This Row],[Column2]]*60000</f>
        <v>6331.6799999999994</v>
      </c>
    </row>
    <row r="1351" spans="1:3" x14ac:dyDescent="0.4">
      <c r="A1351" t="s">
        <v>1408</v>
      </c>
      <c r="B1351" t="s">
        <v>2206</v>
      </c>
      <c r="C1351">
        <f>Tabel_60[[#This Row],[Column2]]*60000</f>
        <v>6301.5</v>
      </c>
    </row>
    <row r="1352" spans="1:3" x14ac:dyDescent="0.4">
      <c r="A1352" t="s">
        <v>1409</v>
      </c>
      <c r="B1352" t="s">
        <v>2197</v>
      </c>
      <c r="C1352">
        <f>Tabel_60[[#This Row],[Column2]]*60000</f>
        <v>6150.7800000000007</v>
      </c>
    </row>
    <row r="1353" spans="1:3" x14ac:dyDescent="0.4">
      <c r="A1353" t="s">
        <v>1410</v>
      </c>
      <c r="B1353" t="s">
        <v>2198</v>
      </c>
      <c r="C1353">
        <f>Tabel_60[[#This Row],[Column2]]*60000</f>
        <v>6241.2</v>
      </c>
    </row>
    <row r="1354" spans="1:3" x14ac:dyDescent="0.4">
      <c r="A1354" t="s">
        <v>1411</v>
      </c>
      <c r="B1354" t="s">
        <v>2199</v>
      </c>
      <c r="C1354">
        <f>Tabel_60[[#This Row],[Column2]]*60000</f>
        <v>6271.38</v>
      </c>
    </row>
    <row r="1355" spans="1:3" x14ac:dyDescent="0.4">
      <c r="A1355" t="s">
        <v>1412</v>
      </c>
      <c r="B1355" t="s">
        <v>2207</v>
      </c>
      <c r="C1355">
        <f>Tabel_60[[#This Row],[Column2]]*60000</f>
        <v>6452.28</v>
      </c>
    </row>
    <row r="1356" spans="1:3" x14ac:dyDescent="0.4">
      <c r="A1356" t="s">
        <v>1413</v>
      </c>
      <c r="B1356" t="s">
        <v>2199</v>
      </c>
      <c r="C1356">
        <f>Tabel_60[[#This Row],[Column2]]*60000</f>
        <v>6271.38</v>
      </c>
    </row>
    <row r="1357" spans="1:3" x14ac:dyDescent="0.4">
      <c r="A1357" t="s">
        <v>1414</v>
      </c>
      <c r="B1357" t="s">
        <v>2205</v>
      </c>
      <c r="C1357">
        <f>Tabel_60[[#This Row],[Column2]]*60000</f>
        <v>6391.9800000000005</v>
      </c>
    </row>
    <row r="1358" spans="1:3" x14ac:dyDescent="0.4">
      <c r="A1358" t="s">
        <v>1415</v>
      </c>
      <c r="B1358" t="s">
        <v>2199</v>
      </c>
      <c r="C1358">
        <f>Tabel_60[[#This Row],[Column2]]*60000</f>
        <v>6271.38</v>
      </c>
    </row>
    <row r="1359" spans="1:3" x14ac:dyDescent="0.4">
      <c r="A1359" t="s">
        <v>1416</v>
      </c>
      <c r="B1359" t="s">
        <v>2199</v>
      </c>
      <c r="C1359">
        <f>Tabel_60[[#This Row],[Column2]]*60000</f>
        <v>6271.38</v>
      </c>
    </row>
    <row r="1360" spans="1:3" x14ac:dyDescent="0.4">
      <c r="A1360" t="s">
        <v>1417</v>
      </c>
      <c r="B1360" t="s">
        <v>2197</v>
      </c>
      <c r="C1360">
        <f>Tabel_60[[#This Row],[Column2]]*60000</f>
        <v>6150.7800000000007</v>
      </c>
    </row>
    <row r="1361" spans="1:3" x14ac:dyDescent="0.4">
      <c r="A1361" t="s">
        <v>1418</v>
      </c>
      <c r="B1361" t="s">
        <v>2199</v>
      </c>
      <c r="C1361">
        <f>Tabel_60[[#This Row],[Column2]]*60000</f>
        <v>6271.38</v>
      </c>
    </row>
    <row r="1362" spans="1:3" x14ac:dyDescent="0.4">
      <c r="A1362" t="s">
        <v>1419</v>
      </c>
      <c r="B1362" t="s">
        <v>2201</v>
      </c>
      <c r="C1362">
        <f>Tabel_60[[#This Row],[Column2]]*60000</f>
        <v>6211.08</v>
      </c>
    </row>
    <row r="1363" spans="1:3" x14ac:dyDescent="0.4">
      <c r="A1363" t="s">
        <v>1420</v>
      </c>
      <c r="B1363" t="s">
        <v>2206</v>
      </c>
      <c r="C1363">
        <f>Tabel_60[[#This Row],[Column2]]*60000</f>
        <v>6301.5</v>
      </c>
    </row>
    <row r="1364" spans="1:3" x14ac:dyDescent="0.4">
      <c r="A1364" t="s">
        <v>1421</v>
      </c>
      <c r="B1364" t="s">
        <v>2199</v>
      </c>
      <c r="C1364">
        <f>Tabel_60[[#This Row],[Column2]]*60000</f>
        <v>6271.38</v>
      </c>
    </row>
    <row r="1365" spans="1:3" x14ac:dyDescent="0.4">
      <c r="A1365" t="s">
        <v>1422</v>
      </c>
      <c r="B1365" t="s">
        <v>2206</v>
      </c>
      <c r="C1365">
        <f>Tabel_60[[#This Row],[Column2]]*60000</f>
        <v>6301.5</v>
      </c>
    </row>
    <row r="1366" spans="1:3" x14ac:dyDescent="0.4">
      <c r="A1366" t="s">
        <v>1423</v>
      </c>
      <c r="B1366" t="s">
        <v>2202</v>
      </c>
      <c r="C1366">
        <f>Tabel_60[[#This Row],[Column2]]*60000</f>
        <v>6331.6799999999994</v>
      </c>
    </row>
    <row r="1367" spans="1:3" x14ac:dyDescent="0.4">
      <c r="A1367" t="s">
        <v>1424</v>
      </c>
      <c r="B1367" t="s">
        <v>2200</v>
      </c>
      <c r="C1367">
        <f>Tabel_60[[#This Row],[Column2]]*60000</f>
        <v>6180.9</v>
      </c>
    </row>
    <row r="1368" spans="1:3" x14ac:dyDescent="0.4">
      <c r="A1368" t="s">
        <v>1425</v>
      </c>
      <c r="B1368" t="s">
        <v>2199</v>
      </c>
      <c r="C1368">
        <f>Tabel_60[[#This Row],[Column2]]*60000</f>
        <v>6271.38</v>
      </c>
    </row>
    <row r="1369" spans="1:3" x14ac:dyDescent="0.4">
      <c r="A1369" t="s">
        <v>1426</v>
      </c>
      <c r="B1369" t="s">
        <v>2199</v>
      </c>
      <c r="C1369">
        <f>Tabel_60[[#This Row],[Column2]]*60000</f>
        <v>6271.38</v>
      </c>
    </row>
    <row r="1370" spans="1:3" x14ac:dyDescent="0.4">
      <c r="A1370" t="s">
        <v>1427</v>
      </c>
      <c r="B1370" t="s">
        <v>2197</v>
      </c>
      <c r="C1370">
        <f>Tabel_60[[#This Row],[Column2]]*60000</f>
        <v>6150.7800000000007</v>
      </c>
    </row>
    <row r="1371" spans="1:3" x14ac:dyDescent="0.4">
      <c r="A1371" t="s">
        <v>1428</v>
      </c>
      <c r="B1371" t="s">
        <v>2201</v>
      </c>
      <c r="C1371">
        <f>Tabel_60[[#This Row],[Column2]]*60000</f>
        <v>6211.08</v>
      </c>
    </row>
    <row r="1372" spans="1:3" x14ac:dyDescent="0.4">
      <c r="A1372" t="s">
        <v>1429</v>
      </c>
      <c r="B1372" t="s">
        <v>2205</v>
      </c>
      <c r="C1372">
        <f>Tabel_60[[#This Row],[Column2]]*60000</f>
        <v>6391.9800000000005</v>
      </c>
    </row>
    <row r="1373" spans="1:3" x14ac:dyDescent="0.4">
      <c r="A1373" t="s">
        <v>1430</v>
      </c>
      <c r="B1373" t="s">
        <v>2199</v>
      </c>
      <c r="C1373">
        <f>Tabel_60[[#This Row],[Column2]]*60000</f>
        <v>6271.38</v>
      </c>
    </row>
    <row r="1374" spans="1:3" x14ac:dyDescent="0.4">
      <c r="A1374" t="s">
        <v>1431</v>
      </c>
      <c r="B1374" t="s">
        <v>2199</v>
      </c>
      <c r="C1374">
        <f>Tabel_60[[#This Row],[Column2]]*60000</f>
        <v>6271.38</v>
      </c>
    </row>
    <row r="1375" spans="1:3" x14ac:dyDescent="0.4">
      <c r="A1375" t="s">
        <v>1432</v>
      </c>
      <c r="B1375" t="s">
        <v>2204</v>
      </c>
      <c r="C1375">
        <f>Tabel_60[[#This Row],[Column2]]*60000</f>
        <v>6361.8</v>
      </c>
    </row>
    <row r="1376" spans="1:3" x14ac:dyDescent="0.4">
      <c r="A1376" t="s">
        <v>1433</v>
      </c>
      <c r="B1376" t="s">
        <v>2199</v>
      </c>
      <c r="C1376">
        <f>Tabel_60[[#This Row],[Column2]]*60000</f>
        <v>6271.38</v>
      </c>
    </row>
    <row r="1377" spans="1:3" x14ac:dyDescent="0.4">
      <c r="A1377" t="s">
        <v>1434</v>
      </c>
      <c r="B1377" t="s">
        <v>2206</v>
      </c>
      <c r="C1377">
        <f>Tabel_60[[#This Row],[Column2]]*60000</f>
        <v>6301.5</v>
      </c>
    </row>
    <row r="1378" spans="1:3" x14ac:dyDescent="0.4">
      <c r="A1378" t="s">
        <v>1435</v>
      </c>
      <c r="B1378" t="s">
        <v>2201</v>
      </c>
      <c r="C1378">
        <f>Tabel_60[[#This Row],[Column2]]*60000</f>
        <v>6211.08</v>
      </c>
    </row>
    <row r="1379" spans="1:3" x14ac:dyDescent="0.4">
      <c r="A1379" t="s">
        <v>1436</v>
      </c>
      <c r="B1379" t="s">
        <v>2199</v>
      </c>
      <c r="C1379">
        <f>Tabel_60[[#This Row],[Column2]]*60000</f>
        <v>6271.38</v>
      </c>
    </row>
    <row r="1380" spans="1:3" x14ac:dyDescent="0.4">
      <c r="A1380" t="s">
        <v>1437</v>
      </c>
      <c r="B1380" t="s">
        <v>2199</v>
      </c>
      <c r="C1380">
        <f>Tabel_60[[#This Row],[Column2]]*60000</f>
        <v>6271.38</v>
      </c>
    </row>
    <row r="1381" spans="1:3" x14ac:dyDescent="0.4">
      <c r="A1381" t="s">
        <v>1438</v>
      </c>
      <c r="B1381" t="s">
        <v>2199</v>
      </c>
      <c r="C1381">
        <f>Tabel_60[[#This Row],[Column2]]*60000</f>
        <v>6271.38</v>
      </c>
    </row>
    <row r="1382" spans="1:3" x14ac:dyDescent="0.4">
      <c r="A1382" t="s">
        <v>1439</v>
      </c>
      <c r="B1382" t="s">
        <v>2202</v>
      </c>
      <c r="C1382">
        <f>Tabel_60[[#This Row],[Column2]]*60000</f>
        <v>6331.6799999999994</v>
      </c>
    </row>
    <row r="1383" spans="1:3" x14ac:dyDescent="0.4">
      <c r="A1383" t="s">
        <v>1440</v>
      </c>
      <c r="B1383" t="s">
        <v>2204</v>
      </c>
      <c r="C1383">
        <f>Tabel_60[[#This Row],[Column2]]*60000</f>
        <v>6361.8</v>
      </c>
    </row>
    <row r="1384" spans="1:3" x14ac:dyDescent="0.4">
      <c r="A1384" t="s">
        <v>1441</v>
      </c>
      <c r="B1384" t="s">
        <v>2199</v>
      </c>
      <c r="C1384">
        <f>Tabel_60[[#This Row],[Column2]]*60000</f>
        <v>6271.38</v>
      </c>
    </row>
    <row r="1385" spans="1:3" x14ac:dyDescent="0.4">
      <c r="A1385" t="s">
        <v>1442</v>
      </c>
      <c r="B1385" t="s">
        <v>2204</v>
      </c>
      <c r="C1385">
        <f>Tabel_60[[#This Row],[Column2]]*60000</f>
        <v>6361.8</v>
      </c>
    </row>
    <row r="1386" spans="1:3" x14ac:dyDescent="0.4">
      <c r="A1386" t="s">
        <v>1443</v>
      </c>
      <c r="B1386" t="s">
        <v>2199</v>
      </c>
      <c r="C1386">
        <f>Tabel_60[[#This Row],[Column2]]*60000</f>
        <v>6271.38</v>
      </c>
    </row>
    <row r="1387" spans="1:3" x14ac:dyDescent="0.4">
      <c r="A1387" t="s">
        <v>1444</v>
      </c>
      <c r="B1387" t="s">
        <v>2206</v>
      </c>
      <c r="C1387">
        <f>Tabel_60[[#This Row],[Column2]]*60000</f>
        <v>6301.5</v>
      </c>
    </row>
    <row r="1388" spans="1:3" x14ac:dyDescent="0.4">
      <c r="A1388" t="s">
        <v>1445</v>
      </c>
      <c r="B1388" t="s">
        <v>2205</v>
      </c>
      <c r="C1388">
        <f>Tabel_60[[#This Row],[Column2]]*60000</f>
        <v>6391.9800000000005</v>
      </c>
    </row>
    <row r="1389" spans="1:3" x14ac:dyDescent="0.4">
      <c r="A1389" t="s">
        <v>1446</v>
      </c>
      <c r="B1389" t="s">
        <v>2206</v>
      </c>
      <c r="C1389">
        <f>Tabel_60[[#This Row],[Column2]]*60000</f>
        <v>6301.5</v>
      </c>
    </row>
    <row r="1390" spans="1:3" x14ac:dyDescent="0.4">
      <c r="A1390" t="s">
        <v>1447</v>
      </c>
      <c r="B1390" t="s">
        <v>2202</v>
      </c>
      <c r="C1390">
        <f>Tabel_60[[#This Row],[Column2]]*60000</f>
        <v>6331.6799999999994</v>
      </c>
    </row>
    <row r="1391" spans="1:3" x14ac:dyDescent="0.4">
      <c r="A1391" t="s">
        <v>1448</v>
      </c>
      <c r="B1391" t="s">
        <v>2206</v>
      </c>
      <c r="C1391">
        <f>Tabel_60[[#This Row],[Column2]]*60000</f>
        <v>6301.5</v>
      </c>
    </row>
    <row r="1392" spans="1:3" x14ac:dyDescent="0.4">
      <c r="A1392" t="s">
        <v>1449</v>
      </c>
      <c r="B1392" t="s">
        <v>2199</v>
      </c>
      <c r="C1392">
        <f>Tabel_60[[#This Row],[Column2]]*60000</f>
        <v>6271.38</v>
      </c>
    </row>
    <row r="1393" spans="1:3" x14ac:dyDescent="0.4">
      <c r="A1393" t="s">
        <v>1450</v>
      </c>
      <c r="B1393" t="s">
        <v>2200</v>
      </c>
      <c r="C1393">
        <f>Tabel_60[[#This Row],[Column2]]*60000</f>
        <v>6180.9</v>
      </c>
    </row>
    <row r="1394" spans="1:3" x14ac:dyDescent="0.4">
      <c r="A1394" t="s">
        <v>1451</v>
      </c>
      <c r="B1394" t="s">
        <v>2199</v>
      </c>
      <c r="C1394">
        <f>Tabel_60[[#This Row],[Column2]]*60000</f>
        <v>6271.38</v>
      </c>
    </row>
    <row r="1395" spans="1:3" x14ac:dyDescent="0.4">
      <c r="A1395" t="s">
        <v>1452</v>
      </c>
      <c r="B1395" t="s">
        <v>2204</v>
      </c>
      <c r="C1395">
        <f>Tabel_60[[#This Row],[Column2]]*60000</f>
        <v>6361.8</v>
      </c>
    </row>
    <row r="1396" spans="1:3" x14ac:dyDescent="0.4">
      <c r="A1396" t="s">
        <v>1453</v>
      </c>
      <c r="B1396" t="s">
        <v>2199</v>
      </c>
      <c r="C1396">
        <f>Tabel_60[[#This Row],[Column2]]*60000</f>
        <v>6271.38</v>
      </c>
    </row>
    <row r="1397" spans="1:3" x14ac:dyDescent="0.4">
      <c r="A1397" t="s">
        <v>1454</v>
      </c>
      <c r="B1397" t="s">
        <v>2199</v>
      </c>
      <c r="C1397">
        <f>Tabel_60[[#This Row],[Column2]]*60000</f>
        <v>6271.38</v>
      </c>
    </row>
    <row r="1398" spans="1:3" x14ac:dyDescent="0.4">
      <c r="A1398" t="s">
        <v>1455</v>
      </c>
      <c r="B1398" t="s">
        <v>2199</v>
      </c>
      <c r="C1398">
        <f>Tabel_60[[#This Row],[Column2]]*60000</f>
        <v>6271.38</v>
      </c>
    </row>
    <row r="1399" spans="1:3" x14ac:dyDescent="0.4">
      <c r="A1399" t="s">
        <v>1456</v>
      </c>
      <c r="B1399" t="s">
        <v>2199</v>
      </c>
      <c r="C1399">
        <f>Tabel_60[[#This Row],[Column2]]*60000</f>
        <v>6271.38</v>
      </c>
    </row>
    <row r="1400" spans="1:3" x14ac:dyDescent="0.4">
      <c r="A1400" t="s">
        <v>1457</v>
      </c>
      <c r="B1400" t="s">
        <v>2197</v>
      </c>
      <c r="C1400">
        <f>Tabel_60[[#This Row],[Column2]]*60000</f>
        <v>6150.7800000000007</v>
      </c>
    </row>
    <row r="1401" spans="1:3" x14ac:dyDescent="0.4">
      <c r="A1401" t="s">
        <v>1458</v>
      </c>
      <c r="B1401" t="s">
        <v>2199</v>
      </c>
      <c r="C1401">
        <f>Tabel_60[[#This Row],[Column2]]*60000</f>
        <v>6271.38</v>
      </c>
    </row>
    <row r="1402" spans="1:3" x14ac:dyDescent="0.4">
      <c r="A1402" t="s">
        <v>1459</v>
      </c>
      <c r="B1402" t="s">
        <v>2201</v>
      </c>
      <c r="C1402">
        <f>Tabel_60[[#This Row],[Column2]]*60000</f>
        <v>6211.08</v>
      </c>
    </row>
    <row r="1403" spans="1:3" x14ac:dyDescent="0.4">
      <c r="A1403" t="s">
        <v>1460</v>
      </c>
      <c r="B1403" t="s">
        <v>2199</v>
      </c>
      <c r="C1403">
        <f>Tabel_60[[#This Row],[Column2]]*60000</f>
        <v>6271.38</v>
      </c>
    </row>
    <row r="1404" spans="1:3" x14ac:dyDescent="0.4">
      <c r="A1404" t="s">
        <v>1461</v>
      </c>
      <c r="B1404" t="s">
        <v>2205</v>
      </c>
      <c r="C1404">
        <f>Tabel_60[[#This Row],[Column2]]*60000</f>
        <v>6391.9800000000005</v>
      </c>
    </row>
    <row r="1405" spans="1:3" x14ac:dyDescent="0.4">
      <c r="A1405" t="s">
        <v>1462</v>
      </c>
      <c r="B1405" t="s">
        <v>2204</v>
      </c>
      <c r="C1405">
        <f>Tabel_60[[#This Row],[Column2]]*60000</f>
        <v>6361.8</v>
      </c>
    </row>
    <row r="1406" spans="1:3" x14ac:dyDescent="0.4">
      <c r="A1406" t="s">
        <v>1463</v>
      </c>
      <c r="B1406" t="s">
        <v>2199</v>
      </c>
      <c r="C1406">
        <f>Tabel_60[[#This Row],[Column2]]*60000</f>
        <v>6271.38</v>
      </c>
    </row>
    <row r="1407" spans="1:3" x14ac:dyDescent="0.4">
      <c r="A1407" t="s">
        <v>1464</v>
      </c>
      <c r="B1407" t="s">
        <v>2200</v>
      </c>
      <c r="C1407">
        <f>Tabel_60[[#This Row],[Column2]]*60000</f>
        <v>6180.9</v>
      </c>
    </row>
    <row r="1408" spans="1:3" x14ac:dyDescent="0.4">
      <c r="A1408" t="s">
        <v>1465</v>
      </c>
      <c r="B1408" t="s">
        <v>2205</v>
      </c>
      <c r="C1408">
        <f>Tabel_60[[#This Row],[Column2]]*60000</f>
        <v>6391.9800000000005</v>
      </c>
    </row>
    <row r="1409" spans="1:3" x14ac:dyDescent="0.4">
      <c r="A1409" t="s">
        <v>1466</v>
      </c>
      <c r="B1409" t="s">
        <v>2199</v>
      </c>
      <c r="C1409">
        <f>Tabel_60[[#This Row],[Column2]]*60000</f>
        <v>6271.38</v>
      </c>
    </row>
    <row r="1410" spans="1:3" x14ac:dyDescent="0.4">
      <c r="A1410" t="s">
        <v>1467</v>
      </c>
      <c r="B1410" t="s">
        <v>2199</v>
      </c>
      <c r="C1410">
        <f>Tabel_60[[#This Row],[Column2]]*60000</f>
        <v>6271.38</v>
      </c>
    </row>
    <row r="1411" spans="1:3" x14ac:dyDescent="0.4">
      <c r="A1411" t="s">
        <v>1468</v>
      </c>
      <c r="B1411" t="s">
        <v>2202</v>
      </c>
      <c r="C1411">
        <f>Tabel_60[[#This Row],[Column2]]*60000</f>
        <v>6331.6799999999994</v>
      </c>
    </row>
    <row r="1412" spans="1:3" x14ac:dyDescent="0.4">
      <c r="A1412" t="s">
        <v>1469</v>
      </c>
      <c r="B1412" t="s">
        <v>2203</v>
      </c>
      <c r="C1412">
        <f>Tabel_60[[#This Row],[Column2]]*60000</f>
        <v>6030.1799999999994</v>
      </c>
    </row>
    <row r="1413" spans="1:3" x14ac:dyDescent="0.4">
      <c r="A1413" t="s">
        <v>1470</v>
      </c>
      <c r="B1413" t="s">
        <v>2199</v>
      </c>
      <c r="C1413">
        <f>Tabel_60[[#This Row],[Column2]]*60000</f>
        <v>6271.38</v>
      </c>
    </row>
    <row r="1414" spans="1:3" x14ac:dyDescent="0.4">
      <c r="A1414" t="s">
        <v>1471</v>
      </c>
      <c r="B1414" t="s">
        <v>2199</v>
      </c>
      <c r="C1414">
        <f>Tabel_60[[#This Row],[Column2]]*60000</f>
        <v>6271.38</v>
      </c>
    </row>
    <row r="1415" spans="1:3" x14ac:dyDescent="0.4">
      <c r="A1415" t="s">
        <v>1472</v>
      </c>
      <c r="B1415" t="s">
        <v>2200</v>
      </c>
      <c r="C1415">
        <f>Tabel_60[[#This Row],[Column2]]*60000</f>
        <v>6180.9</v>
      </c>
    </row>
    <row r="1416" spans="1:3" x14ac:dyDescent="0.4">
      <c r="A1416" t="s">
        <v>1473</v>
      </c>
      <c r="B1416" t="s">
        <v>2199</v>
      </c>
      <c r="C1416">
        <f>Tabel_60[[#This Row],[Column2]]*60000</f>
        <v>6271.38</v>
      </c>
    </row>
    <row r="1417" spans="1:3" x14ac:dyDescent="0.4">
      <c r="A1417" t="s">
        <v>1474</v>
      </c>
      <c r="B1417" t="s">
        <v>2199</v>
      </c>
      <c r="C1417">
        <f>Tabel_60[[#This Row],[Column2]]*60000</f>
        <v>6271.38</v>
      </c>
    </row>
    <row r="1418" spans="1:3" x14ac:dyDescent="0.4">
      <c r="A1418" t="s">
        <v>1475</v>
      </c>
      <c r="B1418" t="s">
        <v>2199</v>
      </c>
      <c r="C1418">
        <f>Tabel_60[[#This Row],[Column2]]*60000</f>
        <v>6271.38</v>
      </c>
    </row>
    <row r="1419" spans="1:3" x14ac:dyDescent="0.4">
      <c r="A1419" t="s">
        <v>1476</v>
      </c>
      <c r="B1419" t="s">
        <v>2199</v>
      </c>
      <c r="C1419">
        <f>Tabel_60[[#This Row],[Column2]]*60000</f>
        <v>6271.38</v>
      </c>
    </row>
    <row r="1420" spans="1:3" x14ac:dyDescent="0.4">
      <c r="A1420" t="s">
        <v>1477</v>
      </c>
      <c r="B1420" t="s">
        <v>2205</v>
      </c>
      <c r="C1420">
        <f>Tabel_60[[#This Row],[Column2]]*60000</f>
        <v>6391.9800000000005</v>
      </c>
    </row>
    <row r="1421" spans="1:3" x14ac:dyDescent="0.4">
      <c r="A1421" t="s">
        <v>1478</v>
      </c>
      <c r="B1421" t="s">
        <v>2204</v>
      </c>
      <c r="C1421">
        <f>Tabel_60[[#This Row],[Column2]]*60000</f>
        <v>6361.8</v>
      </c>
    </row>
    <row r="1422" spans="1:3" x14ac:dyDescent="0.4">
      <c r="A1422" t="s">
        <v>1479</v>
      </c>
      <c r="B1422" t="s">
        <v>2201</v>
      </c>
      <c r="C1422">
        <f>Tabel_60[[#This Row],[Column2]]*60000</f>
        <v>6211.08</v>
      </c>
    </row>
    <row r="1423" spans="1:3" x14ac:dyDescent="0.4">
      <c r="A1423" t="s">
        <v>1480</v>
      </c>
      <c r="B1423" t="s">
        <v>2201</v>
      </c>
      <c r="C1423">
        <f>Tabel_60[[#This Row],[Column2]]*60000</f>
        <v>6211.08</v>
      </c>
    </row>
    <row r="1424" spans="1:3" x14ac:dyDescent="0.4">
      <c r="A1424" t="s">
        <v>1481</v>
      </c>
      <c r="B1424" t="s">
        <v>2199</v>
      </c>
      <c r="C1424">
        <f>Tabel_60[[#This Row],[Column2]]*60000</f>
        <v>6271.38</v>
      </c>
    </row>
    <row r="1425" spans="1:3" x14ac:dyDescent="0.4">
      <c r="A1425" t="s">
        <v>1482</v>
      </c>
      <c r="B1425" t="s">
        <v>2198</v>
      </c>
      <c r="C1425">
        <f>Tabel_60[[#This Row],[Column2]]*60000</f>
        <v>6241.2</v>
      </c>
    </row>
    <row r="1426" spans="1:3" x14ac:dyDescent="0.4">
      <c r="A1426" t="s">
        <v>1483</v>
      </c>
      <c r="B1426" t="s">
        <v>2202</v>
      </c>
      <c r="C1426">
        <f>Tabel_60[[#This Row],[Column2]]*60000</f>
        <v>6331.6799999999994</v>
      </c>
    </row>
    <row r="1427" spans="1:3" x14ac:dyDescent="0.4">
      <c r="A1427" t="s">
        <v>1484</v>
      </c>
      <c r="B1427" t="s">
        <v>2199</v>
      </c>
      <c r="C1427">
        <f>Tabel_60[[#This Row],[Column2]]*60000</f>
        <v>6271.38</v>
      </c>
    </row>
    <row r="1428" spans="1:3" x14ac:dyDescent="0.4">
      <c r="A1428" t="s">
        <v>1485</v>
      </c>
      <c r="B1428" t="s">
        <v>2199</v>
      </c>
      <c r="C1428">
        <f>Tabel_60[[#This Row],[Column2]]*60000</f>
        <v>6271.38</v>
      </c>
    </row>
    <row r="1429" spans="1:3" x14ac:dyDescent="0.4">
      <c r="A1429" t="s">
        <v>1486</v>
      </c>
      <c r="B1429" t="s">
        <v>2199</v>
      </c>
      <c r="C1429">
        <f>Tabel_60[[#This Row],[Column2]]*60000</f>
        <v>6271.38</v>
      </c>
    </row>
    <row r="1430" spans="1:3" x14ac:dyDescent="0.4">
      <c r="A1430" t="s">
        <v>1487</v>
      </c>
      <c r="B1430" t="s">
        <v>2197</v>
      </c>
      <c r="C1430">
        <f>Tabel_60[[#This Row],[Column2]]*60000</f>
        <v>6150.7800000000007</v>
      </c>
    </row>
    <row r="1431" spans="1:3" x14ac:dyDescent="0.4">
      <c r="A1431" t="s">
        <v>1488</v>
      </c>
      <c r="B1431" t="s">
        <v>2200</v>
      </c>
      <c r="C1431">
        <f>Tabel_60[[#This Row],[Column2]]*60000</f>
        <v>6180.9</v>
      </c>
    </row>
    <row r="1432" spans="1:3" x14ac:dyDescent="0.4">
      <c r="A1432" t="s">
        <v>1489</v>
      </c>
      <c r="B1432" t="s">
        <v>2197</v>
      </c>
      <c r="C1432">
        <f>Tabel_60[[#This Row],[Column2]]*60000</f>
        <v>6150.7800000000007</v>
      </c>
    </row>
    <row r="1433" spans="1:3" x14ac:dyDescent="0.4">
      <c r="A1433" t="s">
        <v>1490</v>
      </c>
      <c r="B1433" t="s">
        <v>2199</v>
      </c>
      <c r="C1433">
        <f>Tabel_60[[#This Row],[Column2]]*60000</f>
        <v>6271.38</v>
      </c>
    </row>
    <row r="1434" spans="1:3" x14ac:dyDescent="0.4">
      <c r="A1434" t="s">
        <v>1491</v>
      </c>
      <c r="B1434" t="s">
        <v>2202</v>
      </c>
      <c r="C1434">
        <f>Tabel_60[[#This Row],[Column2]]*60000</f>
        <v>6331.6799999999994</v>
      </c>
    </row>
    <row r="1435" spans="1:3" x14ac:dyDescent="0.4">
      <c r="A1435" t="s">
        <v>1492</v>
      </c>
      <c r="B1435" t="s">
        <v>2205</v>
      </c>
      <c r="C1435">
        <f>Tabel_60[[#This Row],[Column2]]*60000</f>
        <v>6391.9800000000005</v>
      </c>
    </row>
    <row r="1436" spans="1:3" x14ac:dyDescent="0.4">
      <c r="A1436" t="s">
        <v>1494</v>
      </c>
      <c r="B1436" t="s">
        <v>2205</v>
      </c>
      <c r="C1436">
        <f>Tabel_60[[#This Row],[Column2]]*60000</f>
        <v>6391.9800000000005</v>
      </c>
    </row>
    <row r="1437" spans="1:3" x14ac:dyDescent="0.4">
      <c r="A1437" t="s">
        <v>1495</v>
      </c>
      <c r="B1437" t="s">
        <v>2200</v>
      </c>
      <c r="C1437">
        <f>Tabel_60[[#This Row],[Column2]]*60000</f>
        <v>6180.9</v>
      </c>
    </row>
    <row r="1438" spans="1:3" x14ac:dyDescent="0.4">
      <c r="A1438" t="s">
        <v>1496</v>
      </c>
      <c r="B1438" t="s">
        <v>2202</v>
      </c>
      <c r="C1438">
        <f>Tabel_60[[#This Row],[Column2]]*60000</f>
        <v>6331.6799999999994</v>
      </c>
    </row>
    <row r="1439" spans="1:3" x14ac:dyDescent="0.4">
      <c r="A1439" t="s">
        <v>1497</v>
      </c>
      <c r="B1439" t="s">
        <v>2199</v>
      </c>
      <c r="C1439">
        <f>Tabel_60[[#This Row],[Column2]]*60000</f>
        <v>6271.38</v>
      </c>
    </row>
    <row r="1440" spans="1:3" x14ac:dyDescent="0.4">
      <c r="A1440" t="s">
        <v>1498</v>
      </c>
      <c r="B1440" t="s">
        <v>2199</v>
      </c>
      <c r="C1440">
        <f>Tabel_60[[#This Row],[Column2]]*60000</f>
        <v>6271.38</v>
      </c>
    </row>
    <row r="1441" spans="1:3" x14ac:dyDescent="0.4">
      <c r="A1441" t="s">
        <v>1499</v>
      </c>
      <c r="B1441" t="s">
        <v>2206</v>
      </c>
      <c r="C1441">
        <f>Tabel_60[[#This Row],[Column2]]*60000</f>
        <v>6301.5</v>
      </c>
    </row>
    <row r="1442" spans="1:3" x14ac:dyDescent="0.4">
      <c r="A1442" t="s">
        <v>1500</v>
      </c>
      <c r="B1442" t="s">
        <v>2199</v>
      </c>
      <c r="C1442">
        <f>Tabel_60[[#This Row],[Column2]]*60000</f>
        <v>6271.38</v>
      </c>
    </row>
    <row r="1443" spans="1:3" x14ac:dyDescent="0.4">
      <c r="A1443" t="s">
        <v>1501</v>
      </c>
      <c r="B1443" t="s">
        <v>2206</v>
      </c>
      <c r="C1443">
        <f>Tabel_60[[#This Row],[Column2]]*60000</f>
        <v>6301.5</v>
      </c>
    </row>
    <row r="1444" spans="1:3" x14ac:dyDescent="0.4">
      <c r="A1444" t="s">
        <v>1502</v>
      </c>
      <c r="B1444" t="s">
        <v>2205</v>
      </c>
      <c r="C1444">
        <f>Tabel_60[[#This Row],[Column2]]*60000</f>
        <v>6391.9800000000005</v>
      </c>
    </row>
    <row r="1445" spans="1:3" x14ac:dyDescent="0.4">
      <c r="A1445" t="s">
        <v>1503</v>
      </c>
      <c r="B1445" t="s">
        <v>2205</v>
      </c>
      <c r="C1445">
        <f>Tabel_60[[#This Row],[Column2]]*60000</f>
        <v>6391.9800000000005</v>
      </c>
    </row>
    <row r="1446" spans="1:3" x14ac:dyDescent="0.4">
      <c r="A1446" t="s">
        <v>1504</v>
      </c>
      <c r="B1446" t="s">
        <v>2199</v>
      </c>
      <c r="C1446">
        <f>Tabel_60[[#This Row],[Column2]]*60000</f>
        <v>6271.38</v>
      </c>
    </row>
    <row r="1447" spans="1:3" x14ac:dyDescent="0.4">
      <c r="A1447" t="s">
        <v>1505</v>
      </c>
      <c r="B1447" t="s">
        <v>2204</v>
      </c>
      <c r="C1447">
        <f>Tabel_60[[#This Row],[Column2]]*60000</f>
        <v>6361.8</v>
      </c>
    </row>
    <row r="1448" spans="1:3" x14ac:dyDescent="0.4">
      <c r="A1448" t="s">
        <v>1506</v>
      </c>
      <c r="B1448" t="s">
        <v>2199</v>
      </c>
      <c r="C1448">
        <f>Tabel_60[[#This Row],[Column2]]*60000</f>
        <v>6271.38</v>
      </c>
    </row>
    <row r="1449" spans="1:3" x14ac:dyDescent="0.4">
      <c r="A1449" t="s">
        <v>1507</v>
      </c>
      <c r="B1449" t="s">
        <v>2205</v>
      </c>
      <c r="C1449">
        <f>Tabel_60[[#This Row],[Column2]]*60000</f>
        <v>6391.9800000000005</v>
      </c>
    </row>
    <row r="1450" spans="1:3" x14ac:dyDescent="0.4">
      <c r="A1450" t="s">
        <v>1508</v>
      </c>
      <c r="B1450" t="s">
        <v>2199</v>
      </c>
      <c r="C1450">
        <f>Tabel_60[[#This Row],[Column2]]*60000</f>
        <v>6271.38</v>
      </c>
    </row>
    <row r="1451" spans="1:3" x14ac:dyDescent="0.4">
      <c r="A1451" t="s">
        <v>1509</v>
      </c>
      <c r="B1451" t="s">
        <v>2204</v>
      </c>
      <c r="C1451">
        <f>Tabel_60[[#This Row],[Column2]]*60000</f>
        <v>6361.8</v>
      </c>
    </row>
    <row r="1452" spans="1:3" x14ac:dyDescent="0.4">
      <c r="A1452" t="s">
        <v>1510</v>
      </c>
      <c r="B1452" t="s">
        <v>2199</v>
      </c>
      <c r="C1452">
        <f>Tabel_60[[#This Row],[Column2]]*60000</f>
        <v>6271.38</v>
      </c>
    </row>
    <row r="1453" spans="1:3" x14ac:dyDescent="0.4">
      <c r="A1453" t="s">
        <v>1511</v>
      </c>
      <c r="B1453" t="s">
        <v>2199</v>
      </c>
      <c r="C1453">
        <f>Tabel_60[[#This Row],[Column2]]*60000</f>
        <v>6271.38</v>
      </c>
    </row>
    <row r="1454" spans="1:3" x14ac:dyDescent="0.4">
      <c r="A1454" t="s">
        <v>1512</v>
      </c>
      <c r="B1454" t="s">
        <v>2201</v>
      </c>
      <c r="C1454">
        <f>Tabel_60[[#This Row],[Column2]]*60000</f>
        <v>6211.08</v>
      </c>
    </row>
    <row r="1455" spans="1:3" x14ac:dyDescent="0.4">
      <c r="A1455" t="s">
        <v>1513</v>
      </c>
      <c r="B1455" t="s">
        <v>2199</v>
      </c>
      <c r="C1455">
        <f>Tabel_60[[#This Row],[Column2]]*60000</f>
        <v>6271.38</v>
      </c>
    </row>
    <row r="1456" spans="1:3" x14ac:dyDescent="0.4">
      <c r="A1456" t="s">
        <v>1514</v>
      </c>
      <c r="B1456" t="s">
        <v>2199</v>
      </c>
      <c r="C1456">
        <f>Tabel_60[[#This Row],[Column2]]*60000</f>
        <v>6271.38</v>
      </c>
    </row>
    <row r="1457" spans="1:3" x14ac:dyDescent="0.4">
      <c r="A1457" t="s">
        <v>1515</v>
      </c>
      <c r="B1457" t="s">
        <v>2199</v>
      </c>
      <c r="C1457">
        <f>Tabel_60[[#This Row],[Column2]]*60000</f>
        <v>6271.38</v>
      </c>
    </row>
    <row r="1458" spans="1:3" x14ac:dyDescent="0.4">
      <c r="A1458" t="s">
        <v>1516</v>
      </c>
      <c r="B1458" t="s">
        <v>2199</v>
      </c>
      <c r="C1458">
        <f>Tabel_60[[#This Row],[Column2]]*60000</f>
        <v>6271.38</v>
      </c>
    </row>
    <row r="1459" spans="1:3" x14ac:dyDescent="0.4">
      <c r="A1459" t="s">
        <v>1517</v>
      </c>
      <c r="B1459" t="s">
        <v>2204</v>
      </c>
      <c r="C1459">
        <f>Tabel_60[[#This Row],[Column2]]*60000</f>
        <v>6361.8</v>
      </c>
    </row>
    <row r="1460" spans="1:3" x14ac:dyDescent="0.4">
      <c r="A1460" t="s">
        <v>1518</v>
      </c>
      <c r="B1460" t="s">
        <v>2199</v>
      </c>
      <c r="C1460">
        <f>Tabel_60[[#This Row],[Column2]]*60000</f>
        <v>6271.38</v>
      </c>
    </row>
    <row r="1461" spans="1:3" x14ac:dyDescent="0.4">
      <c r="A1461" t="s">
        <v>1519</v>
      </c>
      <c r="B1461" t="s">
        <v>2199</v>
      </c>
      <c r="C1461">
        <f>Tabel_60[[#This Row],[Column2]]*60000</f>
        <v>6271.38</v>
      </c>
    </row>
    <row r="1462" spans="1:3" x14ac:dyDescent="0.4">
      <c r="A1462" t="s">
        <v>1521</v>
      </c>
      <c r="B1462" t="s">
        <v>2199</v>
      </c>
      <c r="C1462">
        <f>Tabel_60[[#This Row],[Column2]]*60000</f>
        <v>6271.38</v>
      </c>
    </row>
    <row r="1463" spans="1:3" x14ac:dyDescent="0.4">
      <c r="A1463" t="s">
        <v>1522</v>
      </c>
      <c r="B1463" t="s">
        <v>2206</v>
      </c>
      <c r="C1463">
        <f>Tabel_60[[#This Row],[Column2]]*60000</f>
        <v>6301.5</v>
      </c>
    </row>
    <row r="1464" spans="1:3" x14ac:dyDescent="0.4">
      <c r="A1464" t="s">
        <v>1523</v>
      </c>
      <c r="B1464" t="s">
        <v>2199</v>
      </c>
      <c r="C1464">
        <f>Tabel_60[[#This Row],[Column2]]*60000</f>
        <v>6271.38</v>
      </c>
    </row>
    <row r="1465" spans="1:3" x14ac:dyDescent="0.4">
      <c r="A1465" t="s">
        <v>1524</v>
      </c>
      <c r="B1465" t="s">
        <v>2198</v>
      </c>
      <c r="C1465">
        <f>Tabel_60[[#This Row],[Column2]]*60000</f>
        <v>6241.2</v>
      </c>
    </row>
    <row r="1466" spans="1:3" x14ac:dyDescent="0.4">
      <c r="A1466" t="s">
        <v>1525</v>
      </c>
      <c r="B1466" t="s">
        <v>2199</v>
      </c>
      <c r="C1466">
        <f>Tabel_60[[#This Row],[Column2]]*60000</f>
        <v>6271.38</v>
      </c>
    </row>
    <row r="1467" spans="1:3" x14ac:dyDescent="0.4">
      <c r="A1467" t="s">
        <v>1526</v>
      </c>
      <c r="B1467" t="s">
        <v>2205</v>
      </c>
      <c r="C1467">
        <f>Tabel_60[[#This Row],[Column2]]*60000</f>
        <v>6391.9800000000005</v>
      </c>
    </row>
    <row r="1468" spans="1:3" x14ac:dyDescent="0.4">
      <c r="A1468" t="s">
        <v>1527</v>
      </c>
      <c r="B1468" t="s">
        <v>2199</v>
      </c>
      <c r="C1468">
        <f>Tabel_60[[#This Row],[Column2]]*60000</f>
        <v>6271.38</v>
      </c>
    </row>
    <row r="1469" spans="1:3" x14ac:dyDescent="0.4">
      <c r="A1469" t="s">
        <v>1528</v>
      </c>
      <c r="B1469" t="s">
        <v>2204</v>
      </c>
      <c r="C1469">
        <f>Tabel_60[[#This Row],[Column2]]*60000</f>
        <v>6361.8</v>
      </c>
    </row>
    <row r="1470" spans="1:3" x14ac:dyDescent="0.4">
      <c r="A1470" t="s">
        <v>1529</v>
      </c>
      <c r="B1470" t="s">
        <v>2202</v>
      </c>
      <c r="C1470">
        <f>Tabel_60[[#This Row],[Column2]]*60000</f>
        <v>6331.6799999999994</v>
      </c>
    </row>
    <row r="1471" spans="1:3" x14ac:dyDescent="0.4">
      <c r="A1471" t="s">
        <v>1531</v>
      </c>
      <c r="B1471" t="s">
        <v>2198</v>
      </c>
      <c r="C1471">
        <f>Tabel_60[[#This Row],[Column2]]*60000</f>
        <v>6241.2</v>
      </c>
    </row>
    <row r="1472" spans="1:3" x14ac:dyDescent="0.4">
      <c r="A1472" t="s">
        <v>1532</v>
      </c>
      <c r="B1472" t="s">
        <v>2199</v>
      </c>
      <c r="C1472">
        <f>Tabel_60[[#This Row],[Column2]]*60000</f>
        <v>6271.38</v>
      </c>
    </row>
    <row r="1473" spans="1:3" x14ac:dyDescent="0.4">
      <c r="A1473" t="s">
        <v>1533</v>
      </c>
      <c r="B1473" t="s">
        <v>2199</v>
      </c>
      <c r="C1473">
        <f>Tabel_60[[#This Row],[Column2]]*60000</f>
        <v>6271.38</v>
      </c>
    </row>
    <row r="1474" spans="1:3" x14ac:dyDescent="0.4">
      <c r="A1474" t="s">
        <v>1534</v>
      </c>
      <c r="B1474" t="s">
        <v>2199</v>
      </c>
      <c r="C1474">
        <f>Tabel_60[[#This Row],[Column2]]*60000</f>
        <v>6271.38</v>
      </c>
    </row>
    <row r="1475" spans="1:3" x14ac:dyDescent="0.4">
      <c r="A1475" t="s">
        <v>1535</v>
      </c>
      <c r="B1475" t="s">
        <v>2199</v>
      </c>
      <c r="C1475">
        <f>Tabel_60[[#This Row],[Column2]]*60000</f>
        <v>6271.38</v>
      </c>
    </row>
    <row r="1476" spans="1:3" x14ac:dyDescent="0.4">
      <c r="A1476" t="s">
        <v>1537</v>
      </c>
      <c r="B1476" t="s">
        <v>2199</v>
      </c>
      <c r="C1476">
        <f>Tabel_60[[#This Row],[Column2]]*60000</f>
        <v>6271.38</v>
      </c>
    </row>
    <row r="1477" spans="1:3" x14ac:dyDescent="0.4">
      <c r="A1477" t="s">
        <v>1538</v>
      </c>
      <c r="B1477" t="s">
        <v>2204</v>
      </c>
      <c r="C1477">
        <f>Tabel_60[[#This Row],[Column2]]*60000</f>
        <v>6361.8</v>
      </c>
    </row>
    <row r="1478" spans="1:3" x14ac:dyDescent="0.4">
      <c r="A1478" t="s">
        <v>1539</v>
      </c>
      <c r="B1478" t="s">
        <v>2199</v>
      </c>
      <c r="C1478">
        <f>Tabel_60[[#This Row],[Column2]]*60000</f>
        <v>6271.38</v>
      </c>
    </row>
    <row r="1479" spans="1:3" x14ac:dyDescent="0.4">
      <c r="A1479" t="s">
        <v>1540</v>
      </c>
      <c r="B1479" t="s">
        <v>2206</v>
      </c>
      <c r="C1479">
        <f>Tabel_60[[#This Row],[Column2]]*60000</f>
        <v>6301.5</v>
      </c>
    </row>
    <row r="1480" spans="1:3" x14ac:dyDescent="0.4">
      <c r="A1480" t="s">
        <v>1541</v>
      </c>
      <c r="B1480" t="s">
        <v>2205</v>
      </c>
      <c r="C1480">
        <f>Tabel_60[[#This Row],[Column2]]*60000</f>
        <v>6391.9800000000005</v>
      </c>
    </row>
    <row r="1481" spans="1:3" x14ac:dyDescent="0.4">
      <c r="A1481" t="s">
        <v>1542</v>
      </c>
      <c r="B1481" t="s">
        <v>2198</v>
      </c>
      <c r="C1481">
        <f>Tabel_60[[#This Row],[Column2]]*60000</f>
        <v>6241.2</v>
      </c>
    </row>
    <row r="1482" spans="1:3" x14ac:dyDescent="0.4">
      <c r="A1482" t="s">
        <v>1543</v>
      </c>
      <c r="B1482" t="s">
        <v>2201</v>
      </c>
      <c r="C1482">
        <f>Tabel_60[[#This Row],[Column2]]*60000</f>
        <v>6211.08</v>
      </c>
    </row>
    <row r="1483" spans="1:3" x14ac:dyDescent="0.4">
      <c r="A1483" t="s">
        <v>1544</v>
      </c>
      <c r="B1483" t="s">
        <v>2199</v>
      </c>
      <c r="C1483">
        <f>Tabel_60[[#This Row],[Column2]]*60000</f>
        <v>6271.38</v>
      </c>
    </row>
    <row r="1484" spans="1:3" x14ac:dyDescent="0.4">
      <c r="A1484" t="s">
        <v>1545</v>
      </c>
      <c r="B1484" t="s">
        <v>2197</v>
      </c>
      <c r="C1484">
        <f>Tabel_60[[#This Row],[Column2]]*60000</f>
        <v>6150.7800000000007</v>
      </c>
    </row>
    <row r="1485" spans="1:3" x14ac:dyDescent="0.4">
      <c r="A1485" t="s">
        <v>1546</v>
      </c>
      <c r="B1485" t="s">
        <v>2204</v>
      </c>
      <c r="C1485">
        <f>Tabel_60[[#This Row],[Column2]]*60000</f>
        <v>6361.8</v>
      </c>
    </row>
    <row r="1486" spans="1:3" x14ac:dyDescent="0.4">
      <c r="A1486" t="s">
        <v>1547</v>
      </c>
      <c r="B1486" t="s">
        <v>2201</v>
      </c>
      <c r="C1486">
        <f>Tabel_60[[#This Row],[Column2]]*60000</f>
        <v>6211.08</v>
      </c>
    </row>
    <row r="1487" spans="1:3" x14ac:dyDescent="0.4">
      <c r="A1487" t="s">
        <v>1548</v>
      </c>
      <c r="B1487" t="s">
        <v>2199</v>
      </c>
      <c r="C1487">
        <f>Tabel_60[[#This Row],[Column2]]*60000</f>
        <v>6271.38</v>
      </c>
    </row>
    <row r="1488" spans="1:3" x14ac:dyDescent="0.4">
      <c r="A1488" t="s">
        <v>1549</v>
      </c>
      <c r="B1488" t="s">
        <v>2199</v>
      </c>
      <c r="C1488">
        <f>Tabel_60[[#This Row],[Column2]]*60000</f>
        <v>6271.38</v>
      </c>
    </row>
    <row r="1489" spans="1:3" x14ac:dyDescent="0.4">
      <c r="A1489" t="s">
        <v>1551</v>
      </c>
      <c r="B1489" t="s">
        <v>2199</v>
      </c>
      <c r="C1489">
        <f>Tabel_60[[#This Row],[Column2]]*60000</f>
        <v>6271.38</v>
      </c>
    </row>
    <row r="1490" spans="1:3" x14ac:dyDescent="0.4">
      <c r="A1490" t="s">
        <v>1552</v>
      </c>
      <c r="B1490" t="s">
        <v>2202</v>
      </c>
      <c r="C1490">
        <f>Tabel_60[[#This Row],[Column2]]*60000</f>
        <v>6331.6799999999994</v>
      </c>
    </row>
    <row r="1491" spans="1:3" x14ac:dyDescent="0.4">
      <c r="A1491" t="s">
        <v>1553</v>
      </c>
      <c r="B1491" t="s">
        <v>2199</v>
      </c>
      <c r="C1491">
        <f>Tabel_60[[#This Row],[Column2]]*60000</f>
        <v>6271.38</v>
      </c>
    </row>
    <row r="1492" spans="1:3" x14ac:dyDescent="0.4">
      <c r="A1492" t="s">
        <v>1555</v>
      </c>
      <c r="B1492" t="s">
        <v>2199</v>
      </c>
      <c r="C1492">
        <f>Tabel_60[[#This Row],[Column2]]*60000</f>
        <v>6271.38</v>
      </c>
    </row>
    <row r="1493" spans="1:3" x14ac:dyDescent="0.4">
      <c r="A1493" t="s">
        <v>1556</v>
      </c>
      <c r="B1493" t="s">
        <v>2205</v>
      </c>
      <c r="C1493">
        <f>Tabel_60[[#This Row],[Column2]]*60000</f>
        <v>6391.9800000000005</v>
      </c>
    </row>
    <row r="1494" spans="1:3" x14ac:dyDescent="0.4">
      <c r="A1494" t="s">
        <v>1557</v>
      </c>
      <c r="B1494" t="s">
        <v>2199</v>
      </c>
      <c r="C1494">
        <f>Tabel_60[[#This Row],[Column2]]*60000</f>
        <v>6271.38</v>
      </c>
    </row>
    <row r="1495" spans="1:3" x14ac:dyDescent="0.4">
      <c r="A1495" t="s">
        <v>1559</v>
      </c>
      <c r="B1495" t="s">
        <v>2205</v>
      </c>
      <c r="C1495">
        <f>Tabel_60[[#This Row],[Column2]]*60000</f>
        <v>6391.9800000000005</v>
      </c>
    </row>
    <row r="1496" spans="1:3" x14ac:dyDescent="0.4">
      <c r="A1496" t="s">
        <v>1561</v>
      </c>
      <c r="B1496" t="s">
        <v>2197</v>
      </c>
      <c r="C1496">
        <f>Tabel_60[[#This Row],[Column2]]*60000</f>
        <v>6150.7800000000007</v>
      </c>
    </row>
    <row r="1497" spans="1:3" x14ac:dyDescent="0.4">
      <c r="A1497" t="s">
        <v>1562</v>
      </c>
      <c r="B1497" t="s">
        <v>2199</v>
      </c>
      <c r="C1497">
        <f>Tabel_60[[#This Row],[Column2]]*60000</f>
        <v>6271.38</v>
      </c>
    </row>
    <row r="1498" spans="1:3" x14ac:dyDescent="0.4">
      <c r="A1498" t="s">
        <v>1563</v>
      </c>
      <c r="B1498" t="s">
        <v>2201</v>
      </c>
      <c r="C1498">
        <f>Tabel_60[[#This Row],[Column2]]*60000</f>
        <v>6211.08</v>
      </c>
    </row>
    <row r="1499" spans="1:3" x14ac:dyDescent="0.4">
      <c r="A1499" t="s">
        <v>1564</v>
      </c>
      <c r="B1499" t="s">
        <v>2199</v>
      </c>
      <c r="C1499">
        <f>Tabel_60[[#This Row],[Column2]]*60000</f>
        <v>6271.38</v>
      </c>
    </row>
    <row r="1500" spans="1:3" x14ac:dyDescent="0.4">
      <c r="A1500" t="s">
        <v>1566</v>
      </c>
      <c r="B1500" t="s">
        <v>2199</v>
      </c>
      <c r="C1500">
        <f>Tabel_60[[#This Row],[Column2]]*60000</f>
        <v>6271.38</v>
      </c>
    </row>
    <row r="1501" spans="1:3" x14ac:dyDescent="0.4">
      <c r="A1501" t="s">
        <v>1567</v>
      </c>
      <c r="B1501" t="s">
        <v>2199</v>
      </c>
      <c r="C1501">
        <f>Tabel_60[[#This Row],[Column2]]*60000</f>
        <v>6271.38</v>
      </c>
    </row>
    <row r="1502" spans="1:3" x14ac:dyDescent="0.4">
      <c r="A1502" t="s">
        <v>1568</v>
      </c>
      <c r="B1502" t="s">
        <v>2201</v>
      </c>
      <c r="C1502">
        <f>Tabel_60[[#This Row],[Column2]]*60000</f>
        <v>6211.08</v>
      </c>
    </row>
    <row r="1503" spans="1:3" x14ac:dyDescent="0.4">
      <c r="A1503" t="s">
        <v>1569</v>
      </c>
      <c r="B1503" t="s">
        <v>2204</v>
      </c>
      <c r="C1503">
        <f>Tabel_60[[#This Row],[Column2]]*60000</f>
        <v>6361.8</v>
      </c>
    </row>
    <row r="1504" spans="1:3" x14ac:dyDescent="0.4">
      <c r="A1504" t="s">
        <v>1570</v>
      </c>
      <c r="B1504" t="s">
        <v>2199</v>
      </c>
      <c r="C1504">
        <f>Tabel_60[[#This Row],[Column2]]*60000</f>
        <v>6271.38</v>
      </c>
    </row>
    <row r="1505" spans="1:3" x14ac:dyDescent="0.4">
      <c r="A1505" t="s">
        <v>1571</v>
      </c>
      <c r="B1505" t="s">
        <v>2197</v>
      </c>
      <c r="C1505">
        <f>Tabel_60[[#This Row],[Column2]]*60000</f>
        <v>6150.7800000000007</v>
      </c>
    </row>
    <row r="1506" spans="1:3" x14ac:dyDescent="0.4">
      <c r="A1506" t="s">
        <v>1572</v>
      </c>
      <c r="B1506" t="s">
        <v>2201</v>
      </c>
      <c r="C1506">
        <f>Tabel_60[[#This Row],[Column2]]*60000</f>
        <v>6211.08</v>
      </c>
    </row>
    <row r="1507" spans="1:3" x14ac:dyDescent="0.4">
      <c r="A1507" t="s">
        <v>1573</v>
      </c>
      <c r="B1507" t="s">
        <v>2199</v>
      </c>
      <c r="C1507">
        <f>Tabel_60[[#This Row],[Column2]]*60000</f>
        <v>6271.38</v>
      </c>
    </row>
    <row r="1508" spans="1:3" x14ac:dyDescent="0.4">
      <c r="A1508" t="s">
        <v>1574</v>
      </c>
      <c r="B1508" t="s">
        <v>2199</v>
      </c>
      <c r="C1508">
        <f>Tabel_60[[#This Row],[Column2]]*60000</f>
        <v>6271.38</v>
      </c>
    </row>
    <row r="1509" spans="1:3" x14ac:dyDescent="0.4">
      <c r="A1509" t="s">
        <v>1575</v>
      </c>
      <c r="B1509" t="s">
        <v>2198</v>
      </c>
      <c r="C1509">
        <f>Tabel_60[[#This Row],[Column2]]*60000</f>
        <v>6241.2</v>
      </c>
    </row>
    <row r="1510" spans="1:3" x14ac:dyDescent="0.4">
      <c r="A1510" t="s">
        <v>1576</v>
      </c>
      <c r="B1510" t="s">
        <v>2202</v>
      </c>
      <c r="C1510">
        <f>Tabel_60[[#This Row],[Column2]]*60000</f>
        <v>6331.6799999999994</v>
      </c>
    </row>
    <row r="1511" spans="1:3" x14ac:dyDescent="0.4">
      <c r="A1511" t="s">
        <v>1578</v>
      </c>
      <c r="B1511" t="s">
        <v>2199</v>
      </c>
      <c r="C1511">
        <f>Tabel_60[[#This Row],[Column2]]*60000</f>
        <v>6271.38</v>
      </c>
    </row>
    <row r="1512" spans="1:3" x14ac:dyDescent="0.4">
      <c r="A1512" t="s">
        <v>1579</v>
      </c>
      <c r="B1512" t="s">
        <v>2197</v>
      </c>
      <c r="C1512">
        <f>Tabel_60[[#This Row],[Column2]]*60000</f>
        <v>6150.7800000000007</v>
      </c>
    </row>
    <row r="1513" spans="1:3" x14ac:dyDescent="0.4">
      <c r="A1513" t="s">
        <v>1580</v>
      </c>
      <c r="B1513" t="s">
        <v>2211</v>
      </c>
      <c r="C1513">
        <f>Tabel_60[[#This Row],[Column2]]*60000</f>
        <v>6060.3</v>
      </c>
    </row>
    <row r="1514" spans="1:3" x14ac:dyDescent="0.4">
      <c r="A1514" t="s">
        <v>1581</v>
      </c>
      <c r="B1514" t="s">
        <v>2197</v>
      </c>
      <c r="C1514">
        <f>Tabel_60[[#This Row],[Column2]]*60000</f>
        <v>6150.7800000000007</v>
      </c>
    </row>
    <row r="1515" spans="1:3" x14ac:dyDescent="0.4">
      <c r="A1515" t="s">
        <v>1582</v>
      </c>
      <c r="B1515" t="s">
        <v>2198</v>
      </c>
      <c r="C1515">
        <f>Tabel_60[[#This Row],[Column2]]*60000</f>
        <v>6241.2</v>
      </c>
    </row>
    <row r="1516" spans="1:3" x14ac:dyDescent="0.4">
      <c r="A1516" t="s">
        <v>1583</v>
      </c>
      <c r="B1516" t="s">
        <v>2199</v>
      </c>
      <c r="C1516">
        <f>Tabel_60[[#This Row],[Column2]]*60000</f>
        <v>6271.38</v>
      </c>
    </row>
    <row r="1517" spans="1:3" x14ac:dyDescent="0.4">
      <c r="A1517" t="s">
        <v>1584</v>
      </c>
      <c r="B1517" t="s">
        <v>2203</v>
      </c>
      <c r="C1517">
        <f>Tabel_60[[#This Row],[Column2]]*60000</f>
        <v>6030.1799999999994</v>
      </c>
    </row>
    <row r="1518" spans="1:3" x14ac:dyDescent="0.4">
      <c r="A1518" t="s">
        <v>1586</v>
      </c>
      <c r="B1518" t="s">
        <v>2197</v>
      </c>
      <c r="C1518">
        <f>Tabel_60[[#This Row],[Column2]]*60000</f>
        <v>6150.7800000000007</v>
      </c>
    </row>
    <row r="1519" spans="1:3" x14ac:dyDescent="0.4">
      <c r="A1519" t="s">
        <v>1588</v>
      </c>
      <c r="B1519" t="s">
        <v>2197</v>
      </c>
      <c r="C1519">
        <f>Tabel_60[[#This Row],[Column2]]*60000</f>
        <v>6150.7800000000007</v>
      </c>
    </row>
    <row r="1520" spans="1:3" x14ac:dyDescent="0.4">
      <c r="A1520" t="s">
        <v>1590</v>
      </c>
      <c r="B1520" t="s">
        <v>2199</v>
      </c>
      <c r="C1520">
        <f>Tabel_60[[#This Row],[Column2]]*60000</f>
        <v>6271.38</v>
      </c>
    </row>
    <row r="1521" spans="1:3" x14ac:dyDescent="0.4">
      <c r="A1521" t="s">
        <v>1592</v>
      </c>
      <c r="B1521" t="s">
        <v>2212</v>
      </c>
      <c r="C1521">
        <f>Tabel_60[[#This Row],[Column2]]*60000</f>
        <v>6090.4800000000005</v>
      </c>
    </row>
    <row r="1522" spans="1:3" x14ac:dyDescent="0.4">
      <c r="A1522" t="s">
        <v>1593</v>
      </c>
      <c r="B1522" t="s">
        <v>2201</v>
      </c>
      <c r="C1522">
        <f>Tabel_60[[#This Row],[Column2]]*60000</f>
        <v>6211.08</v>
      </c>
    </row>
    <row r="1523" spans="1:3" x14ac:dyDescent="0.4">
      <c r="A1523" t="s">
        <v>1594</v>
      </c>
      <c r="B1523" t="s">
        <v>2199</v>
      </c>
      <c r="C1523">
        <f>Tabel_60[[#This Row],[Column2]]*60000</f>
        <v>6271.38</v>
      </c>
    </row>
    <row r="1524" spans="1:3" x14ac:dyDescent="0.4">
      <c r="A1524" t="s">
        <v>1595</v>
      </c>
      <c r="B1524" t="s">
        <v>2197</v>
      </c>
      <c r="C1524">
        <f>Tabel_60[[#This Row],[Column2]]*60000</f>
        <v>6150.7800000000007</v>
      </c>
    </row>
    <row r="1525" spans="1:3" x14ac:dyDescent="0.4">
      <c r="A1525" t="s">
        <v>1596</v>
      </c>
      <c r="B1525" t="s">
        <v>2197</v>
      </c>
      <c r="C1525">
        <f>Tabel_60[[#This Row],[Column2]]*60000</f>
        <v>6150.7800000000007</v>
      </c>
    </row>
    <row r="1526" spans="1:3" x14ac:dyDescent="0.4">
      <c r="A1526" t="s">
        <v>1597</v>
      </c>
      <c r="B1526" t="s">
        <v>2199</v>
      </c>
      <c r="C1526">
        <f>Tabel_60[[#This Row],[Column2]]*60000</f>
        <v>6271.38</v>
      </c>
    </row>
    <row r="1527" spans="1:3" x14ac:dyDescent="0.4">
      <c r="A1527" t="s">
        <v>1598</v>
      </c>
      <c r="B1527" t="s">
        <v>2198</v>
      </c>
      <c r="C1527">
        <f>Tabel_60[[#This Row],[Column2]]*60000</f>
        <v>6241.2</v>
      </c>
    </row>
    <row r="1528" spans="1:3" x14ac:dyDescent="0.4">
      <c r="A1528" t="s">
        <v>1599</v>
      </c>
      <c r="B1528" t="s">
        <v>2197</v>
      </c>
      <c r="C1528">
        <f>Tabel_60[[#This Row],[Column2]]*60000</f>
        <v>6150.7800000000007</v>
      </c>
    </row>
    <row r="1529" spans="1:3" x14ac:dyDescent="0.4">
      <c r="A1529" t="s">
        <v>1600</v>
      </c>
      <c r="B1529" t="s">
        <v>2197</v>
      </c>
      <c r="C1529">
        <f>Tabel_60[[#This Row],[Column2]]*60000</f>
        <v>6150.7800000000007</v>
      </c>
    </row>
    <row r="1530" spans="1:3" x14ac:dyDescent="0.4">
      <c r="A1530" t="s">
        <v>1601</v>
      </c>
      <c r="B1530" t="s">
        <v>2199</v>
      </c>
      <c r="C1530">
        <f>Tabel_60[[#This Row],[Column2]]*60000</f>
        <v>6271.38</v>
      </c>
    </row>
    <row r="1531" spans="1:3" x14ac:dyDescent="0.4">
      <c r="A1531" t="s">
        <v>1602</v>
      </c>
      <c r="B1531" t="s">
        <v>2211</v>
      </c>
      <c r="C1531">
        <f>Tabel_60[[#This Row],[Column2]]*60000</f>
        <v>6060.3</v>
      </c>
    </row>
    <row r="1532" spans="1:3" x14ac:dyDescent="0.4">
      <c r="A1532" t="s">
        <v>1603</v>
      </c>
      <c r="B1532" t="s">
        <v>2199</v>
      </c>
      <c r="C1532">
        <f>Tabel_60[[#This Row],[Column2]]*60000</f>
        <v>6271.38</v>
      </c>
    </row>
    <row r="1533" spans="1:3" x14ac:dyDescent="0.4">
      <c r="A1533" t="s">
        <v>1604</v>
      </c>
      <c r="B1533" t="s">
        <v>2200</v>
      </c>
      <c r="C1533">
        <f>Tabel_60[[#This Row],[Column2]]*60000</f>
        <v>6180.9</v>
      </c>
    </row>
    <row r="1534" spans="1:3" x14ac:dyDescent="0.4">
      <c r="A1534" t="s">
        <v>1606</v>
      </c>
      <c r="B1534" t="s">
        <v>2201</v>
      </c>
      <c r="C1534">
        <f>Tabel_60[[#This Row],[Column2]]*60000</f>
        <v>6211.08</v>
      </c>
    </row>
    <row r="1535" spans="1:3" x14ac:dyDescent="0.4">
      <c r="A1535" t="s">
        <v>1608</v>
      </c>
      <c r="B1535" t="s">
        <v>2200</v>
      </c>
      <c r="C1535">
        <f>Tabel_60[[#This Row],[Column2]]*60000</f>
        <v>6180.9</v>
      </c>
    </row>
    <row r="1536" spans="1:3" x14ac:dyDescent="0.4">
      <c r="A1536" t="s">
        <v>1610</v>
      </c>
      <c r="B1536" t="s">
        <v>2197</v>
      </c>
      <c r="C1536">
        <f>Tabel_60[[#This Row],[Column2]]*60000</f>
        <v>6150.7800000000007</v>
      </c>
    </row>
    <row r="1537" spans="1:3" x14ac:dyDescent="0.4">
      <c r="A1537" t="s">
        <v>1611</v>
      </c>
      <c r="B1537" t="s">
        <v>2197</v>
      </c>
      <c r="C1537">
        <f>Tabel_60[[#This Row],[Column2]]*60000</f>
        <v>6150.7800000000007</v>
      </c>
    </row>
    <row r="1538" spans="1:3" x14ac:dyDescent="0.4">
      <c r="A1538" t="s">
        <v>1612</v>
      </c>
      <c r="B1538" t="s">
        <v>2201</v>
      </c>
      <c r="C1538">
        <f>Tabel_60[[#This Row],[Column2]]*60000</f>
        <v>6211.08</v>
      </c>
    </row>
    <row r="1539" spans="1:3" x14ac:dyDescent="0.4">
      <c r="A1539" t="s">
        <v>1613</v>
      </c>
      <c r="B1539" t="s">
        <v>2163</v>
      </c>
      <c r="C1539">
        <f>Tabel_60[[#This Row],[Column2]]*60000</f>
        <v>5246.22</v>
      </c>
    </row>
    <row r="1540" spans="1:3" x14ac:dyDescent="0.4">
      <c r="A1540" t="s">
        <v>1615</v>
      </c>
      <c r="B1540" t="s">
        <v>2171</v>
      </c>
      <c r="C1540">
        <f>Tabel_60[[#This Row],[Column2]]*60000</f>
        <v>5306.52</v>
      </c>
    </row>
    <row r="1541" spans="1:3" x14ac:dyDescent="0.4">
      <c r="A1541" t="s">
        <v>1616</v>
      </c>
      <c r="B1541" t="s">
        <v>2181</v>
      </c>
      <c r="C1541">
        <f>Tabel_60[[#This Row],[Column2]]*60000</f>
        <v>5216.0999999999995</v>
      </c>
    </row>
    <row r="1542" spans="1:3" x14ac:dyDescent="0.4">
      <c r="A1542" t="s">
        <v>1617</v>
      </c>
      <c r="B1542" t="s">
        <v>2169</v>
      </c>
      <c r="C1542">
        <f>Tabel_60[[#This Row],[Column2]]*60000</f>
        <v>5125.62</v>
      </c>
    </row>
    <row r="1543" spans="1:3" x14ac:dyDescent="0.4">
      <c r="A1543" t="s">
        <v>1618</v>
      </c>
      <c r="B1543" t="s">
        <v>2170</v>
      </c>
      <c r="C1543">
        <f>Tabel_60[[#This Row],[Column2]]*60000</f>
        <v>5276.4000000000005</v>
      </c>
    </row>
    <row r="1544" spans="1:3" x14ac:dyDescent="0.4">
      <c r="A1544" t="s">
        <v>1619</v>
      </c>
      <c r="B1544" t="s">
        <v>2166</v>
      </c>
      <c r="C1544">
        <f>Tabel_60[[#This Row],[Column2]]*60000</f>
        <v>5185.92</v>
      </c>
    </row>
    <row r="1545" spans="1:3" x14ac:dyDescent="0.4">
      <c r="A1545" t="s">
        <v>1620</v>
      </c>
      <c r="B1545" t="s">
        <v>2165</v>
      </c>
      <c r="C1545">
        <f>Tabel_60[[#This Row],[Column2]]*60000</f>
        <v>5155.8</v>
      </c>
    </row>
    <row r="1546" spans="1:3" x14ac:dyDescent="0.4">
      <c r="A1546" t="s">
        <v>1622</v>
      </c>
      <c r="B1546" t="s">
        <v>2169</v>
      </c>
      <c r="C1546">
        <f>Tabel_60[[#This Row],[Column2]]*60000</f>
        <v>5125.62</v>
      </c>
    </row>
    <row r="1547" spans="1:3" x14ac:dyDescent="0.4">
      <c r="A1547" t="s">
        <v>1623</v>
      </c>
      <c r="B1547" t="s">
        <v>2181</v>
      </c>
      <c r="C1547">
        <f>Tabel_60[[#This Row],[Column2]]*60000</f>
        <v>5216.0999999999995</v>
      </c>
    </row>
    <row r="1548" spans="1:3" x14ac:dyDescent="0.4">
      <c r="A1548" t="s">
        <v>1624</v>
      </c>
      <c r="B1548" t="s">
        <v>2171</v>
      </c>
      <c r="C1548">
        <f>Tabel_60[[#This Row],[Column2]]*60000</f>
        <v>5306.52</v>
      </c>
    </row>
    <row r="1549" spans="1:3" x14ac:dyDescent="0.4">
      <c r="A1549" t="s">
        <v>1625</v>
      </c>
      <c r="B1549" t="s">
        <v>2166</v>
      </c>
      <c r="C1549">
        <f>Tabel_60[[#This Row],[Column2]]*60000</f>
        <v>5185.92</v>
      </c>
    </row>
    <row r="1550" spans="1:3" x14ac:dyDescent="0.4">
      <c r="A1550" t="s">
        <v>1626</v>
      </c>
      <c r="B1550" t="s">
        <v>2163</v>
      </c>
      <c r="C1550">
        <f>Tabel_60[[#This Row],[Column2]]*60000</f>
        <v>5246.22</v>
      </c>
    </row>
    <row r="1551" spans="1:3" x14ac:dyDescent="0.4">
      <c r="A1551" t="s">
        <v>1627</v>
      </c>
      <c r="B1551" t="s">
        <v>2166</v>
      </c>
      <c r="C1551">
        <f>Tabel_60[[#This Row],[Column2]]*60000</f>
        <v>5185.92</v>
      </c>
    </row>
    <row r="1552" spans="1:3" x14ac:dyDescent="0.4">
      <c r="A1552" t="s">
        <v>1628</v>
      </c>
      <c r="B1552" t="s">
        <v>2171</v>
      </c>
      <c r="C1552">
        <f>Tabel_60[[#This Row],[Column2]]*60000</f>
        <v>5306.52</v>
      </c>
    </row>
    <row r="1553" spans="1:3" x14ac:dyDescent="0.4">
      <c r="A1553" t="s">
        <v>1629</v>
      </c>
      <c r="B1553" t="s">
        <v>2166</v>
      </c>
      <c r="C1553">
        <f>Tabel_60[[#This Row],[Column2]]*60000</f>
        <v>5185.92</v>
      </c>
    </row>
    <row r="1554" spans="1:3" x14ac:dyDescent="0.4">
      <c r="A1554" t="s">
        <v>1630</v>
      </c>
      <c r="B1554" t="s">
        <v>2169</v>
      </c>
      <c r="C1554">
        <f>Tabel_60[[#This Row],[Column2]]*60000</f>
        <v>5125.62</v>
      </c>
    </row>
    <row r="1555" spans="1:3" x14ac:dyDescent="0.4">
      <c r="A1555" t="s">
        <v>1632</v>
      </c>
      <c r="B1555" t="s">
        <v>2170</v>
      </c>
      <c r="C1555">
        <f>Tabel_60[[#This Row],[Column2]]*60000</f>
        <v>5276.4000000000005</v>
      </c>
    </row>
    <row r="1556" spans="1:3" x14ac:dyDescent="0.4">
      <c r="A1556" t="s">
        <v>1633</v>
      </c>
      <c r="B1556" t="s">
        <v>2171</v>
      </c>
      <c r="C1556">
        <f>Tabel_60[[#This Row],[Column2]]*60000</f>
        <v>5306.52</v>
      </c>
    </row>
    <row r="1557" spans="1:3" x14ac:dyDescent="0.4">
      <c r="A1557" t="s">
        <v>1634</v>
      </c>
      <c r="B1557" t="s">
        <v>2170</v>
      </c>
      <c r="C1557">
        <f>Tabel_60[[#This Row],[Column2]]*60000</f>
        <v>5276.4000000000005</v>
      </c>
    </row>
    <row r="1558" spans="1:3" x14ac:dyDescent="0.4">
      <c r="A1558" t="s">
        <v>1635</v>
      </c>
      <c r="B1558" t="s">
        <v>2163</v>
      </c>
      <c r="C1558">
        <f>Tabel_60[[#This Row],[Column2]]*60000</f>
        <v>5246.22</v>
      </c>
    </row>
    <row r="1559" spans="1:3" x14ac:dyDescent="0.4">
      <c r="A1559" t="s">
        <v>1636</v>
      </c>
      <c r="B1559" t="s">
        <v>2213</v>
      </c>
      <c r="C1559">
        <f>Tabel_60[[#This Row],[Column2]]*60000</f>
        <v>5095.5</v>
      </c>
    </row>
    <row r="1560" spans="1:3" x14ac:dyDescent="0.4">
      <c r="A1560" t="s">
        <v>1637</v>
      </c>
      <c r="B1560" t="s">
        <v>2166</v>
      </c>
      <c r="C1560">
        <f>Tabel_60[[#This Row],[Column2]]*60000</f>
        <v>5185.92</v>
      </c>
    </row>
    <row r="1561" spans="1:3" x14ac:dyDescent="0.4">
      <c r="A1561" t="s">
        <v>1638</v>
      </c>
      <c r="B1561" t="s">
        <v>2163</v>
      </c>
      <c r="C1561">
        <f>Tabel_60[[#This Row],[Column2]]*60000</f>
        <v>5246.22</v>
      </c>
    </row>
    <row r="1562" spans="1:3" x14ac:dyDescent="0.4">
      <c r="A1562" t="s">
        <v>1639</v>
      </c>
      <c r="B1562" t="s">
        <v>2163</v>
      </c>
      <c r="C1562">
        <f>Tabel_60[[#This Row],[Column2]]*60000</f>
        <v>5246.22</v>
      </c>
    </row>
    <row r="1563" spans="1:3" x14ac:dyDescent="0.4">
      <c r="A1563" t="s">
        <v>1640</v>
      </c>
      <c r="B1563" t="s">
        <v>2171</v>
      </c>
      <c r="C1563">
        <f>Tabel_60[[#This Row],[Column2]]*60000</f>
        <v>5306.52</v>
      </c>
    </row>
    <row r="1564" spans="1:3" x14ac:dyDescent="0.4">
      <c r="A1564" t="s">
        <v>1641</v>
      </c>
      <c r="B1564" t="s">
        <v>2171</v>
      </c>
      <c r="C1564">
        <f>Tabel_60[[#This Row],[Column2]]*60000</f>
        <v>5306.52</v>
      </c>
    </row>
    <row r="1565" spans="1:3" x14ac:dyDescent="0.4">
      <c r="A1565" t="s">
        <v>1642</v>
      </c>
      <c r="B1565" t="s">
        <v>2171</v>
      </c>
      <c r="C1565">
        <f>Tabel_60[[#This Row],[Column2]]*60000</f>
        <v>5306.52</v>
      </c>
    </row>
    <row r="1566" spans="1:3" x14ac:dyDescent="0.4">
      <c r="A1566" t="s">
        <v>1643</v>
      </c>
      <c r="B1566" t="s">
        <v>2166</v>
      </c>
      <c r="C1566">
        <f>Tabel_60[[#This Row],[Column2]]*60000</f>
        <v>5185.92</v>
      </c>
    </row>
    <row r="1567" spans="1:3" x14ac:dyDescent="0.4">
      <c r="A1567" t="s">
        <v>1644</v>
      </c>
      <c r="B1567" t="s">
        <v>2139</v>
      </c>
      <c r="C1567">
        <f>Tabel_60[[#This Row],[Column2]]*60000</f>
        <v>4462.32</v>
      </c>
    </row>
    <row r="1568" spans="1:3" x14ac:dyDescent="0.4">
      <c r="A1568" t="s">
        <v>1645</v>
      </c>
      <c r="B1568" t="s">
        <v>2135</v>
      </c>
      <c r="C1568">
        <f>Tabel_60[[#This Row],[Column2]]*60000</f>
        <v>4341.7199999999993</v>
      </c>
    </row>
    <row r="1569" spans="1:3" x14ac:dyDescent="0.4">
      <c r="A1569" t="s">
        <v>1646</v>
      </c>
      <c r="B1569" t="s">
        <v>2136</v>
      </c>
      <c r="C1569">
        <f>Tabel_60[[#This Row],[Column2]]*60000</f>
        <v>4432.1400000000003</v>
      </c>
    </row>
    <row r="1570" spans="1:3" x14ac:dyDescent="0.4">
      <c r="A1570" t="s">
        <v>1647</v>
      </c>
      <c r="B1570" t="s">
        <v>2135</v>
      </c>
      <c r="C1570">
        <f>Tabel_60[[#This Row],[Column2]]*60000</f>
        <v>4341.7199999999993</v>
      </c>
    </row>
    <row r="1571" spans="1:3" x14ac:dyDescent="0.4">
      <c r="A1571" t="s">
        <v>1648</v>
      </c>
      <c r="B1571" t="s">
        <v>2135</v>
      </c>
      <c r="C1571">
        <f>Tabel_60[[#This Row],[Column2]]*60000</f>
        <v>4341.7199999999993</v>
      </c>
    </row>
    <row r="1572" spans="1:3" x14ac:dyDescent="0.4">
      <c r="A1572" t="s">
        <v>1649</v>
      </c>
      <c r="B1572" t="s">
        <v>2139</v>
      </c>
      <c r="C1572">
        <f>Tabel_60[[#This Row],[Column2]]*60000</f>
        <v>4462.32</v>
      </c>
    </row>
    <row r="1573" spans="1:3" x14ac:dyDescent="0.4">
      <c r="A1573" t="s">
        <v>1650</v>
      </c>
      <c r="B1573" t="s">
        <v>2138</v>
      </c>
      <c r="C1573">
        <f>Tabel_60[[#This Row],[Column2]]*60000</f>
        <v>4371.84</v>
      </c>
    </row>
    <row r="1574" spans="1:3" x14ac:dyDescent="0.4">
      <c r="A1574" t="s">
        <v>1651</v>
      </c>
      <c r="B1574" t="s">
        <v>2132</v>
      </c>
      <c r="C1574">
        <f>Tabel_60[[#This Row],[Column2]]*60000</f>
        <v>4281.42</v>
      </c>
    </row>
    <row r="1575" spans="1:3" x14ac:dyDescent="0.4">
      <c r="A1575" t="s">
        <v>1652</v>
      </c>
      <c r="B1575" t="s">
        <v>2135</v>
      </c>
      <c r="C1575">
        <f>Tabel_60[[#This Row],[Column2]]*60000</f>
        <v>4341.7199999999993</v>
      </c>
    </row>
    <row r="1576" spans="1:3" x14ac:dyDescent="0.4">
      <c r="A1576" t="s">
        <v>1653</v>
      </c>
      <c r="B1576" t="s">
        <v>2139</v>
      </c>
      <c r="C1576">
        <f>Tabel_60[[#This Row],[Column2]]*60000</f>
        <v>4462.32</v>
      </c>
    </row>
    <row r="1577" spans="1:3" x14ac:dyDescent="0.4">
      <c r="A1577" t="s">
        <v>1654</v>
      </c>
      <c r="B1577" t="s">
        <v>2135</v>
      </c>
      <c r="C1577">
        <f>Tabel_60[[#This Row],[Column2]]*60000</f>
        <v>4341.7199999999993</v>
      </c>
    </row>
    <row r="1578" spans="1:3" x14ac:dyDescent="0.4">
      <c r="A1578" t="s">
        <v>1655</v>
      </c>
      <c r="B1578" t="s">
        <v>2140</v>
      </c>
      <c r="C1578">
        <f>Tabel_60[[#This Row],[Column2]]*60000</f>
        <v>4402.0200000000004</v>
      </c>
    </row>
    <row r="1579" spans="1:3" x14ac:dyDescent="0.4">
      <c r="A1579" t="s">
        <v>1656</v>
      </c>
      <c r="B1579" t="s">
        <v>2130</v>
      </c>
      <c r="C1579">
        <f>Tabel_60[[#This Row],[Column2]]*60000</f>
        <v>4311.54</v>
      </c>
    </row>
    <row r="1580" spans="1:3" x14ac:dyDescent="0.4">
      <c r="A1580" t="s">
        <v>1657</v>
      </c>
      <c r="B1580" t="s">
        <v>2139</v>
      </c>
      <c r="C1580">
        <f>Tabel_60[[#This Row],[Column2]]*60000</f>
        <v>4462.32</v>
      </c>
    </row>
    <row r="1581" spans="1:3" x14ac:dyDescent="0.4">
      <c r="A1581" t="s">
        <v>1658</v>
      </c>
      <c r="B1581" t="s">
        <v>2139</v>
      </c>
      <c r="C1581">
        <f>Tabel_60[[#This Row],[Column2]]*60000</f>
        <v>4462.32</v>
      </c>
    </row>
    <row r="1582" spans="1:3" x14ac:dyDescent="0.4">
      <c r="A1582" t="s">
        <v>1659</v>
      </c>
      <c r="B1582" t="s">
        <v>2140</v>
      </c>
      <c r="C1582">
        <f>Tabel_60[[#This Row],[Column2]]*60000</f>
        <v>4402.0200000000004</v>
      </c>
    </row>
    <row r="1583" spans="1:3" x14ac:dyDescent="0.4">
      <c r="A1583" t="s">
        <v>1660</v>
      </c>
      <c r="B1583" t="s">
        <v>2135</v>
      </c>
      <c r="C1583">
        <f>Tabel_60[[#This Row],[Column2]]*60000</f>
        <v>4341.7199999999993</v>
      </c>
    </row>
    <row r="1584" spans="1:3" x14ac:dyDescent="0.4">
      <c r="A1584" t="s">
        <v>1661</v>
      </c>
      <c r="B1584" t="s">
        <v>2135</v>
      </c>
      <c r="C1584">
        <f>Tabel_60[[#This Row],[Column2]]*60000</f>
        <v>4341.7199999999993</v>
      </c>
    </row>
    <row r="1585" spans="1:3" x14ac:dyDescent="0.4">
      <c r="A1585" t="s">
        <v>1662</v>
      </c>
      <c r="B1585" t="s">
        <v>2136</v>
      </c>
      <c r="C1585">
        <f>Tabel_60[[#This Row],[Column2]]*60000</f>
        <v>4432.1400000000003</v>
      </c>
    </row>
    <row r="1586" spans="1:3" x14ac:dyDescent="0.4">
      <c r="A1586" t="s">
        <v>1663</v>
      </c>
      <c r="B1586" t="s">
        <v>2135</v>
      </c>
      <c r="C1586">
        <f>Tabel_60[[#This Row],[Column2]]*60000</f>
        <v>4341.7199999999993</v>
      </c>
    </row>
    <row r="1587" spans="1:3" x14ac:dyDescent="0.4">
      <c r="A1587" t="s">
        <v>1664</v>
      </c>
      <c r="B1587" t="s">
        <v>2139</v>
      </c>
      <c r="C1587">
        <f>Tabel_60[[#This Row],[Column2]]*60000</f>
        <v>4462.32</v>
      </c>
    </row>
    <row r="1588" spans="1:3" x14ac:dyDescent="0.4">
      <c r="A1588" t="s">
        <v>1666</v>
      </c>
      <c r="B1588" t="s">
        <v>2139</v>
      </c>
      <c r="C1588">
        <f>Tabel_60[[#This Row],[Column2]]*60000</f>
        <v>4462.32</v>
      </c>
    </row>
    <row r="1589" spans="1:3" x14ac:dyDescent="0.4">
      <c r="A1589" t="s">
        <v>1668</v>
      </c>
      <c r="B1589" t="s">
        <v>2135</v>
      </c>
      <c r="C1589">
        <f>Tabel_60[[#This Row],[Column2]]*60000</f>
        <v>4341.7199999999993</v>
      </c>
    </row>
    <row r="1590" spans="1:3" x14ac:dyDescent="0.4">
      <c r="A1590" t="s">
        <v>1670</v>
      </c>
      <c r="B1590" t="s">
        <v>2135</v>
      </c>
      <c r="C1590">
        <f>Tabel_60[[#This Row],[Column2]]*60000</f>
        <v>4341.7199999999993</v>
      </c>
    </row>
    <row r="1591" spans="1:3" x14ac:dyDescent="0.4">
      <c r="A1591" t="s">
        <v>1672</v>
      </c>
      <c r="B1591" t="s">
        <v>2136</v>
      </c>
      <c r="C1591">
        <f>Tabel_60[[#This Row],[Column2]]*60000</f>
        <v>4432.1400000000003</v>
      </c>
    </row>
    <row r="1592" spans="1:3" x14ac:dyDescent="0.4">
      <c r="A1592" t="s">
        <v>1674</v>
      </c>
      <c r="B1592" t="s">
        <v>2131</v>
      </c>
      <c r="C1592">
        <f>Tabel_60[[#This Row],[Column2]]*60000</f>
        <v>4221.12</v>
      </c>
    </row>
    <row r="1593" spans="1:3" x14ac:dyDescent="0.4">
      <c r="A1593" t="s">
        <v>1675</v>
      </c>
      <c r="B1593" t="s">
        <v>473</v>
      </c>
      <c r="C1593">
        <f>Tabel_60[[#This Row],[Column2]]*60000</f>
        <v>3738.72</v>
      </c>
    </row>
    <row r="1594" spans="1:3" x14ac:dyDescent="0.4">
      <c r="A1594" t="s">
        <v>1676</v>
      </c>
      <c r="B1594" t="s">
        <v>473</v>
      </c>
      <c r="C1594">
        <f>Tabel_60[[#This Row],[Column2]]*60000</f>
        <v>3738.72</v>
      </c>
    </row>
    <row r="1595" spans="1:3" x14ac:dyDescent="0.4">
      <c r="A1595" t="s">
        <v>1677</v>
      </c>
      <c r="B1595" t="s">
        <v>453</v>
      </c>
      <c r="C1595">
        <f>Tabel_60[[#This Row],[Column2]]*60000</f>
        <v>3708.54</v>
      </c>
    </row>
    <row r="1596" spans="1:3" x14ac:dyDescent="0.4">
      <c r="A1596" t="s">
        <v>1679</v>
      </c>
      <c r="B1596" t="s">
        <v>535</v>
      </c>
      <c r="C1596">
        <f>Tabel_60[[#This Row],[Column2]]*60000</f>
        <v>3979.92</v>
      </c>
    </row>
    <row r="1597" spans="1:3" x14ac:dyDescent="0.4">
      <c r="A1597" t="s">
        <v>1680</v>
      </c>
      <c r="B1597" t="s">
        <v>508</v>
      </c>
      <c r="C1597">
        <f>Tabel_60[[#This Row],[Column2]]*60000</f>
        <v>3859.32</v>
      </c>
    </row>
    <row r="1598" spans="1:3" x14ac:dyDescent="0.4">
      <c r="A1598" t="s">
        <v>1681</v>
      </c>
      <c r="B1598" t="s">
        <v>473</v>
      </c>
      <c r="C1598">
        <f>Tabel_60[[#This Row],[Column2]]*60000</f>
        <v>3738.72</v>
      </c>
    </row>
    <row r="1599" spans="1:3" x14ac:dyDescent="0.4">
      <c r="A1599" t="s">
        <v>1682</v>
      </c>
      <c r="B1599" t="s">
        <v>471</v>
      </c>
      <c r="C1599">
        <f>Tabel_60[[#This Row],[Column2]]*60000</f>
        <v>3648.24</v>
      </c>
    </row>
    <row r="1600" spans="1:3" x14ac:dyDescent="0.4">
      <c r="A1600" t="s">
        <v>1683</v>
      </c>
      <c r="B1600" t="s">
        <v>473</v>
      </c>
      <c r="C1600">
        <f>Tabel_60[[#This Row],[Column2]]*60000</f>
        <v>3738.72</v>
      </c>
    </row>
    <row r="1601" spans="1:3" x14ac:dyDescent="0.4">
      <c r="A1601" t="s">
        <v>1684</v>
      </c>
      <c r="B1601" t="s">
        <v>473</v>
      </c>
      <c r="C1601">
        <f>Tabel_60[[#This Row],[Column2]]*60000</f>
        <v>3738.72</v>
      </c>
    </row>
    <row r="1602" spans="1:3" x14ac:dyDescent="0.4">
      <c r="A1602" t="s">
        <v>1685</v>
      </c>
      <c r="B1602" t="s">
        <v>462</v>
      </c>
      <c r="C1602">
        <f>Tabel_60[[#This Row],[Column2]]*60000</f>
        <v>3678.42</v>
      </c>
    </row>
    <row r="1603" spans="1:3" x14ac:dyDescent="0.4">
      <c r="A1603" t="s">
        <v>1686</v>
      </c>
      <c r="B1603" t="s">
        <v>473</v>
      </c>
      <c r="C1603">
        <f>Tabel_60[[#This Row],[Column2]]*60000</f>
        <v>3738.72</v>
      </c>
    </row>
    <row r="1604" spans="1:3" x14ac:dyDescent="0.4">
      <c r="A1604" t="s">
        <v>1687</v>
      </c>
      <c r="B1604" t="s">
        <v>473</v>
      </c>
      <c r="C1604">
        <f>Tabel_60[[#This Row],[Column2]]*60000</f>
        <v>3738.72</v>
      </c>
    </row>
    <row r="1605" spans="1:3" x14ac:dyDescent="0.4">
      <c r="A1605" t="s">
        <v>1689</v>
      </c>
      <c r="B1605" t="s">
        <v>508</v>
      </c>
      <c r="C1605">
        <f>Tabel_60[[#This Row],[Column2]]*60000</f>
        <v>3859.32</v>
      </c>
    </row>
    <row r="1606" spans="1:3" x14ac:dyDescent="0.4">
      <c r="A1606" t="s">
        <v>1690</v>
      </c>
      <c r="B1606" t="s">
        <v>473</v>
      </c>
      <c r="C1606">
        <f>Tabel_60[[#This Row],[Column2]]*60000</f>
        <v>3738.72</v>
      </c>
    </row>
    <row r="1607" spans="1:3" x14ac:dyDescent="0.4">
      <c r="A1607" t="s">
        <v>1691</v>
      </c>
      <c r="B1607" t="s">
        <v>473</v>
      </c>
      <c r="C1607">
        <f>Tabel_60[[#This Row],[Column2]]*60000</f>
        <v>3738.72</v>
      </c>
    </row>
    <row r="1608" spans="1:3" x14ac:dyDescent="0.4">
      <c r="A1608" t="s">
        <v>1692</v>
      </c>
      <c r="B1608" t="s">
        <v>473</v>
      </c>
      <c r="C1608">
        <f>Tabel_60[[#This Row],[Column2]]*60000</f>
        <v>3738.72</v>
      </c>
    </row>
    <row r="1609" spans="1:3" x14ac:dyDescent="0.4">
      <c r="A1609" t="s">
        <v>1693</v>
      </c>
      <c r="B1609" t="s">
        <v>435</v>
      </c>
      <c r="C1609">
        <f>Tabel_60[[#This Row],[Column2]]*60000</f>
        <v>3618.12</v>
      </c>
    </row>
    <row r="1610" spans="1:3" x14ac:dyDescent="0.4">
      <c r="A1610" t="s">
        <v>1694</v>
      </c>
      <c r="B1610" t="s">
        <v>473</v>
      </c>
      <c r="C1610">
        <f>Tabel_60[[#This Row],[Column2]]*60000</f>
        <v>3738.72</v>
      </c>
    </row>
    <row r="1611" spans="1:3" x14ac:dyDescent="0.4">
      <c r="A1611" t="s">
        <v>1695</v>
      </c>
      <c r="B1611" t="s">
        <v>548</v>
      </c>
      <c r="C1611">
        <f>Tabel_60[[#This Row],[Column2]]*60000</f>
        <v>3768.8399999999997</v>
      </c>
    </row>
    <row r="1612" spans="1:3" x14ac:dyDescent="0.4">
      <c r="A1612" t="s">
        <v>1696</v>
      </c>
      <c r="B1612" t="s">
        <v>473</v>
      </c>
      <c r="C1612">
        <f>Tabel_60[[#This Row],[Column2]]*60000</f>
        <v>3738.72</v>
      </c>
    </row>
    <row r="1613" spans="1:3" x14ac:dyDescent="0.4">
      <c r="A1613" t="s">
        <v>1697</v>
      </c>
      <c r="B1613" t="s">
        <v>548</v>
      </c>
      <c r="C1613">
        <f>Tabel_60[[#This Row],[Column2]]*60000</f>
        <v>3768.8399999999997</v>
      </c>
    </row>
    <row r="1614" spans="1:3" x14ac:dyDescent="0.4">
      <c r="A1614" t="s">
        <v>1698</v>
      </c>
      <c r="B1614" t="s">
        <v>473</v>
      </c>
      <c r="C1614">
        <f>Tabel_60[[#This Row],[Column2]]*60000</f>
        <v>3738.72</v>
      </c>
    </row>
    <row r="1615" spans="1:3" x14ac:dyDescent="0.4">
      <c r="A1615" t="s">
        <v>1699</v>
      </c>
      <c r="B1615" t="s">
        <v>531</v>
      </c>
      <c r="C1615">
        <f>Tabel_60[[#This Row],[Column2]]*60000</f>
        <v>3829.14</v>
      </c>
    </row>
    <row r="1616" spans="1:3" x14ac:dyDescent="0.4">
      <c r="A1616" t="s">
        <v>1701</v>
      </c>
      <c r="B1616" t="s">
        <v>508</v>
      </c>
      <c r="C1616">
        <f>Tabel_60[[#This Row],[Column2]]*60000</f>
        <v>3859.32</v>
      </c>
    </row>
    <row r="1617" spans="1:3" x14ac:dyDescent="0.4">
      <c r="A1617" t="s">
        <v>1702</v>
      </c>
      <c r="B1617" t="s">
        <v>473</v>
      </c>
      <c r="C1617">
        <f>Tabel_60[[#This Row],[Column2]]*60000</f>
        <v>3738.72</v>
      </c>
    </row>
    <row r="1618" spans="1:3" x14ac:dyDescent="0.4">
      <c r="A1618" t="s">
        <v>1704</v>
      </c>
      <c r="B1618" t="s">
        <v>515</v>
      </c>
      <c r="C1618">
        <f>Tabel_60[[#This Row],[Column2]]*60000</f>
        <v>3799.02</v>
      </c>
    </row>
    <row r="1619" spans="1:3" x14ac:dyDescent="0.4">
      <c r="A1619" t="s">
        <v>1706</v>
      </c>
      <c r="B1619" t="s">
        <v>548</v>
      </c>
      <c r="C1619">
        <f>Tabel_60[[#This Row],[Column2]]*60000</f>
        <v>3768.8399999999997</v>
      </c>
    </row>
    <row r="1620" spans="1:3" x14ac:dyDescent="0.4">
      <c r="A1620" t="s">
        <v>1707</v>
      </c>
      <c r="B1620" t="s">
        <v>473</v>
      </c>
      <c r="C1620">
        <f>Tabel_60[[#This Row],[Column2]]*60000</f>
        <v>3738.72</v>
      </c>
    </row>
    <row r="1621" spans="1:3" x14ac:dyDescent="0.4">
      <c r="A1621" t="s">
        <v>1708</v>
      </c>
      <c r="B1621" t="s">
        <v>508</v>
      </c>
      <c r="C1621">
        <f>Tabel_60[[#This Row],[Column2]]*60000</f>
        <v>3859.32</v>
      </c>
    </row>
    <row r="1622" spans="1:3" x14ac:dyDescent="0.4">
      <c r="A1622" t="s">
        <v>1710</v>
      </c>
      <c r="B1622" t="s">
        <v>387</v>
      </c>
      <c r="C1622">
        <f>Tabel_60[[#This Row],[Column2]]*60000</f>
        <v>3256.2599999999998</v>
      </c>
    </row>
    <row r="1623" spans="1:3" x14ac:dyDescent="0.4">
      <c r="A1623" t="s">
        <v>1711</v>
      </c>
      <c r="B1623" t="s">
        <v>401</v>
      </c>
      <c r="C1623">
        <f>Tabel_60[[#This Row],[Column2]]*60000</f>
        <v>3165.8399999999997</v>
      </c>
    </row>
    <row r="1624" spans="1:3" x14ac:dyDescent="0.4">
      <c r="A1624" t="s">
        <v>1713</v>
      </c>
      <c r="B1624" t="s">
        <v>387</v>
      </c>
      <c r="C1624">
        <f>Tabel_60[[#This Row],[Column2]]*60000</f>
        <v>3256.2599999999998</v>
      </c>
    </row>
    <row r="1625" spans="1:3" x14ac:dyDescent="0.4">
      <c r="A1625" t="s">
        <v>1714</v>
      </c>
      <c r="B1625" t="s">
        <v>371</v>
      </c>
      <c r="C1625">
        <f>Tabel_60[[#This Row],[Column2]]*60000</f>
        <v>3226.14</v>
      </c>
    </row>
    <row r="1626" spans="1:3" x14ac:dyDescent="0.4">
      <c r="A1626" t="s">
        <v>1716</v>
      </c>
      <c r="B1626" t="s">
        <v>387</v>
      </c>
      <c r="C1626">
        <f>Tabel_60[[#This Row],[Column2]]*60000</f>
        <v>3256.2599999999998</v>
      </c>
    </row>
    <row r="1627" spans="1:3" x14ac:dyDescent="0.4">
      <c r="A1627" t="s">
        <v>1717</v>
      </c>
      <c r="B1627" t="s">
        <v>2153</v>
      </c>
      <c r="C1627">
        <f>Tabel_60[[#This Row],[Column2]]*60000</f>
        <v>3286.44</v>
      </c>
    </row>
    <row r="1628" spans="1:3" x14ac:dyDescent="0.4">
      <c r="A1628" t="s">
        <v>1718</v>
      </c>
      <c r="B1628" t="s">
        <v>406</v>
      </c>
      <c r="C1628">
        <f>Tabel_60[[#This Row],[Column2]]*60000</f>
        <v>3376.8599999999997</v>
      </c>
    </row>
    <row r="1629" spans="1:3" x14ac:dyDescent="0.4">
      <c r="A1629" t="s">
        <v>1720</v>
      </c>
      <c r="B1629" t="s">
        <v>387</v>
      </c>
      <c r="C1629">
        <f>Tabel_60[[#This Row],[Column2]]*60000</f>
        <v>3256.2599999999998</v>
      </c>
    </row>
    <row r="1630" spans="1:3" x14ac:dyDescent="0.4">
      <c r="A1630" t="s">
        <v>1721</v>
      </c>
      <c r="B1630" t="s">
        <v>410</v>
      </c>
      <c r="C1630">
        <f>Tabel_60[[#This Row],[Column2]]*60000</f>
        <v>3316.56</v>
      </c>
    </row>
    <row r="1631" spans="1:3" x14ac:dyDescent="0.4">
      <c r="A1631" t="s">
        <v>1722</v>
      </c>
      <c r="B1631" t="s">
        <v>406</v>
      </c>
      <c r="C1631">
        <f>Tabel_60[[#This Row],[Column2]]*60000</f>
        <v>3376.8599999999997</v>
      </c>
    </row>
    <row r="1632" spans="1:3" x14ac:dyDescent="0.4">
      <c r="A1632" t="s">
        <v>1723</v>
      </c>
      <c r="B1632" t="s">
        <v>373</v>
      </c>
      <c r="C1632">
        <f>Tabel_60[[#This Row],[Column2]]*60000</f>
        <v>3135.6600000000003</v>
      </c>
    </row>
    <row r="1633" spans="1:3" x14ac:dyDescent="0.4">
      <c r="A1633" t="s">
        <v>1724</v>
      </c>
      <c r="B1633" t="s">
        <v>387</v>
      </c>
      <c r="C1633">
        <f>Tabel_60[[#This Row],[Column2]]*60000</f>
        <v>3256.2599999999998</v>
      </c>
    </row>
    <row r="1634" spans="1:3" x14ac:dyDescent="0.4">
      <c r="A1634" t="s">
        <v>1725</v>
      </c>
      <c r="B1634" t="s">
        <v>410</v>
      </c>
      <c r="C1634">
        <f>Tabel_60[[#This Row],[Column2]]*60000</f>
        <v>3316.56</v>
      </c>
    </row>
    <row r="1635" spans="1:3" x14ac:dyDescent="0.4">
      <c r="A1635" t="s">
        <v>1726</v>
      </c>
      <c r="B1635" t="s">
        <v>2153</v>
      </c>
      <c r="C1635">
        <f>Tabel_60[[#This Row],[Column2]]*60000</f>
        <v>3286.44</v>
      </c>
    </row>
    <row r="1636" spans="1:3" x14ac:dyDescent="0.4">
      <c r="A1636" t="s">
        <v>1727</v>
      </c>
      <c r="B1636" t="s">
        <v>406</v>
      </c>
      <c r="C1636">
        <f>Tabel_60[[#This Row],[Column2]]*60000</f>
        <v>3376.8599999999997</v>
      </c>
    </row>
    <row r="1637" spans="1:3" x14ac:dyDescent="0.4">
      <c r="A1637" t="s">
        <v>1728</v>
      </c>
      <c r="B1637" t="s">
        <v>2153</v>
      </c>
      <c r="C1637">
        <f>Tabel_60[[#This Row],[Column2]]*60000</f>
        <v>3286.44</v>
      </c>
    </row>
    <row r="1638" spans="1:3" x14ac:dyDescent="0.4">
      <c r="A1638" t="s">
        <v>1730</v>
      </c>
      <c r="B1638" t="s">
        <v>410</v>
      </c>
      <c r="C1638">
        <f>Tabel_60[[#This Row],[Column2]]*60000</f>
        <v>3316.56</v>
      </c>
    </row>
    <row r="1639" spans="1:3" x14ac:dyDescent="0.4">
      <c r="A1639" t="s">
        <v>1731</v>
      </c>
      <c r="B1639" t="s">
        <v>387</v>
      </c>
      <c r="C1639">
        <f>Tabel_60[[#This Row],[Column2]]*60000</f>
        <v>3256.2599999999998</v>
      </c>
    </row>
    <row r="1640" spans="1:3" x14ac:dyDescent="0.4">
      <c r="A1640" t="s">
        <v>1733</v>
      </c>
      <c r="B1640" t="s">
        <v>406</v>
      </c>
      <c r="C1640">
        <f>Tabel_60[[#This Row],[Column2]]*60000</f>
        <v>3376.8599999999997</v>
      </c>
    </row>
    <row r="1641" spans="1:3" x14ac:dyDescent="0.4">
      <c r="A1641" t="s">
        <v>1734</v>
      </c>
      <c r="B1641" t="s">
        <v>406</v>
      </c>
      <c r="C1641">
        <f>Tabel_60[[#This Row],[Column2]]*60000</f>
        <v>3376.8599999999997</v>
      </c>
    </row>
    <row r="1642" spans="1:3" x14ac:dyDescent="0.4">
      <c r="A1642" t="s">
        <v>1735</v>
      </c>
      <c r="B1642" t="s">
        <v>410</v>
      </c>
      <c r="C1642">
        <f>Tabel_60[[#This Row],[Column2]]*60000</f>
        <v>3316.56</v>
      </c>
    </row>
    <row r="1643" spans="1:3" x14ac:dyDescent="0.4">
      <c r="A1643" t="s">
        <v>1736</v>
      </c>
      <c r="B1643" t="s">
        <v>406</v>
      </c>
      <c r="C1643">
        <f>Tabel_60[[#This Row],[Column2]]*60000</f>
        <v>3376.8599999999997</v>
      </c>
    </row>
    <row r="1644" spans="1:3" x14ac:dyDescent="0.4">
      <c r="A1644" t="s">
        <v>1737</v>
      </c>
      <c r="B1644" t="s">
        <v>387</v>
      </c>
      <c r="C1644">
        <f>Tabel_60[[#This Row],[Column2]]*60000</f>
        <v>3256.2599999999998</v>
      </c>
    </row>
    <row r="1645" spans="1:3" x14ac:dyDescent="0.4">
      <c r="A1645" t="s">
        <v>1738</v>
      </c>
      <c r="B1645" t="s">
        <v>387</v>
      </c>
      <c r="C1645">
        <f>Tabel_60[[#This Row],[Column2]]*60000</f>
        <v>3256.2599999999998</v>
      </c>
    </row>
    <row r="1646" spans="1:3" x14ac:dyDescent="0.4">
      <c r="A1646" t="s">
        <v>1740</v>
      </c>
      <c r="B1646" t="s">
        <v>406</v>
      </c>
      <c r="C1646">
        <f>Tabel_60[[#This Row],[Column2]]*60000</f>
        <v>3376.8599999999997</v>
      </c>
    </row>
    <row r="1647" spans="1:3" x14ac:dyDescent="0.4">
      <c r="A1647" t="s">
        <v>1741</v>
      </c>
      <c r="B1647" t="s">
        <v>1493</v>
      </c>
      <c r="C1647">
        <f>Tabel_60[[#This Row],[Column2]]*60000</f>
        <v>3467.34</v>
      </c>
    </row>
    <row r="1648" spans="1:3" x14ac:dyDescent="0.4">
      <c r="A1648" t="s">
        <v>1742</v>
      </c>
      <c r="B1648" t="s">
        <v>406</v>
      </c>
      <c r="C1648">
        <f>Tabel_60[[#This Row],[Column2]]*60000</f>
        <v>3376.8599999999997</v>
      </c>
    </row>
    <row r="1649" spans="1:3" x14ac:dyDescent="0.4">
      <c r="A1649" t="s">
        <v>1743</v>
      </c>
      <c r="B1649" t="s">
        <v>387</v>
      </c>
      <c r="C1649">
        <f>Tabel_60[[#This Row],[Column2]]*60000</f>
        <v>3256.2599999999998</v>
      </c>
    </row>
    <row r="1650" spans="1:3" x14ac:dyDescent="0.4">
      <c r="A1650" t="s">
        <v>1744</v>
      </c>
      <c r="B1650" t="s">
        <v>387</v>
      </c>
      <c r="C1650">
        <f>Tabel_60[[#This Row],[Column2]]*60000</f>
        <v>3256.2599999999998</v>
      </c>
    </row>
    <row r="1651" spans="1:3" x14ac:dyDescent="0.4">
      <c r="A1651" t="s">
        <v>1745</v>
      </c>
      <c r="B1651" t="s">
        <v>406</v>
      </c>
      <c r="C1651">
        <f>Tabel_60[[#This Row],[Column2]]*60000</f>
        <v>3376.8599999999997</v>
      </c>
    </row>
    <row r="1652" spans="1:3" x14ac:dyDescent="0.4">
      <c r="A1652" t="s">
        <v>1746</v>
      </c>
      <c r="B1652" t="s">
        <v>387</v>
      </c>
      <c r="C1652">
        <f>Tabel_60[[#This Row],[Column2]]*60000</f>
        <v>3256.2599999999998</v>
      </c>
    </row>
    <row r="1653" spans="1:3" x14ac:dyDescent="0.4">
      <c r="A1653" t="s">
        <v>1747</v>
      </c>
      <c r="B1653" t="s">
        <v>2153</v>
      </c>
      <c r="C1653">
        <f>Tabel_60[[#This Row],[Column2]]*60000</f>
        <v>3286.44</v>
      </c>
    </row>
    <row r="1654" spans="1:3" x14ac:dyDescent="0.4">
      <c r="A1654" t="s">
        <v>1749</v>
      </c>
      <c r="B1654" t="s">
        <v>387</v>
      </c>
      <c r="C1654">
        <f>Tabel_60[[#This Row],[Column2]]*60000</f>
        <v>3256.2599999999998</v>
      </c>
    </row>
    <row r="1655" spans="1:3" x14ac:dyDescent="0.4">
      <c r="A1655" t="s">
        <v>1750</v>
      </c>
      <c r="B1655" t="s">
        <v>2214</v>
      </c>
      <c r="C1655">
        <f>Tabel_60[[#This Row],[Column2]]*60000</f>
        <v>2804.04</v>
      </c>
    </row>
    <row r="1656" spans="1:3" x14ac:dyDescent="0.4">
      <c r="A1656" t="s">
        <v>1751</v>
      </c>
      <c r="B1656" t="s">
        <v>2155</v>
      </c>
      <c r="C1656">
        <f>Tabel_60[[#This Row],[Column2]]*60000</f>
        <v>2894.46</v>
      </c>
    </row>
    <row r="1657" spans="1:3" x14ac:dyDescent="0.4">
      <c r="A1657" t="s">
        <v>1752</v>
      </c>
      <c r="B1657" t="s">
        <v>2155</v>
      </c>
      <c r="C1657">
        <f>Tabel_60[[#This Row],[Column2]]*60000</f>
        <v>2894.46</v>
      </c>
    </row>
    <row r="1658" spans="1:3" x14ac:dyDescent="0.4">
      <c r="A1658" t="s">
        <v>1753</v>
      </c>
      <c r="B1658" t="s">
        <v>1554</v>
      </c>
      <c r="C1658">
        <f>Tabel_60[[#This Row],[Column2]]*60000</f>
        <v>2773.86</v>
      </c>
    </row>
    <row r="1659" spans="1:3" x14ac:dyDescent="0.4">
      <c r="A1659" t="s">
        <v>1754</v>
      </c>
      <c r="B1659" t="s">
        <v>2155</v>
      </c>
      <c r="C1659">
        <f>Tabel_60[[#This Row],[Column2]]*60000</f>
        <v>2894.46</v>
      </c>
    </row>
    <row r="1660" spans="1:3" x14ac:dyDescent="0.4">
      <c r="A1660" t="s">
        <v>1755</v>
      </c>
      <c r="B1660" t="s">
        <v>2155</v>
      </c>
      <c r="C1660">
        <f>Tabel_60[[#This Row],[Column2]]*60000</f>
        <v>2894.46</v>
      </c>
    </row>
    <row r="1661" spans="1:3" x14ac:dyDescent="0.4">
      <c r="A1661" t="s">
        <v>1756</v>
      </c>
      <c r="B1661" t="s">
        <v>2155</v>
      </c>
      <c r="C1661">
        <f>Tabel_60[[#This Row],[Column2]]*60000</f>
        <v>2894.46</v>
      </c>
    </row>
    <row r="1662" spans="1:3" x14ac:dyDescent="0.4">
      <c r="A1662" t="s">
        <v>1757</v>
      </c>
      <c r="B1662" t="s">
        <v>1530</v>
      </c>
      <c r="C1662">
        <f>Tabel_60[[#This Row],[Column2]]*60000</f>
        <v>2954.7599999999998</v>
      </c>
    </row>
    <row r="1663" spans="1:3" x14ac:dyDescent="0.4">
      <c r="A1663" t="s">
        <v>1758</v>
      </c>
      <c r="B1663" t="s">
        <v>2155</v>
      </c>
      <c r="C1663">
        <f>Tabel_60[[#This Row],[Column2]]*60000</f>
        <v>2894.46</v>
      </c>
    </row>
    <row r="1664" spans="1:3" x14ac:dyDescent="0.4">
      <c r="A1664" t="s">
        <v>1759</v>
      </c>
      <c r="B1664" t="s">
        <v>1554</v>
      </c>
      <c r="C1664">
        <f>Tabel_60[[#This Row],[Column2]]*60000</f>
        <v>2773.86</v>
      </c>
    </row>
    <row r="1665" spans="1:3" x14ac:dyDescent="0.4">
      <c r="A1665" t="s">
        <v>1760</v>
      </c>
      <c r="B1665" t="s">
        <v>1520</v>
      </c>
      <c r="C1665">
        <f>Tabel_60[[#This Row],[Column2]]*60000</f>
        <v>2984.94</v>
      </c>
    </row>
    <row r="1666" spans="1:3" x14ac:dyDescent="0.4">
      <c r="A1666" t="s">
        <v>1761</v>
      </c>
      <c r="B1666" t="s">
        <v>2157</v>
      </c>
      <c r="C1666">
        <f>Tabel_60[[#This Row],[Column2]]*60000</f>
        <v>2834.16</v>
      </c>
    </row>
    <row r="1667" spans="1:3" x14ac:dyDescent="0.4">
      <c r="A1667" t="s">
        <v>1762</v>
      </c>
      <c r="B1667" t="s">
        <v>2155</v>
      </c>
      <c r="C1667">
        <f>Tabel_60[[#This Row],[Column2]]*60000</f>
        <v>2894.46</v>
      </c>
    </row>
    <row r="1668" spans="1:3" x14ac:dyDescent="0.4">
      <c r="A1668" t="s">
        <v>1763</v>
      </c>
      <c r="B1668" t="s">
        <v>2155</v>
      </c>
      <c r="C1668">
        <f>Tabel_60[[#This Row],[Column2]]*60000</f>
        <v>2894.46</v>
      </c>
    </row>
    <row r="1669" spans="1:3" x14ac:dyDescent="0.4">
      <c r="A1669" t="s">
        <v>1764</v>
      </c>
      <c r="B1669" t="s">
        <v>2214</v>
      </c>
      <c r="C1669">
        <f>Tabel_60[[#This Row],[Column2]]*60000</f>
        <v>2804.04</v>
      </c>
    </row>
    <row r="1670" spans="1:3" x14ac:dyDescent="0.4">
      <c r="A1670" t="s">
        <v>1765</v>
      </c>
      <c r="B1670" t="s">
        <v>2155</v>
      </c>
      <c r="C1670">
        <f>Tabel_60[[#This Row],[Column2]]*60000</f>
        <v>2894.46</v>
      </c>
    </row>
    <row r="1671" spans="1:3" x14ac:dyDescent="0.4">
      <c r="A1671" t="s">
        <v>1766</v>
      </c>
      <c r="B1671" t="s">
        <v>1530</v>
      </c>
      <c r="C1671">
        <f>Tabel_60[[#This Row],[Column2]]*60000</f>
        <v>2954.7599999999998</v>
      </c>
    </row>
    <row r="1672" spans="1:3" x14ac:dyDescent="0.4">
      <c r="A1672" t="s">
        <v>1767</v>
      </c>
      <c r="B1672" t="s">
        <v>2155</v>
      </c>
      <c r="C1672">
        <f>Tabel_60[[#This Row],[Column2]]*60000</f>
        <v>2894.46</v>
      </c>
    </row>
    <row r="1673" spans="1:3" x14ac:dyDescent="0.4">
      <c r="A1673" t="s">
        <v>1768</v>
      </c>
      <c r="B1673" t="s">
        <v>2156</v>
      </c>
      <c r="C1673">
        <f>Tabel_60[[#This Row],[Column2]]*60000</f>
        <v>2864.3399999999997</v>
      </c>
    </row>
    <row r="1674" spans="1:3" x14ac:dyDescent="0.4">
      <c r="A1674" t="s">
        <v>1769</v>
      </c>
      <c r="B1674" t="s">
        <v>2155</v>
      </c>
      <c r="C1674">
        <f>Tabel_60[[#This Row],[Column2]]*60000</f>
        <v>2894.46</v>
      </c>
    </row>
    <row r="1675" spans="1:3" x14ac:dyDescent="0.4">
      <c r="A1675" t="s">
        <v>1770</v>
      </c>
      <c r="B1675" t="s">
        <v>2155</v>
      </c>
      <c r="C1675">
        <f>Tabel_60[[#This Row],[Column2]]*60000</f>
        <v>2894.46</v>
      </c>
    </row>
    <row r="1676" spans="1:3" x14ac:dyDescent="0.4">
      <c r="A1676" t="s">
        <v>1771</v>
      </c>
      <c r="B1676" t="s">
        <v>2155</v>
      </c>
      <c r="C1676">
        <f>Tabel_60[[#This Row],[Column2]]*60000</f>
        <v>2894.46</v>
      </c>
    </row>
    <row r="1677" spans="1:3" x14ac:dyDescent="0.4">
      <c r="A1677" t="s">
        <v>1772</v>
      </c>
      <c r="B1677" t="s">
        <v>2155</v>
      </c>
      <c r="C1677">
        <f>Tabel_60[[#This Row],[Column2]]*60000</f>
        <v>2894.46</v>
      </c>
    </row>
    <row r="1678" spans="1:3" x14ac:dyDescent="0.4">
      <c r="A1678" t="s">
        <v>1773</v>
      </c>
      <c r="B1678" t="s">
        <v>2157</v>
      </c>
      <c r="C1678">
        <f>Tabel_60[[#This Row],[Column2]]*60000</f>
        <v>2834.16</v>
      </c>
    </row>
    <row r="1679" spans="1:3" x14ac:dyDescent="0.4">
      <c r="A1679" t="s">
        <v>1774</v>
      </c>
      <c r="B1679" t="s">
        <v>2155</v>
      </c>
      <c r="C1679">
        <f>Tabel_60[[#This Row],[Column2]]*60000</f>
        <v>2894.46</v>
      </c>
    </row>
    <row r="1680" spans="1:3" x14ac:dyDescent="0.4">
      <c r="A1680" t="s">
        <v>1775</v>
      </c>
      <c r="B1680" t="s">
        <v>1554</v>
      </c>
      <c r="C1680">
        <f>Tabel_60[[#This Row],[Column2]]*60000</f>
        <v>2773.86</v>
      </c>
    </row>
    <row r="1681" spans="1:3" x14ac:dyDescent="0.4">
      <c r="A1681" t="s">
        <v>1776</v>
      </c>
      <c r="B1681" t="s">
        <v>2155</v>
      </c>
      <c r="C1681">
        <f>Tabel_60[[#This Row],[Column2]]*60000</f>
        <v>2894.46</v>
      </c>
    </row>
    <row r="1682" spans="1:3" x14ac:dyDescent="0.4">
      <c r="A1682" t="s">
        <v>1778</v>
      </c>
      <c r="B1682" t="s">
        <v>2157</v>
      </c>
      <c r="C1682">
        <f>Tabel_60[[#This Row],[Column2]]*60000</f>
        <v>2834.16</v>
      </c>
    </row>
    <row r="1683" spans="1:3" x14ac:dyDescent="0.4">
      <c r="A1683" t="s">
        <v>1779</v>
      </c>
      <c r="B1683" t="s">
        <v>2214</v>
      </c>
      <c r="C1683">
        <f>Tabel_60[[#This Row],[Column2]]*60000</f>
        <v>2804.04</v>
      </c>
    </row>
    <row r="1684" spans="1:3" x14ac:dyDescent="0.4">
      <c r="A1684" t="s">
        <v>1781</v>
      </c>
      <c r="B1684" t="s">
        <v>1577</v>
      </c>
      <c r="C1684">
        <f>Tabel_60[[#This Row],[Column2]]*60000</f>
        <v>2532.66</v>
      </c>
    </row>
    <row r="1685" spans="1:3" x14ac:dyDescent="0.4">
      <c r="A1685" t="s">
        <v>1782</v>
      </c>
      <c r="B1685" t="s">
        <v>1577</v>
      </c>
      <c r="C1685">
        <f>Tabel_60[[#This Row],[Column2]]*60000</f>
        <v>2532.66</v>
      </c>
    </row>
    <row r="1686" spans="1:3" x14ac:dyDescent="0.4">
      <c r="A1686" t="s">
        <v>1783</v>
      </c>
      <c r="B1686" t="s">
        <v>1585</v>
      </c>
      <c r="C1686">
        <f>Tabel_60[[#This Row],[Column2]]*60000</f>
        <v>2412.06</v>
      </c>
    </row>
    <row r="1687" spans="1:3" x14ac:dyDescent="0.4">
      <c r="A1687" t="s">
        <v>1784</v>
      </c>
      <c r="B1687" t="s">
        <v>1605</v>
      </c>
      <c r="C1687">
        <f>Tabel_60[[#This Row],[Column2]]*60000</f>
        <v>2502.54</v>
      </c>
    </row>
    <row r="1688" spans="1:3" x14ac:dyDescent="0.4">
      <c r="A1688" t="s">
        <v>1785</v>
      </c>
      <c r="B1688" t="s">
        <v>1577</v>
      </c>
      <c r="C1688">
        <f>Tabel_60[[#This Row],[Column2]]*60000</f>
        <v>2532.66</v>
      </c>
    </row>
    <row r="1689" spans="1:3" x14ac:dyDescent="0.4">
      <c r="A1689" t="s">
        <v>1786</v>
      </c>
      <c r="B1689" t="s">
        <v>1587</v>
      </c>
      <c r="C1689">
        <f>Tabel_60[[#This Row],[Column2]]*60000</f>
        <v>2472.36</v>
      </c>
    </row>
    <row r="1690" spans="1:3" x14ac:dyDescent="0.4">
      <c r="A1690" t="s">
        <v>1787</v>
      </c>
      <c r="B1690" t="s">
        <v>1577</v>
      </c>
      <c r="C1690">
        <f>Tabel_60[[#This Row],[Column2]]*60000</f>
        <v>2532.66</v>
      </c>
    </row>
    <row r="1691" spans="1:3" x14ac:dyDescent="0.4">
      <c r="A1691" t="s">
        <v>1788</v>
      </c>
      <c r="B1691" t="s">
        <v>1621</v>
      </c>
      <c r="C1691">
        <f>Tabel_60[[#This Row],[Column2]]*60000</f>
        <v>2592.96</v>
      </c>
    </row>
    <row r="1692" spans="1:3" x14ac:dyDescent="0.4">
      <c r="A1692" t="s">
        <v>1789</v>
      </c>
      <c r="B1692" t="s">
        <v>1550</v>
      </c>
      <c r="C1692">
        <f>Tabel_60[[#This Row],[Column2]]*60000</f>
        <v>2653.26</v>
      </c>
    </row>
    <row r="1693" spans="1:3" x14ac:dyDescent="0.4">
      <c r="A1693" t="s">
        <v>1790</v>
      </c>
      <c r="B1693" t="s">
        <v>1605</v>
      </c>
      <c r="C1693">
        <f>Tabel_60[[#This Row],[Column2]]*60000</f>
        <v>2502.54</v>
      </c>
    </row>
    <row r="1694" spans="1:3" x14ac:dyDescent="0.4">
      <c r="A1694" t="s">
        <v>1792</v>
      </c>
      <c r="B1694" t="s">
        <v>1587</v>
      </c>
      <c r="C1694">
        <f>Tabel_60[[#This Row],[Column2]]*60000</f>
        <v>2472.36</v>
      </c>
    </row>
    <row r="1695" spans="1:3" x14ac:dyDescent="0.4">
      <c r="A1695" t="s">
        <v>1794</v>
      </c>
      <c r="B1695" t="s">
        <v>1621</v>
      </c>
      <c r="C1695">
        <f>Tabel_60[[#This Row],[Column2]]*60000</f>
        <v>2592.96</v>
      </c>
    </row>
    <row r="1696" spans="1:3" x14ac:dyDescent="0.4">
      <c r="A1696" t="s">
        <v>1795</v>
      </c>
      <c r="B1696" t="s">
        <v>1577</v>
      </c>
      <c r="C1696">
        <f>Tabel_60[[#This Row],[Column2]]*60000</f>
        <v>2532.66</v>
      </c>
    </row>
    <row r="1697" spans="1:3" x14ac:dyDescent="0.4">
      <c r="A1697" t="s">
        <v>1796</v>
      </c>
      <c r="B1697" t="s">
        <v>2159</v>
      </c>
      <c r="C1697">
        <f>Tabel_60[[#This Row],[Column2]]*60000</f>
        <v>2623.14</v>
      </c>
    </row>
    <row r="1698" spans="1:3" x14ac:dyDescent="0.4">
      <c r="A1698" t="s">
        <v>1797</v>
      </c>
      <c r="B1698" t="s">
        <v>1577</v>
      </c>
      <c r="C1698">
        <f>Tabel_60[[#This Row],[Column2]]*60000</f>
        <v>2532.66</v>
      </c>
    </row>
    <row r="1699" spans="1:3" x14ac:dyDescent="0.4">
      <c r="A1699" t="s">
        <v>1798</v>
      </c>
      <c r="B1699" t="s">
        <v>2159</v>
      </c>
      <c r="C1699">
        <f>Tabel_60[[#This Row],[Column2]]*60000</f>
        <v>2623.14</v>
      </c>
    </row>
    <row r="1700" spans="1:3" x14ac:dyDescent="0.4">
      <c r="A1700" t="s">
        <v>1799</v>
      </c>
      <c r="B1700" t="s">
        <v>1550</v>
      </c>
      <c r="C1700">
        <f>Tabel_60[[#This Row],[Column2]]*60000</f>
        <v>2653.26</v>
      </c>
    </row>
    <row r="1701" spans="1:3" x14ac:dyDescent="0.4">
      <c r="A1701" t="s">
        <v>1800</v>
      </c>
      <c r="B1701" t="s">
        <v>2158</v>
      </c>
      <c r="C1701">
        <f>Tabel_60[[#This Row],[Column2]]*60000</f>
        <v>2562.84</v>
      </c>
    </row>
    <row r="1702" spans="1:3" x14ac:dyDescent="0.4">
      <c r="A1702" t="s">
        <v>1801</v>
      </c>
      <c r="B1702" t="s">
        <v>1587</v>
      </c>
      <c r="C1702">
        <f>Tabel_60[[#This Row],[Column2]]*60000</f>
        <v>2472.36</v>
      </c>
    </row>
    <row r="1703" spans="1:3" x14ac:dyDescent="0.4">
      <c r="A1703" t="s">
        <v>1802</v>
      </c>
      <c r="B1703" t="s">
        <v>1585</v>
      </c>
      <c r="C1703">
        <f>Tabel_60[[#This Row],[Column2]]*60000</f>
        <v>2412.06</v>
      </c>
    </row>
    <row r="1704" spans="1:3" x14ac:dyDescent="0.4">
      <c r="A1704" t="s">
        <v>1803</v>
      </c>
      <c r="B1704" t="s">
        <v>1585</v>
      </c>
      <c r="C1704">
        <f>Tabel_60[[#This Row],[Column2]]*60000</f>
        <v>2412.06</v>
      </c>
    </row>
    <row r="1705" spans="1:3" x14ac:dyDescent="0.4">
      <c r="A1705" t="s">
        <v>1804</v>
      </c>
      <c r="B1705" t="s">
        <v>1577</v>
      </c>
      <c r="C1705">
        <f>Tabel_60[[#This Row],[Column2]]*60000</f>
        <v>2532.66</v>
      </c>
    </row>
    <row r="1706" spans="1:3" x14ac:dyDescent="0.4">
      <c r="A1706" t="s">
        <v>1805</v>
      </c>
      <c r="B1706" t="s">
        <v>1587</v>
      </c>
      <c r="C1706">
        <f>Tabel_60[[#This Row],[Column2]]*60000</f>
        <v>2472.36</v>
      </c>
    </row>
    <row r="1707" spans="1:3" x14ac:dyDescent="0.4">
      <c r="A1707" t="s">
        <v>1806</v>
      </c>
      <c r="B1707" t="s">
        <v>2158</v>
      </c>
      <c r="C1707">
        <f>Tabel_60[[#This Row],[Column2]]*60000</f>
        <v>2562.84</v>
      </c>
    </row>
    <row r="1708" spans="1:3" x14ac:dyDescent="0.4">
      <c r="A1708" t="s">
        <v>1807</v>
      </c>
      <c r="B1708" t="s">
        <v>1550</v>
      </c>
      <c r="C1708">
        <f>Tabel_60[[#This Row],[Column2]]*60000</f>
        <v>2653.26</v>
      </c>
    </row>
    <row r="1709" spans="1:3" x14ac:dyDescent="0.4">
      <c r="A1709" t="s">
        <v>1808</v>
      </c>
      <c r="B1709" t="s">
        <v>1577</v>
      </c>
      <c r="C1709">
        <f>Tabel_60[[#This Row],[Column2]]*60000</f>
        <v>2532.66</v>
      </c>
    </row>
    <row r="1710" spans="1:3" x14ac:dyDescent="0.4">
      <c r="A1710" t="s">
        <v>1809</v>
      </c>
      <c r="B1710" t="s">
        <v>1577</v>
      </c>
      <c r="C1710">
        <f>Tabel_60[[#This Row],[Column2]]*60000</f>
        <v>2532.66</v>
      </c>
    </row>
    <row r="1711" spans="1:3" x14ac:dyDescent="0.4">
      <c r="A1711" t="s">
        <v>1810</v>
      </c>
      <c r="B1711" t="s">
        <v>2158</v>
      </c>
      <c r="C1711">
        <f>Tabel_60[[#This Row],[Column2]]*60000</f>
        <v>2562.84</v>
      </c>
    </row>
    <row r="1712" spans="1:3" x14ac:dyDescent="0.4">
      <c r="A1712" t="s">
        <v>1811</v>
      </c>
      <c r="B1712" t="s">
        <v>1585</v>
      </c>
      <c r="C1712">
        <f>Tabel_60[[#This Row],[Column2]]*60000</f>
        <v>2412.06</v>
      </c>
    </row>
    <row r="1713" spans="1:3" x14ac:dyDescent="0.4">
      <c r="A1713" t="s">
        <v>1812</v>
      </c>
      <c r="B1713" t="s">
        <v>1605</v>
      </c>
      <c r="C1713">
        <f>Tabel_60[[#This Row],[Column2]]*60000</f>
        <v>2502.54</v>
      </c>
    </row>
    <row r="1714" spans="1:3" x14ac:dyDescent="0.4">
      <c r="A1714" t="s">
        <v>1814</v>
      </c>
      <c r="B1714" t="s">
        <v>1587</v>
      </c>
      <c r="C1714">
        <f>Tabel_60[[#This Row],[Column2]]*60000</f>
        <v>2472.36</v>
      </c>
    </row>
    <row r="1715" spans="1:3" x14ac:dyDescent="0.4">
      <c r="A1715" t="s">
        <v>1815</v>
      </c>
      <c r="B1715" t="s">
        <v>1577</v>
      </c>
      <c r="C1715">
        <f>Tabel_60[[#This Row],[Column2]]*60000</f>
        <v>2532.66</v>
      </c>
    </row>
    <row r="1716" spans="1:3" x14ac:dyDescent="0.4">
      <c r="A1716" t="s">
        <v>1816</v>
      </c>
      <c r="B1716" t="s">
        <v>333</v>
      </c>
      <c r="C1716">
        <f>Tabel_60[[#This Row],[Column2]]*60000</f>
        <v>2170.8599999999997</v>
      </c>
    </row>
    <row r="1717" spans="1:3" x14ac:dyDescent="0.4">
      <c r="A1717" t="s">
        <v>1817</v>
      </c>
      <c r="B1717" t="s">
        <v>1607</v>
      </c>
      <c r="C1717">
        <f>Tabel_60[[#This Row],[Column2]]*60000</f>
        <v>2351.7600000000002</v>
      </c>
    </row>
    <row r="1718" spans="1:3" x14ac:dyDescent="0.4">
      <c r="A1718" t="s">
        <v>1818</v>
      </c>
      <c r="B1718" t="s">
        <v>1631</v>
      </c>
      <c r="C1718">
        <f>Tabel_60[[#This Row],[Column2]]*60000</f>
        <v>2231.16</v>
      </c>
    </row>
    <row r="1719" spans="1:3" x14ac:dyDescent="0.4">
      <c r="A1719" t="s">
        <v>1819</v>
      </c>
      <c r="B1719" t="s">
        <v>347</v>
      </c>
      <c r="C1719">
        <f>Tabel_60[[#This Row],[Column2]]*60000</f>
        <v>2261.2799999999997</v>
      </c>
    </row>
    <row r="1720" spans="1:3" x14ac:dyDescent="0.4">
      <c r="A1720" t="s">
        <v>1820</v>
      </c>
      <c r="B1720" t="s">
        <v>1591</v>
      </c>
      <c r="C1720">
        <f>Tabel_60[[#This Row],[Column2]]*60000</f>
        <v>2291.46</v>
      </c>
    </row>
    <row r="1721" spans="1:3" x14ac:dyDescent="0.4">
      <c r="A1721" t="s">
        <v>1821</v>
      </c>
      <c r="B1721" t="s">
        <v>333</v>
      </c>
      <c r="C1721">
        <f>Tabel_60[[#This Row],[Column2]]*60000</f>
        <v>2170.8599999999997</v>
      </c>
    </row>
    <row r="1722" spans="1:3" x14ac:dyDescent="0.4">
      <c r="A1722" t="s">
        <v>1822</v>
      </c>
      <c r="B1722" t="s">
        <v>1631</v>
      </c>
      <c r="C1722">
        <f>Tabel_60[[#This Row],[Column2]]*60000</f>
        <v>2231.16</v>
      </c>
    </row>
    <row r="1723" spans="1:3" x14ac:dyDescent="0.4">
      <c r="A1723" t="s">
        <v>1823</v>
      </c>
      <c r="B1723" t="s">
        <v>333</v>
      </c>
      <c r="C1723">
        <f>Tabel_60[[#This Row],[Column2]]*60000</f>
        <v>2170.8599999999997</v>
      </c>
    </row>
    <row r="1724" spans="1:3" x14ac:dyDescent="0.4">
      <c r="A1724" t="s">
        <v>1824</v>
      </c>
      <c r="B1724" t="s">
        <v>1591</v>
      </c>
      <c r="C1724">
        <f>Tabel_60[[#This Row],[Column2]]*60000</f>
        <v>2291.46</v>
      </c>
    </row>
    <row r="1725" spans="1:3" x14ac:dyDescent="0.4">
      <c r="A1725" t="s">
        <v>1825</v>
      </c>
      <c r="B1725" t="s">
        <v>1591</v>
      </c>
      <c r="C1725">
        <f>Tabel_60[[#This Row],[Column2]]*60000</f>
        <v>2291.46</v>
      </c>
    </row>
    <row r="1726" spans="1:3" x14ac:dyDescent="0.4">
      <c r="A1726" t="s">
        <v>1826</v>
      </c>
      <c r="B1726" t="s">
        <v>333</v>
      </c>
      <c r="C1726">
        <f>Tabel_60[[#This Row],[Column2]]*60000</f>
        <v>2170.8599999999997</v>
      </c>
    </row>
    <row r="1727" spans="1:3" x14ac:dyDescent="0.4">
      <c r="A1727" t="s">
        <v>1827</v>
      </c>
      <c r="B1727" t="s">
        <v>1589</v>
      </c>
      <c r="C1727">
        <f>Tabel_60[[#This Row],[Column2]]*60000</f>
        <v>2381.8799999999997</v>
      </c>
    </row>
    <row r="1728" spans="1:3" x14ac:dyDescent="0.4">
      <c r="A1728" t="s">
        <v>1828</v>
      </c>
      <c r="B1728" t="s">
        <v>333</v>
      </c>
      <c r="C1728">
        <f>Tabel_60[[#This Row],[Column2]]*60000</f>
        <v>2170.8599999999997</v>
      </c>
    </row>
    <row r="1729" spans="1:3" x14ac:dyDescent="0.4">
      <c r="A1729" t="s">
        <v>1829</v>
      </c>
      <c r="B1729" t="s">
        <v>1591</v>
      </c>
      <c r="C1729">
        <f>Tabel_60[[#This Row],[Column2]]*60000</f>
        <v>2291.46</v>
      </c>
    </row>
    <row r="1730" spans="1:3" x14ac:dyDescent="0.4">
      <c r="A1730" t="s">
        <v>1830</v>
      </c>
      <c r="B1730" t="s">
        <v>1607</v>
      </c>
      <c r="C1730">
        <f>Tabel_60[[#This Row],[Column2]]*60000</f>
        <v>2351.7600000000002</v>
      </c>
    </row>
    <row r="1731" spans="1:3" x14ac:dyDescent="0.4">
      <c r="A1731" t="s">
        <v>1831</v>
      </c>
      <c r="B1731" t="s">
        <v>1591</v>
      </c>
      <c r="C1731">
        <f>Tabel_60[[#This Row],[Column2]]*60000</f>
        <v>2291.46</v>
      </c>
    </row>
    <row r="1732" spans="1:3" x14ac:dyDescent="0.4">
      <c r="A1732" t="s">
        <v>1832</v>
      </c>
      <c r="B1732" t="s">
        <v>1591</v>
      </c>
      <c r="C1732">
        <f>Tabel_60[[#This Row],[Column2]]*60000</f>
        <v>2291.46</v>
      </c>
    </row>
    <row r="1733" spans="1:3" x14ac:dyDescent="0.4">
      <c r="A1733" t="s">
        <v>1833</v>
      </c>
      <c r="B1733" t="s">
        <v>1591</v>
      </c>
      <c r="C1733">
        <f>Tabel_60[[#This Row],[Column2]]*60000</f>
        <v>2291.46</v>
      </c>
    </row>
    <row r="1734" spans="1:3" x14ac:dyDescent="0.4">
      <c r="A1734" t="s">
        <v>1834</v>
      </c>
      <c r="B1734" t="s">
        <v>1591</v>
      </c>
      <c r="C1734">
        <f>Tabel_60[[#This Row],[Column2]]*60000</f>
        <v>2291.46</v>
      </c>
    </row>
    <row r="1735" spans="1:3" x14ac:dyDescent="0.4">
      <c r="A1735" t="s">
        <v>1835</v>
      </c>
      <c r="B1735" t="s">
        <v>342</v>
      </c>
      <c r="C1735">
        <f>Tabel_60[[#This Row],[Column2]]*60000</f>
        <v>2080.38</v>
      </c>
    </row>
    <row r="1736" spans="1:3" x14ac:dyDescent="0.4">
      <c r="A1736" t="s">
        <v>1836</v>
      </c>
      <c r="B1736" t="s">
        <v>1591</v>
      </c>
      <c r="C1736">
        <f>Tabel_60[[#This Row],[Column2]]*60000</f>
        <v>2291.46</v>
      </c>
    </row>
    <row r="1737" spans="1:3" x14ac:dyDescent="0.4">
      <c r="A1737" t="s">
        <v>1837</v>
      </c>
      <c r="B1737" t="s">
        <v>363</v>
      </c>
      <c r="C1737">
        <f>Tabel_60[[#This Row],[Column2]]*60000</f>
        <v>2200.98</v>
      </c>
    </row>
    <row r="1738" spans="1:3" x14ac:dyDescent="0.4">
      <c r="A1738" t="s">
        <v>1838</v>
      </c>
      <c r="B1738" t="s">
        <v>1607</v>
      </c>
      <c r="C1738">
        <f>Tabel_60[[#This Row],[Column2]]*60000</f>
        <v>2351.7600000000002</v>
      </c>
    </row>
    <row r="1739" spans="1:3" x14ac:dyDescent="0.4">
      <c r="A1739" t="s">
        <v>1840</v>
      </c>
      <c r="B1739" t="s">
        <v>1614</v>
      </c>
      <c r="C1739">
        <f>Tabel_60[[#This Row],[Column2]]*60000</f>
        <v>2321.58</v>
      </c>
    </row>
    <row r="1740" spans="1:3" x14ac:dyDescent="0.4">
      <c r="A1740" t="s">
        <v>1841</v>
      </c>
      <c r="B1740" t="s">
        <v>1591</v>
      </c>
      <c r="C1740">
        <f>Tabel_60[[#This Row],[Column2]]*60000</f>
        <v>2291.46</v>
      </c>
    </row>
    <row r="1741" spans="1:3" x14ac:dyDescent="0.4">
      <c r="A1741" t="s">
        <v>1842</v>
      </c>
      <c r="B1741" t="s">
        <v>1591</v>
      </c>
      <c r="C1741">
        <f>Tabel_60[[#This Row],[Column2]]*60000</f>
        <v>2291.46</v>
      </c>
    </row>
    <row r="1742" spans="1:3" x14ac:dyDescent="0.4">
      <c r="A1742" t="s">
        <v>1843</v>
      </c>
      <c r="B1742" t="s">
        <v>1631</v>
      </c>
      <c r="C1742">
        <f>Tabel_60[[#This Row],[Column2]]*60000</f>
        <v>2231.16</v>
      </c>
    </row>
    <row r="1743" spans="1:3" x14ac:dyDescent="0.4">
      <c r="A1743" t="s">
        <v>1844</v>
      </c>
      <c r="B1743" t="s">
        <v>333</v>
      </c>
      <c r="C1743">
        <f>Tabel_60[[#This Row],[Column2]]*60000</f>
        <v>2170.8599999999997</v>
      </c>
    </row>
    <row r="1744" spans="1:3" x14ac:dyDescent="0.4">
      <c r="A1744" t="s">
        <v>1845</v>
      </c>
      <c r="B1744" t="s">
        <v>333</v>
      </c>
      <c r="C1744">
        <f>Tabel_60[[#This Row],[Column2]]*60000</f>
        <v>2170.8599999999997</v>
      </c>
    </row>
    <row r="1745" spans="1:3" x14ac:dyDescent="0.4">
      <c r="A1745" t="s">
        <v>1846</v>
      </c>
      <c r="B1745" t="s">
        <v>1591</v>
      </c>
      <c r="C1745">
        <f>Tabel_60[[#This Row],[Column2]]*60000</f>
        <v>2291.46</v>
      </c>
    </row>
    <row r="1746" spans="1:3" x14ac:dyDescent="0.4">
      <c r="A1746" t="s">
        <v>1847</v>
      </c>
      <c r="B1746" t="s">
        <v>1591</v>
      </c>
      <c r="C1746">
        <f>Tabel_60[[#This Row],[Column2]]*60000</f>
        <v>2291.46</v>
      </c>
    </row>
    <row r="1747" spans="1:3" x14ac:dyDescent="0.4">
      <c r="A1747" t="s">
        <v>1848</v>
      </c>
      <c r="B1747" t="s">
        <v>1591</v>
      </c>
      <c r="C1747">
        <f>Tabel_60[[#This Row],[Column2]]*60000</f>
        <v>2291.46</v>
      </c>
    </row>
    <row r="1748" spans="1:3" x14ac:dyDescent="0.4">
      <c r="A1748" t="s">
        <v>1849</v>
      </c>
      <c r="B1748" t="s">
        <v>1591</v>
      </c>
      <c r="C1748">
        <f>Tabel_60[[#This Row],[Column2]]*60000</f>
        <v>2291.46</v>
      </c>
    </row>
    <row r="1749" spans="1:3" x14ac:dyDescent="0.4">
      <c r="A1749" t="s">
        <v>1850</v>
      </c>
      <c r="B1749" t="s">
        <v>1589</v>
      </c>
      <c r="C1749">
        <f>Tabel_60[[#This Row],[Column2]]*60000</f>
        <v>2381.8799999999997</v>
      </c>
    </row>
    <row r="1750" spans="1:3" x14ac:dyDescent="0.4">
      <c r="A1750" t="s">
        <v>1851</v>
      </c>
      <c r="B1750" t="s">
        <v>1607</v>
      </c>
      <c r="C1750">
        <f>Tabel_60[[#This Row],[Column2]]*60000</f>
        <v>2351.7600000000002</v>
      </c>
    </row>
    <row r="1751" spans="1:3" x14ac:dyDescent="0.4">
      <c r="A1751" t="s">
        <v>1852</v>
      </c>
      <c r="B1751" t="s">
        <v>347</v>
      </c>
      <c r="C1751">
        <f>Tabel_60[[#This Row],[Column2]]*60000</f>
        <v>2261.2799999999997</v>
      </c>
    </row>
    <row r="1752" spans="1:3" x14ac:dyDescent="0.4">
      <c r="A1752" t="s">
        <v>1854</v>
      </c>
      <c r="B1752" t="s">
        <v>1667</v>
      </c>
      <c r="C1752">
        <f>Tabel_60[[#This Row],[Column2]]*60000</f>
        <v>1929.66</v>
      </c>
    </row>
    <row r="1753" spans="1:3" x14ac:dyDescent="0.4">
      <c r="A1753" t="s">
        <v>1855</v>
      </c>
      <c r="B1753" t="s">
        <v>1665</v>
      </c>
      <c r="C1753">
        <f>Tabel_60[[#This Row],[Column2]]*60000</f>
        <v>1959.7799999999997</v>
      </c>
    </row>
    <row r="1754" spans="1:3" x14ac:dyDescent="0.4">
      <c r="A1754" t="s">
        <v>1856</v>
      </c>
      <c r="B1754" t="s">
        <v>1671</v>
      </c>
      <c r="C1754">
        <f>Tabel_60[[#This Row],[Column2]]*60000</f>
        <v>1989.96</v>
      </c>
    </row>
    <row r="1755" spans="1:3" x14ac:dyDescent="0.4">
      <c r="A1755" t="s">
        <v>1858</v>
      </c>
      <c r="B1755" t="s">
        <v>1671</v>
      </c>
      <c r="C1755">
        <f>Tabel_60[[#This Row],[Column2]]*60000</f>
        <v>1989.96</v>
      </c>
    </row>
    <row r="1756" spans="1:3" x14ac:dyDescent="0.4">
      <c r="A1756" t="s">
        <v>1859</v>
      </c>
      <c r="B1756" t="s">
        <v>333</v>
      </c>
      <c r="C1756">
        <f>Tabel_60[[#This Row],[Column2]]*60000</f>
        <v>2170.8599999999997</v>
      </c>
    </row>
    <row r="1757" spans="1:3" x14ac:dyDescent="0.4">
      <c r="A1757" t="s">
        <v>1860</v>
      </c>
      <c r="B1757" t="s">
        <v>1678</v>
      </c>
      <c r="C1757">
        <f>Tabel_60[[#This Row],[Column2]]*60000</f>
        <v>2020.0799999999997</v>
      </c>
    </row>
    <row r="1758" spans="1:3" x14ac:dyDescent="0.4">
      <c r="A1758" t="s">
        <v>1861</v>
      </c>
      <c r="B1758" t="s">
        <v>335</v>
      </c>
      <c r="C1758">
        <f>Tabel_60[[#This Row],[Column2]]*60000</f>
        <v>2050.2600000000002</v>
      </c>
    </row>
    <row r="1759" spans="1:3" x14ac:dyDescent="0.4">
      <c r="A1759" t="s">
        <v>1863</v>
      </c>
      <c r="B1759" t="s">
        <v>1667</v>
      </c>
      <c r="C1759">
        <f>Tabel_60[[#This Row],[Column2]]*60000</f>
        <v>1929.66</v>
      </c>
    </row>
    <row r="1760" spans="1:3" x14ac:dyDescent="0.4">
      <c r="A1760" t="s">
        <v>1864</v>
      </c>
      <c r="B1760" t="s">
        <v>1667</v>
      </c>
      <c r="C1760">
        <f>Tabel_60[[#This Row],[Column2]]*60000</f>
        <v>1929.66</v>
      </c>
    </row>
    <row r="1761" spans="1:3" x14ac:dyDescent="0.4">
      <c r="A1761" t="s">
        <v>1866</v>
      </c>
      <c r="B1761" t="s">
        <v>1665</v>
      </c>
      <c r="C1761">
        <f>Tabel_60[[#This Row],[Column2]]*60000</f>
        <v>1959.7799999999997</v>
      </c>
    </row>
    <row r="1762" spans="1:3" x14ac:dyDescent="0.4">
      <c r="A1762" t="s">
        <v>1867</v>
      </c>
      <c r="B1762" t="s">
        <v>1671</v>
      </c>
      <c r="C1762">
        <f>Tabel_60[[#This Row],[Column2]]*60000</f>
        <v>1989.96</v>
      </c>
    </row>
    <row r="1763" spans="1:3" x14ac:dyDescent="0.4">
      <c r="A1763" t="s">
        <v>1868</v>
      </c>
      <c r="B1763" t="s">
        <v>1665</v>
      </c>
      <c r="C1763">
        <f>Tabel_60[[#This Row],[Column2]]*60000</f>
        <v>1959.7799999999997</v>
      </c>
    </row>
    <row r="1764" spans="1:3" x14ac:dyDescent="0.4">
      <c r="A1764" t="s">
        <v>1869</v>
      </c>
      <c r="B1764" t="s">
        <v>1667</v>
      </c>
      <c r="C1764">
        <f>Tabel_60[[#This Row],[Column2]]*60000</f>
        <v>1929.66</v>
      </c>
    </row>
    <row r="1765" spans="1:3" x14ac:dyDescent="0.4">
      <c r="A1765" t="s">
        <v>1870</v>
      </c>
      <c r="B1765" t="s">
        <v>335</v>
      </c>
      <c r="C1765">
        <f>Tabel_60[[#This Row],[Column2]]*60000</f>
        <v>2050.2600000000002</v>
      </c>
    </row>
    <row r="1766" spans="1:3" x14ac:dyDescent="0.4">
      <c r="A1766" t="s">
        <v>1871</v>
      </c>
      <c r="B1766" t="s">
        <v>1671</v>
      </c>
      <c r="C1766">
        <f>Tabel_60[[#This Row],[Column2]]*60000</f>
        <v>1989.96</v>
      </c>
    </row>
    <row r="1767" spans="1:3" x14ac:dyDescent="0.4">
      <c r="A1767" t="s">
        <v>1872</v>
      </c>
      <c r="B1767" t="s">
        <v>335</v>
      </c>
      <c r="C1767">
        <f>Tabel_60[[#This Row],[Column2]]*60000</f>
        <v>2050.2600000000002</v>
      </c>
    </row>
    <row r="1768" spans="1:3" x14ac:dyDescent="0.4">
      <c r="A1768" t="s">
        <v>1873</v>
      </c>
      <c r="B1768" t="s">
        <v>335</v>
      </c>
      <c r="C1768">
        <f>Tabel_60[[#This Row],[Column2]]*60000</f>
        <v>2050.2600000000002</v>
      </c>
    </row>
    <row r="1769" spans="1:3" x14ac:dyDescent="0.4">
      <c r="A1769" t="s">
        <v>1874</v>
      </c>
      <c r="B1769" t="s">
        <v>1667</v>
      </c>
      <c r="C1769">
        <f>Tabel_60[[#This Row],[Column2]]*60000</f>
        <v>1929.66</v>
      </c>
    </row>
    <row r="1770" spans="1:3" x14ac:dyDescent="0.4">
      <c r="A1770" t="s">
        <v>1875</v>
      </c>
      <c r="B1770" t="s">
        <v>335</v>
      </c>
      <c r="C1770">
        <f>Tabel_60[[#This Row],[Column2]]*60000</f>
        <v>2050.2600000000002</v>
      </c>
    </row>
    <row r="1771" spans="1:3" x14ac:dyDescent="0.4">
      <c r="A1771" t="s">
        <v>1876</v>
      </c>
      <c r="B1771" t="s">
        <v>1665</v>
      </c>
      <c r="C1771">
        <f>Tabel_60[[#This Row],[Column2]]*60000</f>
        <v>1959.7799999999997</v>
      </c>
    </row>
    <row r="1772" spans="1:3" x14ac:dyDescent="0.4">
      <c r="A1772" t="s">
        <v>1877</v>
      </c>
      <c r="B1772" t="s">
        <v>335</v>
      </c>
      <c r="C1772">
        <f>Tabel_60[[#This Row],[Column2]]*60000</f>
        <v>2050.2600000000002</v>
      </c>
    </row>
    <row r="1773" spans="1:3" x14ac:dyDescent="0.4">
      <c r="A1773" t="s">
        <v>1878</v>
      </c>
      <c r="B1773" t="s">
        <v>333</v>
      </c>
      <c r="C1773">
        <f>Tabel_60[[#This Row],[Column2]]*60000</f>
        <v>2170.8599999999997</v>
      </c>
    </row>
    <row r="1774" spans="1:3" x14ac:dyDescent="0.4">
      <c r="A1774" t="s">
        <v>1880</v>
      </c>
      <c r="B1774" t="s">
        <v>1671</v>
      </c>
      <c r="C1774">
        <f>Tabel_60[[#This Row],[Column2]]*60000</f>
        <v>1989.96</v>
      </c>
    </row>
    <row r="1775" spans="1:3" x14ac:dyDescent="0.4">
      <c r="A1775" t="s">
        <v>1881</v>
      </c>
      <c r="B1775" t="s">
        <v>1678</v>
      </c>
      <c r="C1775">
        <f>Tabel_60[[#This Row],[Column2]]*60000</f>
        <v>2020.0799999999997</v>
      </c>
    </row>
    <row r="1776" spans="1:3" x14ac:dyDescent="0.4">
      <c r="A1776" t="s">
        <v>1883</v>
      </c>
      <c r="B1776" t="s">
        <v>1667</v>
      </c>
      <c r="C1776">
        <f>Tabel_60[[#This Row],[Column2]]*60000</f>
        <v>1929.66</v>
      </c>
    </row>
    <row r="1777" spans="1:3" x14ac:dyDescent="0.4">
      <c r="A1777" t="s">
        <v>1884</v>
      </c>
      <c r="B1777" t="s">
        <v>335</v>
      </c>
      <c r="C1777">
        <f>Tabel_60[[#This Row],[Column2]]*60000</f>
        <v>2050.2600000000002</v>
      </c>
    </row>
    <row r="1778" spans="1:3" x14ac:dyDescent="0.4">
      <c r="A1778" t="s">
        <v>1885</v>
      </c>
      <c r="B1778" t="s">
        <v>1709</v>
      </c>
      <c r="C1778">
        <f>Tabel_60[[#This Row],[Column2]]*60000</f>
        <v>1628.16</v>
      </c>
    </row>
    <row r="1779" spans="1:3" x14ac:dyDescent="0.4">
      <c r="A1779" t="s">
        <v>1886</v>
      </c>
      <c r="B1779" t="s">
        <v>2128</v>
      </c>
      <c r="C1779">
        <f>Tabel_60[[#This Row],[Column2]]*60000</f>
        <v>1899.48</v>
      </c>
    </row>
    <row r="1780" spans="1:3" x14ac:dyDescent="0.4">
      <c r="A1780" t="s">
        <v>1887</v>
      </c>
      <c r="B1780" t="s">
        <v>1700</v>
      </c>
      <c r="C1780">
        <f>Tabel_60[[#This Row],[Column2]]*60000</f>
        <v>1688.46</v>
      </c>
    </row>
    <row r="1781" spans="1:3" x14ac:dyDescent="0.4">
      <c r="A1781" t="s">
        <v>1888</v>
      </c>
      <c r="B1781" t="s">
        <v>1715</v>
      </c>
      <c r="C1781">
        <f>Tabel_60[[#This Row],[Column2]]*60000</f>
        <v>1718.58</v>
      </c>
    </row>
    <row r="1782" spans="1:3" x14ac:dyDescent="0.4">
      <c r="A1782" t="s">
        <v>1889</v>
      </c>
      <c r="B1782" t="s">
        <v>1673</v>
      </c>
      <c r="C1782">
        <f>Tabel_60[[#This Row],[Column2]]*60000</f>
        <v>1869.36</v>
      </c>
    </row>
    <row r="1783" spans="1:3" x14ac:dyDescent="0.4">
      <c r="A1783" t="s">
        <v>1890</v>
      </c>
      <c r="B1783" t="s">
        <v>1700</v>
      </c>
      <c r="C1783">
        <f>Tabel_60[[#This Row],[Column2]]*60000</f>
        <v>1688.46</v>
      </c>
    </row>
    <row r="1784" spans="1:3" x14ac:dyDescent="0.4">
      <c r="A1784" t="s">
        <v>1891</v>
      </c>
      <c r="B1784" t="s">
        <v>1667</v>
      </c>
      <c r="C1784">
        <f>Tabel_60[[#This Row],[Column2]]*60000</f>
        <v>1929.66</v>
      </c>
    </row>
    <row r="1785" spans="1:3" x14ac:dyDescent="0.4">
      <c r="A1785" t="s">
        <v>1892</v>
      </c>
      <c r="B1785" t="s">
        <v>1715</v>
      </c>
      <c r="C1785">
        <f>Tabel_60[[#This Row],[Column2]]*60000</f>
        <v>1718.58</v>
      </c>
    </row>
    <row r="1786" spans="1:3" x14ac:dyDescent="0.4">
      <c r="A1786" t="s">
        <v>1893</v>
      </c>
      <c r="B1786" t="s">
        <v>1705</v>
      </c>
      <c r="C1786">
        <f>Tabel_60[[#This Row],[Column2]]*60000</f>
        <v>1748.76</v>
      </c>
    </row>
    <row r="1787" spans="1:3" x14ac:dyDescent="0.4">
      <c r="A1787" t="s">
        <v>1894</v>
      </c>
      <c r="B1787" t="s">
        <v>1715</v>
      </c>
      <c r="C1787">
        <f>Tabel_60[[#This Row],[Column2]]*60000</f>
        <v>1718.58</v>
      </c>
    </row>
    <row r="1788" spans="1:3" x14ac:dyDescent="0.4">
      <c r="A1788" t="s">
        <v>1895</v>
      </c>
      <c r="B1788" t="s">
        <v>1688</v>
      </c>
      <c r="C1788">
        <f>Tabel_60[[#This Row],[Column2]]*60000</f>
        <v>1809.06</v>
      </c>
    </row>
    <row r="1789" spans="1:3" x14ac:dyDescent="0.4">
      <c r="A1789" t="s">
        <v>1896</v>
      </c>
      <c r="B1789" t="s">
        <v>1688</v>
      </c>
      <c r="C1789">
        <f>Tabel_60[[#This Row],[Column2]]*60000</f>
        <v>1809.06</v>
      </c>
    </row>
    <row r="1790" spans="1:3" x14ac:dyDescent="0.4">
      <c r="A1790" t="s">
        <v>1898</v>
      </c>
      <c r="B1790" t="s">
        <v>1673</v>
      </c>
      <c r="C1790">
        <f>Tabel_60[[#This Row],[Column2]]*60000</f>
        <v>1869.36</v>
      </c>
    </row>
    <row r="1791" spans="1:3" x14ac:dyDescent="0.4">
      <c r="A1791" t="s">
        <v>1899</v>
      </c>
      <c r="B1791" t="s">
        <v>1688</v>
      </c>
      <c r="C1791">
        <f>Tabel_60[[#This Row],[Column2]]*60000</f>
        <v>1809.06</v>
      </c>
    </row>
    <row r="1792" spans="1:3" x14ac:dyDescent="0.4">
      <c r="A1792" t="s">
        <v>1901</v>
      </c>
      <c r="B1792" t="s">
        <v>1700</v>
      </c>
      <c r="C1792">
        <f>Tabel_60[[#This Row],[Column2]]*60000</f>
        <v>1688.46</v>
      </c>
    </row>
    <row r="1793" spans="1:3" x14ac:dyDescent="0.4">
      <c r="A1793" t="s">
        <v>1902</v>
      </c>
      <c r="B1793" t="s">
        <v>1700</v>
      </c>
      <c r="C1793">
        <f>Tabel_60[[#This Row],[Column2]]*60000</f>
        <v>1688.46</v>
      </c>
    </row>
    <row r="1794" spans="1:3" x14ac:dyDescent="0.4">
      <c r="A1794" t="s">
        <v>1903</v>
      </c>
      <c r="B1794" t="s">
        <v>1688</v>
      </c>
      <c r="C1794">
        <f>Tabel_60[[#This Row],[Column2]]*60000</f>
        <v>1809.06</v>
      </c>
    </row>
    <row r="1795" spans="1:3" x14ac:dyDescent="0.4">
      <c r="A1795" t="s">
        <v>1904</v>
      </c>
      <c r="B1795" t="s">
        <v>1709</v>
      </c>
      <c r="C1795">
        <f>Tabel_60[[#This Row],[Column2]]*60000</f>
        <v>1628.16</v>
      </c>
    </row>
    <row r="1796" spans="1:3" x14ac:dyDescent="0.4">
      <c r="A1796" t="s">
        <v>1905</v>
      </c>
      <c r="B1796" t="s">
        <v>1700</v>
      </c>
      <c r="C1796">
        <f>Tabel_60[[#This Row],[Column2]]*60000</f>
        <v>1688.46</v>
      </c>
    </row>
    <row r="1797" spans="1:3" x14ac:dyDescent="0.4">
      <c r="A1797" t="s">
        <v>1907</v>
      </c>
      <c r="B1797" t="s">
        <v>1688</v>
      </c>
      <c r="C1797">
        <f>Tabel_60[[#This Row],[Column2]]*60000</f>
        <v>1809.06</v>
      </c>
    </row>
    <row r="1798" spans="1:3" x14ac:dyDescent="0.4">
      <c r="A1798" t="s">
        <v>1908</v>
      </c>
      <c r="B1798" t="s">
        <v>1705</v>
      </c>
      <c r="C1798">
        <f>Tabel_60[[#This Row],[Column2]]*60000</f>
        <v>1748.76</v>
      </c>
    </row>
    <row r="1799" spans="1:3" x14ac:dyDescent="0.4">
      <c r="A1799" t="s">
        <v>1910</v>
      </c>
      <c r="B1799" t="s">
        <v>1688</v>
      </c>
      <c r="C1799">
        <f>Tabel_60[[#This Row],[Column2]]*60000</f>
        <v>1809.06</v>
      </c>
    </row>
    <row r="1800" spans="1:3" x14ac:dyDescent="0.4">
      <c r="A1800" t="s">
        <v>1912</v>
      </c>
      <c r="B1800" t="s">
        <v>1688</v>
      </c>
      <c r="C1800">
        <f>Tabel_60[[#This Row],[Column2]]*60000</f>
        <v>1809.06</v>
      </c>
    </row>
    <row r="1801" spans="1:3" x14ac:dyDescent="0.4">
      <c r="A1801" t="s">
        <v>1913</v>
      </c>
      <c r="B1801" t="s">
        <v>1703</v>
      </c>
      <c r="C1801">
        <f>Tabel_60[[#This Row],[Column2]]*60000</f>
        <v>1778.88</v>
      </c>
    </row>
    <row r="1802" spans="1:3" x14ac:dyDescent="0.4">
      <c r="A1802" t="s">
        <v>1915</v>
      </c>
      <c r="B1802" t="s">
        <v>1705</v>
      </c>
      <c r="C1802">
        <f>Tabel_60[[#This Row],[Column2]]*60000</f>
        <v>1748.76</v>
      </c>
    </row>
    <row r="1803" spans="1:3" x14ac:dyDescent="0.4">
      <c r="A1803" t="s">
        <v>1917</v>
      </c>
      <c r="B1803" t="s">
        <v>1715</v>
      </c>
      <c r="C1803">
        <f>Tabel_60[[#This Row],[Column2]]*60000</f>
        <v>1718.58</v>
      </c>
    </row>
    <row r="1804" spans="1:3" x14ac:dyDescent="0.4">
      <c r="A1804" t="s">
        <v>1918</v>
      </c>
      <c r="B1804" t="s">
        <v>1688</v>
      </c>
      <c r="C1804">
        <f>Tabel_60[[#This Row],[Column2]]*60000</f>
        <v>1809.06</v>
      </c>
    </row>
    <row r="1805" spans="1:3" x14ac:dyDescent="0.4">
      <c r="A1805" t="s">
        <v>1919</v>
      </c>
      <c r="B1805" t="s">
        <v>1688</v>
      </c>
      <c r="C1805">
        <f>Tabel_60[[#This Row],[Column2]]*60000</f>
        <v>1809.06</v>
      </c>
    </row>
    <row r="1806" spans="1:3" x14ac:dyDescent="0.4">
      <c r="A1806" t="s">
        <v>1920</v>
      </c>
      <c r="B1806" t="s">
        <v>1705</v>
      </c>
      <c r="C1806">
        <f>Tabel_60[[#This Row],[Column2]]*60000</f>
        <v>1748.76</v>
      </c>
    </row>
    <row r="1807" spans="1:3" x14ac:dyDescent="0.4">
      <c r="A1807" t="s">
        <v>1921</v>
      </c>
      <c r="B1807" t="s">
        <v>1719</v>
      </c>
      <c r="C1807">
        <f>Tabel_60[[#This Row],[Column2]]*60000</f>
        <v>1567.8600000000001</v>
      </c>
    </row>
    <row r="1808" spans="1:3" x14ac:dyDescent="0.4">
      <c r="A1808" t="s">
        <v>1922</v>
      </c>
      <c r="B1808" t="s">
        <v>1719</v>
      </c>
      <c r="C1808">
        <f>Tabel_60[[#This Row],[Column2]]*60000</f>
        <v>1567.8600000000001</v>
      </c>
    </row>
    <row r="1809" spans="1:3" x14ac:dyDescent="0.4">
      <c r="A1809" t="s">
        <v>1923</v>
      </c>
      <c r="B1809" t="s">
        <v>1700</v>
      </c>
      <c r="C1809">
        <f>Tabel_60[[#This Row],[Column2]]*60000</f>
        <v>1688.46</v>
      </c>
    </row>
    <row r="1810" spans="1:3" x14ac:dyDescent="0.4">
      <c r="A1810" t="s">
        <v>1924</v>
      </c>
      <c r="B1810" t="s">
        <v>1705</v>
      </c>
      <c r="C1810">
        <f>Tabel_60[[#This Row],[Column2]]*60000</f>
        <v>1748.76</v>
      </c>
    </row>
    <row r="1811" spans="1:3" x14ac:dyDescent="0.4">
      <c r="A1811" t="s">
        <v>1925</v>
      </c>
      <c r="B1811" t="s">
        <v>1712</v>
      </c>
      <c r="C1811">
        <f>Tabel_60[[#This Row],[Column2]]*60000</f>
        <v>1658.28</v>
      </c>
    </row>
    <row r="1812" spans="1:3" x14ac:dyDescent="0.4">
      <c r="A1812" t="s">
        <v>1926</v>
      </c>
      <c r="B1812" t="s">
        <v>1719</v>
      </c>
      <c r="C1812">
        <f>Tabel_60[[#This Row],[Column2]]*60000</f>
        <v>1567.8600000000001</v>
      </c>
    </row>
    <row r="1813" spans="1:3" x14ac:dyDescent="0.4">
      <c r="A1813" t="s">
        <v>1927</v>
      </c>
      <c r="B1813" t="s">
        <v>1703</v>
      </c>
      <c r="C1813">
        <f>Tabel_60[[#This Row],[Column2]]*60000</f>
        <v>1778.88</v>
      </c>
    </row>
    <row r="1814" spans="1:3" x14ac:dyDescent="0.4">
      <c r="A1814" t="s">
        <v>1928</v>
      </c>
      <c r="B1814" t="s">
        <v>1709</v>
      </c>
      <c r="C1814">
        <f>Tabel_60[[#This Row],[Column2]]*60000</f>
        <v>1628.16</v>
      </c>
    </row>
    <row r="1815" spans="1:3" x14ac:dyDescent="0.4">
      <c r="A1815" t="s">
        <v>1929</v>
      </c>
      <c r="B1815" t="s">
        <v>1703</v>
      </c>
      <c r="C1815">
        <f>Tabel_60[[#This Row],[Column2]]*60000</f>
        <v>1778.88</v>
      </c>
    </row>
    <row r="1816" spans="1:3" x14ac:dyDescent="0.4">
      <c r="A1816" t="s">
        <v>1930</v>
      </c>
      <c r="B1816" t="s">
        <v>1719</v>
      </c>
      <c r="C1816">
        <f>Tabel_60[[#This Row],[Column2]]*60000</f>
        <v>1567.8600000000001</v>
      </c>
    </row>
    <row r="1817" spans="1:3" x14ac:dyDescent="0.4">
      <c r="A1817" t="s">
        <v>1931</v>
      </c>
      <c r="B1817" t="s">
        <v>1712</v>
      </c>
      <c r="C1817">
        <f>Tabel_60[[#This Row],[Column2]]*60000</f>
        <v>1658.28</v>
      </c>
    </row>
    <row r="1818" spans="1:3" x14ac:dyDescent="0.4">
      <c r="A1818" t="s">
        <v>1932</v>
      </c>
      <c r="B1818" t="s">
        <v>1709</v>
      </c>
      <c r="C1818">
        <f>Tabel_60[[#This Row],[Column2]]*60000</f>
        <v>1628.16</v>
      </c>
    </row>
    <row r="1819" spans="1:3" x14ac:dyDescent="0.4">
      <c r="A1819" t="s">
        <v>1933</v>
      </c>
      <c r="B1819" t="s">
        <v>1729</v>
      </c>
      <c r="C1819">
        <f>Tabel_60[[#This Row],[Column2]]*60000</f>
        <v>1597.98</v>
      </c>
    </row>
    <row r="1820" spans="1:3" x14ac:dyDescent="0.4">
      <c r="A1820" t="s">
        <v>1934</v>
      </c>
      <c r="B1820" t="s">
        <v>1700</v>
      </c>
      <c r="C1820">
        <f>Tabel_60[[#This Row],[Column2]]*60000</f>
        <v>1688.46</v>
      </c>
    </row>
    <row r="1821" spans="1:3" x14ac:dyDescent="0.4">
      <c r="A1821" t="s">
        <v>1935</v>
      </c>
      <c r="B1821" t="s">
        <v>1712</v>
      </c>
      <c r="C1821">
        <f>Tabel_60[[#This Row],[Column2]]*60000</f>
        <v>1658.28</v>
      </c>
    </row>
    <row r="1822" spans="1:3" x14ac:dyDescent="0.4">
      <c r="A1822" t="s">
        <v>1936</v>
      </c>
      <c r="B1822" t="s">
        <v>1709</v>
      </c>
      <c r="C1822">
        <f>Tabel_60[[#This Row],[Column2]]*60000</f>
        <v>1628.16</v>
      </c>
    </row>
    <row r="1823" spans="1:3" x14ac:dyDescent="0.4">
      <c r="A1823" t="s">
        <v>1937</v>
      </c>
      <c r="B1823" t="s">
        <v>1712</v>
      </c>
      <c r="C1823">
        <f>Tabel_60[[#This Row],[Column2]]*60000</f>
        <v>1658.28</v>
      </c>
    </row>
    <row r="1824" spans="1:3" x14ac:dyDescent="0.4">
      <c r="A1824" t="s">
        <v>1938</v>
      </c>
      <c r="B1824" t="s">
        <v>1719</v>
      </c>
      <c r="C1824">
        <f>Tabel_60[[#This Row],[Column2]]*60000</f>
        <v>1567.8600000000001</v>
      </c>
    </row>
    <row r="1825" spans="1:3" x14ac:dyDescent="0.4">
      <c r="A1825" t="s">
        <v>1939</v>
      </c>
      <c r="B1825" t="s">
        <v>1705</v>
      </c>
      <c r="C1825">
        <f>Tabel_60[[#This Row],[Column2]]*60000</f>
        <v>1748.76</v>
      </c>
    </row>
    <row r="1826" spans="1:3" x14ac:dyDescent="0.4">
      <c r="A1826" t="s">
        <v>1940</v>
      </c>
      <c r="B1826" t="s">
        <v>1709</v>
      </c>
      <c r="C1826">
        <f>Tabel_60[[#This Row],[Column2]]*60000</f>
        <v>1628.16</v>
      </c>
    </row>
    <row r="1827" spans="1:3" x14ac:dyDescent="0.4">
      <c r="A1827" t="s">
        <v>1941</v>
      </c>
      <c r="B1827" t="s">
        <v>1719</v>
      </c>
      <c r="C1827">
        <f>Tabel_60[[#This Row],[Column2]]*60000</f>
        <v>1567.8600000000001</v>
      </c>
    </row>
    <row r="1828" spans="1:3" x14ac:dyDescent="0.4">
      <c r="A1828" t="s">
        <v>1942</v>
      </c>
      <c r="B1828" t="s">
        <v>1719</v>
      </c>
      <c r="C1828">
        <f>Tabel_60[[#This Row],[Column2]]*60000</f>
        <v>1567.8600000000001</v>
      </c>
    </row>
    <row r="1829" spans="1:3" x14ac:dyDescent="0.4">
      <c r="A1829" t="s">
        <v>1943</v>
      </c>
      <c r="B1829" t="s">
        <v>1729</v>
      </c>
      <c r="C1829">
        <f>Tabel_60[[#This Row],[Column2]]*60000</f>
        <v>1597.98</v>
      </c>
    </row>
    <row r="1830" spans="1:3" x14ac:dyDescent="0.4">
      <c r="A1830" t="s">
        <v>1944</v>
      </c>
      <c r="B1830" t="s">
        <v>1700</v>
      </c>
      <c r="C1830">
        <f>Tabel_60[[#This Row],[Column2]]*60000</f>
        <v>1688.46</v>
      </c>
    </row>
    <row r="1831" spans="1:3" x14ac:dyDescent="0.4">
      <c r="A1831" t="s">
        <v>1945</v>
      </c>
      <c r="B1831" t="s">
        <v>1729</v>
      </c>
      <c r="C1831">
        <f>Tabel_60[[#This Row],[Column2]]*60000</f>
        <v>1597.98</v>
      </c>
    </row>
    <row r="1832" spans="1:3" x14ac:dyDescent="0.4">
      <c r="A1832" t="s">
        <v>1946</v>
      </c>
      <c r="B1832" t="s">
        <v>1700</v>
      </c>
      <c r="C1832">
        <f>Tabel_60[[#This Row],[Column2]]*60000</f>
        <v>1688.46</v>
      </c>
    </row>
    <row r="1833" spans="1:3" x14ac:dyDescent="0.4">
      <c r="A1833" t="s">
        <v>1947</v>
      </c>
      <c r="B1833" t="s">
        <v>1729</v>
      </c>
      <c r="C1833">
        <f>Tabel_60[[#This Row],[Column2]]*60000</f>
        <v>1597.98</v>
      </c>
    </row>
    <row r="1834" spans="1:3" x14ac:dyDescent="0.4">
      <c r="A1834" t="s">
        <v>1948</v>
      </c>
      <c r="B1834" t="s">
        <v>1709</v>
      </c>
      <c r="C1834">
        <f>Tabel_60[[#This Row],[Column2]]*60000</f>
        <v>1628.16</v>
      </c>
    </row>
    <row r="1835" spans="1:3" x14ac:dyDescent="0.4">
      <c r="A1835" t="s">
        <v>1949</v>
      </c>
      <c r="B1835" t="s">
        <v>1719</v>
      </c>
      <c r="C1835">
        <f>Tabel_60[[#This Row],[Column2]]*60000</f>
        <v>1567.8600000000001</v>
      </c>
    </row>
    <row r="1836" spans="1:3" x14ac:dyDescent="0.4">
      <c r="A1836" t="s">
        <v>1950</v>
      </c>
      <c r="B1836" t="s">
        <v>1700</v>
      </c>
      <c r="C1836">
        <f>Tabel_60[[#This Row],[Column2]]*60000</f>
        <v>1688.46</v>
      </c>
    </row>
    <row r="1837" spans="1:3" x14ac:dyDescent="0.4">
      <c r="A1837" t="s">
        <v>1951</v>
      </c>
      <c r="B1837" t="s">
        <v>1712</v>
      </c>
      <c r="C1837">
        <f>Tabel_60[[#This Row],[Column2]]*60000</f>
        <v>1658.28</v>
      </c>
    </row>
    <row r="1838" spans="1:3" x14ac:dyDescent="0.4">
      <c r="A1838" t="s">
        <v>1952</v>
      </c>
      <c r="B1838" t="s">
        <v>1719</v>
      </c>
      <c r="C1838">
        <f>Tabel_60[[#This Row],[Column2]]*60000</f>
        <v>1567.8600000000001</v>
      </c>
    </row>
    <row r="1839" spans="1:3" x14ac:dyDescent="0.4">
      <c r="A1839" t="s">
        <v>1953</v>
      </c>
      <c r="B1839" t="s">
        <v>1732</v>
      </c>
      <c r="C1839">
        <f>Tabel_60[[#This Row],[Column2]]*60000</f>
        <v>1507.56</v>
      </c>
    </row>
    <row r="1840" spans="1:3" x14ac:dyDescent="0.4">
      <c r="A1840" t="s">
        <v>1954</v>
      </c>
      <c r="B1840" t="s">
        <v>1739</v>
      </c>
      <c r="C1840">
        <f>Tabel_60[[#This Row],[Column2]]*60000</f>
        <v>1447.26</v>
      </c>
    </row>
    <row r="1841" spans="1:3" x14ac:dyDescent="0.4">
      <c r="A1841" t="s">
        <v>1955</v>
      </c>
      <c r="B1841" t="s">
        <v>1780</v>
      </c>
      <c r="C1841">
        <f>Tabel_60[[#This Row],[Column2]]*60000</f>
        <v>1537.68</v>
      </c>
    </row>
    <row r="1842" spans="1:3" x14ac:dyDescent="0.4">
      <c r="A1842" t="s">
        <v>1956</v>
      </c>
      <c r="B1842" t="s">
        <v>1719</v>
      </c>
      <c r="C1842">
        <f>Tabel_60[[#This Row],[Column2]]*60000</f>
        <v>1567.8600000000001</v>
      </c>
    </row>
    <row r="1843" spans="1:3" x14ac:dyDescent="0.4">
      <c r="A1843" t="s">
        <v>1957</v>
      </c>
      <c r="B1843" t="s">
        <v>1777</v>
      </c>
      <c r="C1843">
        <f>Tabel_60[[#This Row],[Column2]]*60000</f>
        <v>1477.3799999999999</v>
      </c>
    </row>
    <row r="1844" spans="1:3" x14ac:dyDescent="0.4">
      <c r="A1844" t="s">
        <v>1959</v>
      </c>
      <c r="B1844" t="s">
        <v>1719</v>
      </c>
      <c r="C1844">
        <f>Tabel_60[[#This Row],[Column2]]*60000</f>
        <v>1567.8600000000001</v>
      </c>
    </row>
    <row r="1845" spans="1:3" x14ac:dyDescent="0.4">
      <c r="A1845" t="s">
        <v>1960</v>
      </c>
      <c r="B1845" t="s">
        <v>1791</v>
      </c>
      <c r="C1845">
        <f>Tabel_60[[#This Row],[Column2]]*60000</f>
        <v>1356.78</v>
      </c>
    </row>
    <row r="1846" spans="1:3" x14ac:dyDescent="0.4">
      <c r="A1846" t="s">
        <v>1961</v>
      </c>
      <c r="B1846" t="s">
        <v>1719</v>
      </c>
      <c r="C1846">
        <f>Tabel_60[[#This Row],[Column2]]*60000</f>
        <v>1567.8600000000001</v>
      </c>
    </row>
    <row r="1847" spans="1:3" x14ac:dyDescent="0.4">
      <c r="A1847" t="s">
        <v>1962</v>
      </c>
      <c r="B1847" t="s">
        <v>1719</v>
      </c>
      <c r="C1847">
        <f>Tabel_60[[#This Row],[Column2]]*60000</f>
        <v>1567.8600000000001</v>
      </c>
    </row>
    <row r="1848" spans="1:3" x14ac:dyDescent="0.4">
      <c r="A1848" t="s">
        <v>1963</v>
      </c>
      <c r="B1848" t="s">
        <v>1739</v>
      </c>
      <c r="C1848">
        <f>Tabel_60[[#This Row],[Column2]]*60000</f>
        <v>1447.26</v>
      </c>
    </row>
    <row r="1849" spans="1:3" x14ac:dyDescent="0.4">
      <c r="A1849" t="s">
        <v>1964</v>
      </c>
      <c r="B1849" t="s">
        <v>1777</v>
      </c>
      <c r="C1849">
        <f>Tabel_60[[#This Row],[Column2]]*60000</f>
        <v>1477.3799999999999</v>
      </c>
    </row>
    <row r="1850" spans="1:3" x14ac:dyDescent="0.4">
      <c r="A1850" t="s">
        <v>1965</v>
      </c>
      <c r="B1850" t="s">
        <v>1719</v>
      </c>
      <c r="C1850">
        <f>Tabel_60[[#This Row],[Column2]]*60000</f>
        <v>1567.8600000000001</v>
      </c>
    </row>
    <row r="1851" spans="1:3" x14ac:dyDescent="0.4">
      <c r="A1851" t="s">
        <v>1966</v>
      </c>
      <c r="B1851" t="s">
        <v>1719</v>
      </c>
      <c r="C1851">
        <f>Tabel_60[[#This Row],[Column2]]*60000</f>
        <v>1567.8600000000001</v>
      </c>
    </row>
    <row r="1852" spans="1:3" x14ac:dyDescent="0.4">
      <c r="A1852" t="s">
        <v>1968</v>
      </c>
      <c r="B1852" t="s">
        <v>1739</v>
      </c>
      <c r="C1852">
        <f>Tabel_60[[#This Row],[Column2]]*60000</f>
        <v>1447.26</v>
      </c>
    </row>
    <row r="1853" spans="1:3" x14ac:dyDescent="0.4">
      <c r="A1853" t="s">
        <v>1969</v>
      </c>
      <c r="B1853" t="s">
        <v>1777</v>
      </c>
      <c r="C1853">
        <f>Tabel_60[[#This Row],[Column2]]*60000</f>
        <v>1477.3799999999999</v>
      </c>
    </row>
    <row r="1854" spans="1:3" x14ac:dyDescent="0.4">
      <c r="A1854" t="s">
        <v>1970</v>
      </c>
      <c r="B1854" t="s">
        <v>1719</v>
      </c>
      <c r="C1854">
        <f>Tabel_60[[#This Row],[Column2]]*60000</f>
        <v>1567.8600000000001</v>
      </c>
    </row>
    <row r="1855" spans="1:3" x14ac:dyDescent="0.4">
      <c r="A1855" t="s">
        <v>1971</v>
      </c>
      <c r="B1855" t="s">
        <v>1780</v>
      </c>
      <c r="C1855">
        <f>Tabel_60[[#This Row],[Column2]]*60000</f>
        <v>1537.68</v>
      </c>
    </row>
    <row r="1856" spans="1:3" x14ac:dyDescent="0.4">
      <c r="A1856" t="s">
        <v>1972</v>
      </c>
      <c r="B1856" t="s">
        <v>1688</v>
      </c>
      <c r="C1856">
        <f>Tabel_60[[#This Row],[Column2]]*60000</f>
        <v>1809.06</v>
      </c>
    </row>
    <row r="1857" spans="1:3" x14ac:dyDescent="0.4">
      <c r="A1857" t="s">
        <v>1973</v>
      </c>
      <c r="B1857" t="s">
        <v>1719</v>
      </c>
      <c r="C1857">
        <f>Tabel_60[[#This Row],[Column2]]*60000</f>
        <v>1567.8600000000001</v>
      </c>
    </row>
    <row r="1858" spans="1:3" x14ac:dyDescent="0.4">
      <c r="A1858" t="s">
        <v>1974</v>
      </c>
      <c r="B1858" t="s">
        <v>1732</v>
      </c>
      <c r="C1858">
        <f>Tabel_60[[#This Row],[Column2]]*60000</f>
        <v>1507.56</v>
      </c>
    </row>
    <row r="1859" spans="1:3" x14ac:dyDescent="0.4">
      <c r="A1859" t="s">
        <v>1975</v>
      </c>
      <c r="B1859" t="s">
        <v>1739</v>
      </c>
      <c r="C1859">
        <f>Tabel_60[[#This Row],[Column2]]*60000</f>
        <v>1447.26</v>
      </c>
    </row>
    <row r="1860" spans="1:3" x14ac:dyDescent="0.4">
      <c r="A1860" t="s">
        <v>1976</v>
      </c>
      <c r="B1860" t="s">
        <v>1739</v>
      </c>
      <c r="C1860">
        <f>Tabel_60[[#This Row],[Column2]]*60000</f>
        <v>1447.26</v>
      </c>
    </row>
    <row r="1861" spans="1:3" x14ac:dyDescent="0.4">
      <c r="A1861" t="s">
        <v>1977</v>
      </c>
      <c r="B1861" t="s">
        <v>1780</v>
      </c>
      <c r="C1861">
        <f>Tabel_60[[#This Row],[Column2]]*60000</f>
        <v>1537.68</v>
      </c>
    </row>
    <row r="1862" spans="1:3" x14ac:dyDescent="0.4">
      <c r="A1862" t="s">
        <v>1978</v>
      </c>
      <c r="B1862" t="s">
        <v>1709</v>
      </c>
      <c r="C1862">
        <f>Tabel_60[[#This Row],[Column2]]*60000</f>
        <v>1628.16</v>
      </c>
    </row>
    <row r="1863" spans="1:3" x14ac:dyDescent="0.4">
      <c r="A1863" t="s">
        <v>1979</v>
      </c>
      <c r="B1863" t="s">
        <v>1719</v>
      </c>
      <c r="C1863">
        <f>Tabel_60[[#This Row],[Column2]]*60000</f>
        <v>1567.8600000000001</v>
      </c>
    </row>
    <row r="1864" spans="1:3" x14ac:dyDescent="0.4">
      <c r="A1864" t="s">
        <v>1980</v>
      </c>
      <c r="B1864" t="s">
        <v>1739</v>
      </c>
      <c r="C1864">
        <f>Tabel_60[[#This Row],[Column2]]*60000</f>
        <v>1447.26</v>
      </c>
    </row>
    <row r="1865" spans="1:3" x14ac:dyDescent="0.4">
      <c r="A1865" t="s">
        <v>1981</v>
      </c>
      <c r="B1865" t="s">
        <v>1780</v>
      </c>
      <c r="C1865">
        <f>Tabel_60[[#This Row],[Column2]]*60000</f>
        <v>1537.68</v>
      </c>
    </row>
    <row r="1866" spans="1:3" x14ac:dyDescent="0.4">
      <c r="A1866" t="s">
        <v>1982</v>
      </c>
      <c r="B1866" t="s">
        <v>1732</v>
      </c>
      <c r="C1866">
        <f>Tabel_60[[#This Row],[Column2]]*60000</f>
        <v>1507.56</v>
      </c>
    </row>
    <row r="1867" spans="1:3" x14ac:dyDescent="0.4">
      <c r="A1867" t="s">
        <v>1983</v>
      </c>
      <c r="B1867" t="s">
        <v>1780</v>
      </c>
      <c r="C1867">
        <f>Tabel_60[[#This Row],[Column2]]*60000</f>
        <v>1537.68</v>
      </c>
    </row>
    <row r="1868" spans="1:3" x14ac:dyDescent="0.4">
      <c r="A1868" t="s">
        <v>1984</v>
      </c>
      <c r="B1868" t="s">
        <v>1700</v>
      </c>
      <c r="C1868">
        <f>Tabel_60[[#This Row],[Column2]]*60000</f>
        <v>1688.46</v>
      </c>
    </row>
    <row r="1869" spans="1:3" x14ac:dyDescent="0.4">
      <c r="A1869" t="s">
        <v>1985</v>
      </c>
      <c r="B1869" t="s">
        <v>1712</v>
      </c>
      <c r="C1869">
        <f>Tabel_60[[#This Row],[Column2]]*60000</f>
        <v>1658.28</v>
      </c>
    </row>
    <row r="1870" spans="1:3" x14ac:dyDescent="0.4">
      <c r="A1870" t="s">
        <v>1986</v>
      </c>
      <c r="B1870" t="s">
        <v>1732</v>
      </c>
      <c r="C1870">
        <f>Tabel_60[[#This Row],[Column2]]*60000</f>
        <v>1507.56</v>
      </c>
    </row>
    <row r="1871" spans="1:3" x14ac:dyDescent="0.4">
      <c r="A1871" t="s">
        <v>1987</v>
      </c>
      <c r="B1871" t="s">
        <v>1739</v>
      </c>
      <c r="C1871">
        <f>Tabel_60[[#This Row],[Column2]]*60000</f>
        <v>1447.26</v>
      </c>
    </row>
    <row r="1872" spans="1:3" x14ac:dyDescent="0.4">
      <c r="A1872" t="s">
        <v>1988</v>
      </c>
      <c r="B1872" t="s">
        <v>1739</v>
      </c>
      <c r="C1872">
        <f>Tabel_60[[#This Row],[Column2]]*60000</f>
        <v>1447.26</v>
      </c>
    </row>
    <row r="1873" spans="1:3" x14ac:dyDescent="0.4">
      <c r="A1873" t="s">
        <v>1989</v>
      </c>
      <c r="B1873" t="s">
        <v>1793</v>
      </c>
      <c r="C1873">
        <f>Tabel_60[[#This Row],[Column2]]*60000</f>
        <v>1326.6599999999999</v>
      </c>
    </row>
    <row r="1874" spans="1:3" x14ac:dyDescent="0.4">
      <c r="A1874" t="s">
        <v>1990</v>
      </c>
      <c r="B1874" t="s">
        <v>1793</v>
      </c>
      <c r="C1874">
        <f>Tabel_60[[#This Row],[Column2]]*60000</f>
        <v>1326.6599999999999</v>
      </c>
    </row>
    <row r="1875" spans="1:3" x14ac:dyDescent="0.4">
      <c r="A1875" t="s">
        <v>1991</v>
      </c>
      <c r="B1875" t="s">
        <v>1793</v>
      </c>
      <c r="C1875">
        <f>Tabel_60[[#This Row],[Column2]]*60000</f>
        <v>1326.6599999999999</v>
      </c>
    </row>
    <row r="1876" spans="1:3" x14ac:dyDescent="0.4">
      <c r="A1876" t="s">
        <v>1992</v>
      </c>
      <c r="B1876" t="s">
        <v>1739</v>
      </c>
      <c r="C1876">
        <f>Tabel_60[[#This Row],[Column2]]*60000</f>
        <v>1447.26</v>
      </c>
    </row>
    <row r="1877" spans="1:3" x14ac:dyDescent="0.4">
      <c r="A1877" t="s">
        <v>1993</v>
      </c>
      <c r="B1877" t="s">
        <v>1813</v>
      </c>
      <c r="C1877">
        <f>Tabel_60[[#This Row],[Column2]]*60000</f>
        <v>1236.18</v>
      </c>
    </row>
    <row r="1878" spans="1:3" x14ac:dyDescent="0.4">
      <c r="A1878" t="s">
        <v>1994</v>
      </c>
      <c r="B1878" t="s">
        <v>1793</v>
      </c>
      <c r="C1878">
        <f>Tabel_60[[#This Row],[Column2]]*60000</f>
        <v>1326.6599999999999</v>
      </c>
    </row>
    <row r="1879" spans="1:3" x14ac:dyDescent="0.4">
      <c r="A1879" t="s">
        <v>1995</v>
      </c>
      <c r="B1879" t="s">
        <v>1793</v>
      </c>
      <c r="C1879">
        <f>Tabel_60[[#This Row],[Column2]]*60000</f>
        <v>1326.6599999999999</v>
      </c>
    </row>
    <row r="1880" spans="1:3" x14ac:dyDescent="0.4">
      <c r="A1880" t="s">
        <v>1996</v>
      </c>
      <c r="B1880" t="s">
        <v>1739</v>
      </c>
      <c r="C1880">
        <f>Tabel_60[[#This Row],[Column2]]*60000</f>
        <v>1447.26</v>
      </c>
    </row>
    <row r="1881" spans="1:3" x14ac:dyDescent="0.4">
      <c r="A1881" t="s">
        <v>1997</v>
      </c>
      <c r="B1881" t="s">
        <v>1739</v>
      </c>
      <c r="C1881">
        <f>Tabel_60[[#This Row],[Column2]]*60000</f>
        <v>1447.26</v>
      </c>
    </row>
    <row r="1882" spans="1:3" x14ac:dyDescent="0.4">
      <c r="A1882" t="s">
        <v>1998</v>
      </c>
      <c r="B1882" t="s">
        <v>1839</v>
      </c>
      <c r="C1882">
        <f>Tabel_60[[#This Row],[Column2]]*60000</f>
        <v>1386.96</v>
      </c>
    </row>
    <row r="1883" spans="1:3" x14ac:dyDescent="0.4">
      <c r="A1883" t="s">
        <v>1999</v>
      </c>
      <c r="B1883" t="s">
        <v>1793</v>
      </c>
      <c r="C1883">
        <f>Tabel_60[[#This Row],[Column2]]*60000</f>
        <v>1326.6599999999999</v>
      </c>
    </row>
    <row r="1884" spans="1:3" x14ac:dyDescent="0.4">
      <c r="A1884" t="s">
        <v>2000</v>
      </c>
      <c r="B1884" t="s">
        <v>1793</v>
      </c>
      <c r="C1884">
        <f>Tabel_60[[#This Row],[Column2]]*60000</f>
        <v>1326.6599999999999</v>
      </c>
    </row>
    <row r="1885" spans="1:3" x14ac:dyDescent="0.4">
      <c r="A1885" t="s">
        <v>2001</v>
      </c>
      <c r="B1885" t="s">
        <v>1793</v>
      </c>
      <c r="C1885">
        <f>Tabel_60[[#This Row],[Column2]]*60000</f>
        <v>1326.6599999999999</v>
      </c>
    </row>
    <row r="1886" spans="1:3" x14ac:dyDescent="0.4">
      <c r="A1886" t="s">
        <v>2002</v>
      </c>
      <c r="B1886" t="s">
        <v>1793</v>
      </c>
      <c r="C1886">
        <f>Tabel_60[[#This Row],[Column2]]*60000</f>
        <v>1326.6599999999999</v>
      </c>
    </row>
    <row r="1887" spans="1:3" x14ac:dyDescent="0.4">
      <c r="A1887" t="s">
        <v>2003</v>
      </c>
      <c r="B1887" t="s">
        <v>1748</v>
      </c>
      <c r="C1887">
        <f>Tabel_60[[#This Row],[Column2]]*60000</f>
        <v>1417.08</v>
      </c>
    </row>
    <row r="1888" spans="1:3" x14ac:dyDescent="0.4">
      <c r="A1888" t="s">
        <v>2004</v>
      </c>
      <c r="B1888" t="s">
        <v>1853</v>
      </c>
      <c r="C1888">
        <f>Tabel_60[[#This Row],[Column2]]*60000</f>
        <v>1206.06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8DFB-5C5F-4D40-848A-06CB8891684A}">
  <dimension ref="A1:C1949"/>
  <sheetViews>
    <sheetView topLeftCell="A4" workbookViewId="0">
      <selection activeCell="E1951" sqref="E1951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1</v>
      </c>
      <c r="B1" t="s">
        <v>2</v>
      </c>
      <c r="C1" t="s">
        <v>2237</v>
      </c>
    </row>
    <row r="2" spans="1:3" x14ac:dyDescent="0.4">
      <c r="A2" t="s">
        <v>3</v>
      </c>
      <c r="B2" t="s">
        <v>4</v>
      </c>
      <c r="C2">
        <f>Tabel_50[[#This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17</v>
      </c>
      <c r="C4">
        <f>Tabel_50[[#This Row],[Column2]]*60000</f>
        <v>-120.60000000000001</v>
      </c>
    </row>
    <row r="5" spans="1:3" x14ac:dyDescent="0.4">
      <c r="A5" t="s">
        <v>8</v>
      </c>
      <c r="B5" t="s">
        <v>7</v>
      </c>
      <c r="C5">
        <f>Tabel_50[[#This Row],[Column2]]*60000</f>
        <v>0</v>
      </c>
    </row>
    <row r="6" spans="1:3" x14ac:dyDescent="0.4">
      <c r="A6" t="s">
        <v>10</v>
      </c>
      <c r="B6" t="s">
        <v>17</v>
      </c>
      <c r="C6">
        <f>Tabel_50[[#This Row],[Column2]]*60000</f>
        <v>-120.60000000000001</v>
      </c>
    </row>
    <row r="7" spans="1:3" x14ac:dyDescent="0.4">
      <c r="A7" t="s">
        <v>11</v>
      </c>
      <c r="B7" t="s">
        <v>28</v>
      </c>
      <c r="C7">
        <f>Tabel_50[[#This Row],[Column2]]*60000</f>
        <v>30.18</v>
      </c>
    </row>
    <row r="8" spans="1:3" x14ac:dyDescent="0.4">
      <c r="A8" t="s">
        <v>12</v>
      </c>
      <c r="B8" t="s">
        <v>41</v>
      </c>
      <c r="C8">
        <f>Tabel_50[[#This Row],[Column2]]*60000</f>
        <v>0</v>
      </c>
    </row>
    <row r="9" spans="1:3" x14ac:dyDescent="0.4">
      <c r="A9" t="s">
        <v>13</v>
      </c>
      <c r="B9" t="s">
        <v>7</v>
      </c>
      <c r="C9">
        <f>Tabel_50[[#This Row],[Column2]]*60000</f>
        <v>0</v>
      </c>
    </row>
    <row r="10" spans="1:3" x14ac:dyDescent="0.4">
      <c r="A10" t="s">
        <v>14</v>
      </c>
      <c r="B10" t="s">
        <v>44</v>
      </c>
      <c r="C10">
        <f>Tabel_50[[#This Row],[Column2]]*60000</f>
        <v>60.300000000000004</v>
      </c>
    </row>
    <row r="11" spans="1:3" x14ac:dyDescent="0.4">
      <c r="A11" t="s">
        <v>15</v>
      </c>
      <c r="B11" t="s">
        <v>7</v>
      </c>
      <c r="C11">
        <f>Tabel_50[[#This Row],[Column2]]*60000</f>
        <v>0</v>
      </c>
    </row>
    <row r="12" spans="1:3" x14ac:dyDescent="0.4">
      <c r="A12" t="s">
        <v>16</v>
      </c>
      <c r="B12" t="s">
        <v>7</v>
      </c>
      <c r="C12">
        <f>Tabel_50[[#This Row],[Column2]]*60000</f>
        <v>0</v>
      </c>
    </row>
    <row r="13" spans="1:3" x14ac:dyDescent="0.4">
      <c r="A13" t="s">
        <v>18</v>
      </c>
      <c r="B13" t="s">
        <v>17</v>
      </c>
      <c r="C13">
        <f>Tabel_50[[#This Row],[Column2]]*60000</f>
        <v>-120.60000000000001</v>
      </c>
    </row>
    <row r="14" spans="1:3" x14ac:dyDescent="0.4">
      <c r="A14" t="s">
        <v>19</v>
      </c>
      <c r="B14" t="s">
        <v>7</v>
      </c>
      <c r="C14">
        <f>Tabel_50[[#This Row],[Column2]]*60000</f>
        <v>0</v>
      </c>
    </row>
    <row r="15" spans="1:3" x14ac:dyDescent="0.4">
      <c r="A15" t="s">
        <v>21</v>
      </c>
      <c r="B15" t="s">
        <v>44</v>
      </c>
      <c r="C15">
        <f>Tabel_50[[#This Row],[Column2]]*60000</f>
        <v>60.300000000000004</v>
      </c>
    </row>
    <row r="16" spans="1:3" x14ac:dyDescent="0.4">
      <c r="A16" t="s">
        <v>22</v>
      </c>
      <c r="B16" t="s">
        <v>7</v>
      </c>
      <c r="C16">
        <f>Tabel_50[[#This Row],[Column2]]*60000</f>
        <v>0</v>
      </c>
    </row>
    <row r="17" spans="1:3" x14ac:dyDescent="0.4">
      <c r="A17" t="s">
        <v>23</v>
      </c>
      <c r="B17" t="s">
        <v>31</v>
      </c>
      <c r="C17">
        <f>Tabel_50[[#This Row],[Column2]]*60000</f>
        <v>-90.48</v>
      </c>
    </row>
    <row r="18" spans="1:3" x14ac:dyDescent="0.4">
      <c r="A18" t="s">
        <v>24</v>
      </c>
      <c r="B18" t="s">
        <v>7</v>
      </c>
      <c r="C18">
        <f>Tabel_50[[#This Row],[Column2]]*60000</f>
        <v>0</v>
      </c>
    </row>
    <row r="19" spans="1:3" x14ac:dyDescent="0.4">
      <c r="A19" t="s">
        <v>25</v>
      </c>
      <c r="B19" t="s">
        <v>7</v>
      </c>
      <c r="C19">
        <f>Tabel_50[[#This Row],[Column2]]*60000</f>
        <v>0</v>
      </c>
    </row>
    <row r="20" spans="1:3" x14ac:dyDescent="0.4">
      <c r="A20" t="s">
        <v>26</v>
      </c>
      <c r="B20" t="s">
        <v>41</v>
      </c>
      <c r="C20">
        <f>Tabel_50[[#This Row],[Column2]]*60000</f>
        <v>0</v>
      </c>
    </row>
    <row r="21" spans="1:3" x14ac:dyDescent="0.4">
      <c r="A21" t="s">
        <v>27</v>
      </c>
      <c r="B21" t="s">
        <v>7</v>
      </c>
      <c r="C21">
        <f>Tabel_50[[#This Row],[Column2]]*60000</f>
        <v>0</v>
      </c>
    </row>
    <row r="22" spans="1:3" x14ac:dyDescent="0.4">
      <c r="A22" t="s">
        <v>29</v>
      </c>
      <c r="B22" t="s">
        <v>17</v>
      </c>
      <c r="C22">
        <f>Tabel_50[[#This Row],[Column2]]*60000</f>
        <v>-120.60000000000001</v>
      </c>
    </row>
    <row r="23" spans="1:3" x14ac:dyDescent="0.4">
      <c r="A23" t="s">
        <v>30</v>
      </c>
      <c r="B23" t="s">
        <v>28</v>
      </c>
      <c r="C23">
        <f>Tabel_50[[#This Row],[Column2]]*60000</f>
        <v>30.18</v>
      </c>
    </row>
    <row r="24" spans="1:3" x14ac:dyDescent="0.4">
      <c r="A24" t="s">
        <v>32</v>
      </c>
      <c r="B24" t="s">
        <v>7</v>
      </c>
      <c r="C24">
        <f>Tabel_50[[#This Row],[Column2]]*60000</f>
        <v>0</v>
      </c>
    </row>
    <row r="25" spans="1:3" x14ac:dyDescent="0.4">
      <c r="A25" t="s">
        <v>33</v>
      </c>
      <c r="B25" t="s">
        <v>63</v>
      </c>
      <c r="C25">
        <f>Tabel_50[[#This Row],[Column2]]*60000</f>
        <v>90.48</v>
      </c>
    </row>
    <row r="26" spans="1:3" x14ac:dyDescent="0.4">
      <c r="A26" t="s">
        <v>34</v>
      </c>
      <c r="B26" t="s">
        <v>20</v>
      </c>
      <c r="C26">
        <f>Tabel_50[[#This Row],[Column2]]*60000</f>
        <v>-60.300000000000004</v>
      </c>
    </row>
    <row r="27" spans="1:3" x14ac:dyDescent="0.4">
      <c r="A27" t="s">
        <v>35</v>
      </c>
      <c r="B27" t="s">
        <v>9</v>
      </c>
      <c r="C27">
        <f>Tabel_50[[#This Row],[Column2]]*60000</f>
        <v>-30.18</v>
      </c>
    </row>
    <row r="28" spans="1:3" x14ac:dyDescent="0.4">
      <c r="A28" t="s">
        <v>36</v>
      </c>
      <c r="B28" t="s">
        <v>17</v>
      </c>
      <c r="C28">
        <f>Tabel_50[[#This Row],[Column2]]*60000</f>
        <v>-120.60000000000001</v>
      </c>
    </row>
    <row r="29" spans="1:3" x14ac:dyDescent="0.4">
      <c r="A29" t="s">
        <v>37</v>
      </c>
      <c r="B29" t="s">
        <v>7</v>
      </c>
      <c r="C29">
        <f>Tabel_50[[#This Row],[Column2]]*60000</f>
        <v>0</v>
      </c>
    </row>
    <row r="30" spans="1:3" x14ac:dyDescent="0.4">
      <c r="A30" t="s">
        <v>38</v>
      </c>
      <c r="B30" t="s">
        <v>7</v>
      </c>
      <c r="C30">
        <f>Tabel_50[[#This Row],[Column2]]*60000</f>
        <v>0</v>
      </c>
    </row>
    <row r="31" spans="1:3" x14ac:dyDescent="0.4">
      <c r="A31" t="s">
        <v>39</v>
      </c>
      <c r="B31" t="s">
        <v>7</v>
      </c>
      <c r="C31">
        <f>Tabel_50[[#This Row],[Column2]]*60000</f>
        <v>0</v>
      </c>
    </row>
    <row r="32" spans="1:3" x14ac:dyDescent="0.4">
      <c r="A32" t="s">
        <v>40</v>
      </c>
      <c r="B32" t="s">
        <v>17</v>
      </c>
      <c r="C32">
        <f>Tabel_50[[#This Row],[Column2]]*60000</f>
        <v>-120.60000000000001</v>
      </c>
    </row>
    <row r="33" spans="1:3" x14ac:dyDescent="0.4">
      <c r="A33" t="s">
        <v>42</v>
      </c>
      <c r="B33" t="s">
        <v>7</v>
      </c>
      <c r="C33">
        <f>Tabel_50[[#This Row],[Column2]]*60000</f>
        <v>0</v>
      </c>
    </row>
    <row r="34" spans="1:3" x14ac:dyDescent="0.4">
      <c r="A34" t="s">
        <v>43</v>
      </c>
      <c r="B34" t="s">
        <v>44</v>
      </c>
      <c r="C34">
        <f>Tabel_50[[#This Row],[Column2]]*60000</f>
        <v>60.300000000000004</v>
      </c>
    </row>
    <row r="35" spans="1:3" x14ac:dyDescent="0.4">
      <c r="A35" t="s">
        <v>45</v>
      </c>
      <c r="B35" t="s">
        <v>7</v>
      </c>
      <c r="C35">
        <f>Tabel_50[[#This Row],[Column2]]*60000</f>
        <v>0</v>
      </c>
    </row>
    <row r="36" spans="1:3" x14ac:dyDescent="0.4">
      <c r="A36" t="s">
        <v>46</v>
      </c>
      <c r="B36" t="s">
        <v>7</v>
      </c>
      <c r="C36">
        <f>Tabel_50[[#This Row],[Column2]]*60000</f>
        <v>0</v>
      </c>
    </row>
    <row r="37" spans="1:3" x14ac:dyDescent="0.4">
      <c r="A37" t="s">
        <v>48</v>
      </c>
      <c r="B37" t="s">
        <v>44</v>
      </c>
      <c r="C37">
        <f>Tabel_50[[#This Row],[Column2]]*60000</f>
        <v>60.300000000000004</v>
      </c>
    </row>
    <row r="38" spans="1:3" x14ac:dyDescent="0.4">
      <c r="A38" t="s">
        <v>49</v>
      </c>
      <c r="B38" t="s">
        <v>7</v>
      </c>
      <c r="C38">
        <f>Tabel_50[[#This Row],[Column2]]*60000</f>
        <v>0</v>
      </c>
    </row>
    <row r="39" spans="1:3" x14ac:dyDescent="0.4">
      <c r="A39" t="s">
        <v>50</v>
      </c>
      <c r="B39" t="s">
        <v>44</v>
      </c>
      <c r="C39">
        <f>Tabel_50[[#This Row],[Column2]]*60000</f>
        <v>60.300000000000004</v>
      </c>
    </row>
    <row r="40" spans="1:3" x14ac:dyDescent="0.4">
      <c r="A40" t="s">
        <v>51</v>
      </c>
      <c r="B40" t="s">
        <v>7</v>
      </c>
      <c r="C40">
        <f>Tabel_50[[#This Row],[Column2]]*60000</f>
        <v>0</v>
      </c>
    </row>
    <row r="41" spans="1:3" x14ac:dyDescent="0.4">
      <c r="A41" t="s">
        <v>52</v>
      </c>
      <c r="B41" t="s">
        <v>7</v>
      </c>
      <c r="C41">
        <f>Tabel_50[[#This Row],[Column2]]*60000</f>
        <v>0</v>
      </c>
    </row>
    <row r="42" spans="1:3" x14ac:dyDescent="0.4">
      <c r="A42" t="s">
        <v>53</v>
      </c>
      <c r="B42" t="s">
        <v>7</v>
      </c>
      <c r="C42">
        <f>Tabel_50[[#This Row],[Column2]]*60000</f>
        <v>0</v>
      </c>
    </row>
    <row r="43" spans="1:3" x14ac:dyDescent="0.4">
      <c r="A43" t="s">
        <v>54</v>
      </c>
      <c r="B43" t="s">
        <v>7</v>
      </c>
      <c r="C43">
        <f>Tabel_50[[#This Row],[Column2]]*60000</f>
        <v>0</v>
      </c>
    </row>
    <row r="44" spans="1:3" x14ac:dyDescent="0.4">
      <c r="A44" t="s">
        <v>55</v>
      </c>
      <c r="B44" t="s">
        <v>17</v>
      </c>
      <c r="C44">
        <f>Tabel_50[[#This Row],[Column2]]*60000</f>
        <v>-120.60000000000001</v>
      </c>
    </row>
    <row r="45" spans="1:3" x14ac:dyDescent="0.4">
      <c r="A45" t="s">
        <v>56</v>
      </c>
      <c r="B45" t="s">
        <v>7</v>
      </c>
      <c r="C45">
        <f>Tabel_50[[#This Row],[Column2]]*60000</f>
        <v>0</v>
      </c>
    </row>
    <row r="46" spans="1:3" x14ac:dyDescent="0.4">
      <c r="A46" t="s">
        <v>57</v>
      </c>
      <c r="B46" t="s">
        <v>7</v>
      </c>
      <c r="C46">
        <f>Tabel_50[[#This Row],[Column2]]*60000</f>
        <v>0</v>
      </c>
    </row>
    <row r="47" spans="1:3" x14ac:dyDescent="0.4">
      <c r="A47" t="s">
        <v>58</v>
      </c>
      <c r="B47" t="s">
        <v>7</v>
      </c>
      <c r="C47">
        <f>Tabel_50[[#This Row],[Column2]]*60000</f>
        <v>0</v>
      </c>
    </row>
    <row r="48" spans="1:3" x14ac:dyDescent="0.4">
      <c r="A48" t="s">
        <v>59</v>
      </c>
      <c r="B48" t="s">
        <v>7</v>
      </c>
      <c r="C48">
        <f>Tabel_50[[#This Row],[Column2]]*60000</f>
        <v>0</v>
      </c>
    </row>
    <row r="49" spans="1:3" x14ac:dyDescent="0.4">
      <c r="A49" t="s">
        <v>60</v>
      </c>
      <c r="B49" t="s">
        <v>7</v>
      </c>
      <c r="C49">
        <f>Tabel_50[[#This Row],[Column2]]*60000</f>
        <v>0</v>
      </c>
    </row>
    <row r="50" spans="1:3" x14ac:dyDescent="0.4">
      <c r="A50" t="s">
        <v>61</v>
      </c>
      <c r="B50" t="s">
        <v>44</v>
      </c>
      <c r="C50">
        <f>Tabel_50[[#This Row],[Column2]]*60000</f>
        <v>60.300000000000004</v>
      </c>
    </row>
    <row r="51" spans="1:3" x14ac:dyDescent="0.4">
      <c r="A51" t="s">
        <v>62</v>
      </c>
      <c r="B51" t="s">
        <v>7</v>
      </c>
      <c r="C51">
        <f>Tabel_50[[#This Row],[Column2]]*60000</f>
        <v>0</v>
      </c>
    </row>
    <row r="52" spans="1:3" x14ac:dyDescent="0.4">
      <c r="A52" t="s">
        <v>64</v>
      </c>
      <c r="B52" t="s">
        <v>17</v>
      </c>
      <c r="C52">
        <f>Tabel_50[[#This Row],[Column2]]*60000</f>
        <v>-120.60000000000001</v>
      </c>
    </row>
    <row r="53" spans="1:3" x14ac:dyDescent="0.4">
      <c r="A53" t="s">
        <v>65</v>
      </c>
      <c r="B53" t="s">
        <v>9</v>
      </c>
      <c r="C53">
        <f>Tabel_50[[#This Row],[Column2]]*60000</f>
        <v>-30.18</v>
      </c>
    </row>
    <row r="54" spans="1:3" x14ac:dyDescent="0.4">
      <c r="A54" t="s">
        <v>66</v>
      </c>
      <c r="B54" t="s">
        <v>17</v>
      </c>
      <c r="C54">
        <f>Tabel_50[[#This Row],[Column2]]*60000</f>
        <v>-120.60000000000001</v>
      </c>
    </row>
    <row r="55" spans="1:3" x14ac:dyDescent="0.4">
      <c r="A55" t="s">
        <v>67</v>
      </c>
      <c r="B55" t="s">
        <v>7</v>
      </c>
      <c r="C55">
        <f>Tabel_50[[#This Row],[Column2]]*60000</f>
        <v>0</v>
      </c>
    </row>
    <row r="56" spans="1:3" x14ac:dyDescent="0.4">
      <c r="A56" t="s">
        <v>68</v>
      </c>
      <c r="B56" t="s">
        <v>41</v>
      </c>
      <c r="C56">
        <f>Tabel_50[[#This Row],[Column2]]*60000</f>
        <v>0</v>
      </c>
    </row>
    <row r="57" spans="1:3" x14ac:dyDescent="0.4">
      <c r="A57" t="s">
        <v>69</v>
      </c>
      <c r="B57" t="s">
        <v>63</v>
      </c>
      <c r="C57">
        <f>Tabel_50[[#This Row],[Column2]]*60000</f>
        <v>90.48</v>
      </c>
    </row>
    <row r="58" spans="1:3" x14ac:dyDescent="0.4">
      <c r="A58" t="s">
        <v>70</v>
      </c>
      <c r="B58" t="s">
        <v>7</v>
      </c>
      <c r="C58">
        <f>Tabel_50[[#This Row],[Column2]]*60000</f>
        <v>0</v>
      </c>
    </row>
    <row r="59" spans="1:3" x14ac:dyDescent="0.4">
      <c r="A59" t="s">
        <v>71</v>
      </c>
      <c r="B59" t="s">
        <v>7</v>
      </c>
      <c r="C59">
        <f>Tabel_50[[#This Row],[Column2]]*60000</f>
        <v>0</v>
      </c>
    </row>
    <row r="60" spans="1:3" x14ac:dyDescent="0.4">
      <c r="A60" t="s">
        <v>72</v>
      </c>
      <c r="B60" t="s">
        <v>7</v>
      </c>
      <c r="C60">
        <f>Tabel_50[[#This Row],[Column2]]*60000</f>
        <v>0</v>
      </c>
    </row>
    <row r="61" spans="1:3" x14ac:dyDescent="0.4">
      <c r="A61" t="s">
        <v>73</v>
      </c>
      <c r="B61" t="s">
        <v>7</v>
      </c>
      <c r="C61">
        <f>Tabel_50[[#This Row],[Column2]]*60000</f>
        <v>0</v>
      </c>
    </row>
    <row r="62" spans="1:3" x14ac:dyDescent="0.4">
      <c r="A62" t="s">
        <v>74</v>
      </c>
      <c r="B62" t="s">
        <v>44</v>
      </c>
      <c r="C62">
        <f>Tabel_50[[#This Row],[Column2]]*60000</f>
        <v>60.300000000000004</v>
      </c>
    </row>
    <row r="63" spans="1:3" x14ac:dyDescent="0.4">
      <c r="A63" t="s">
        <v>75</v>
      </c>
      <c r="B63" t="s">
        <v>7</v>
      </c>
      <c r="C63">
        <f>Tabel_50[[#This Row],[Column2]]*60000</f>
        <v>0</v>
      </c>
    </row>
    <row r="64" spans="1:3" x14ac:dyDescent="0.4">
      <c r="A64" t="s">
        <v>76</v>
      </c>
      <c r="B64" t="s">
        <v>47</v>
      </c>
      <c r="C64">
        <f>Tabel_50[[#This Row],[Column2]]*60000</f>
        <v>120.60000000000001</v>
      </c>
    </row>
    <row r="65" spans="1:3" x14ac:dyDescent="0.4">
      <c r="A65" t="s">
        <v>77</v>
      </c>
      <c r="B65" t="s">
        <v>63</v>
      </c>
      <c r="C65">
        <f>Tabel_50[[#This Row],[Column2]]*60000</f>
        <v>90.48</v>
      </c>
    </row>
    <row r="66" spans="1:3" x14ac:dyDescent="0.4">
      <c r="A66" t="s">
        <v>78</v>
      </c>
      <c r="B66" t="s">
        <v>20</v>
      </c>
      <c r="C66">
        <f>Tabel_50[[#This Row],[Column2]]*60000</f>
        <v>-60.300000000000004</v>
      </c>
    </row>
    <row r="67" spans="1:3" x14ac:dyDescent="0.4">
      <c r="A67" t="s">
        <v>79</v>
      </c>
      <c r="B67" t="s">
        <v>7</v>
      </c>
      <c r="C67">
        <f>Tabel_50[[#This Row],[Column2]]*60000</f>
        <v>0</v>
      </c>
    </row>
    <row r="68" spans="1:3" x14ac:dyDescent="0.4">
      <c r="A68" t="s">
        <v>80</v>
      </c>
      <c r="B68" t="s">
        <v>7</v>
      </c>
      <c r="C68">
        <f>Tabel_50[[#This Row],[Column2]]*60000</f>
        <v>0</v>
      </c>
    </row>
    <row r="69" spans="1:3" x14ac:dyDescent="0.4">
      <c r="A69" t="s">
        <v>81</v>
      </c>
      <c r="B69" t="s">
        <v>9</v>
      </c>
      <c r="C69">
        <f>Tabel_50[[#This Row],[Column2]]*60000</f>
        <v>-30.18</v>
      </c>
    </row>
    <row r="70" spans="1:3" x14ac:dyDescent="0.4">
      <c r="A70" t="s">
        <v>82</v>
      </c>
      <c r="B70" t="s">
        <v>7</v>
      </c>
      <c r="C70">
        <f>Tabel_50[[#This Row],[Column2]]*60000</f>
        <v>0</v>
      </c>
    </row>
    <row r="71" spans="1:3" x14ac:dyDescent="0.4">
      <c r="A71" t="s">
        <v>83</v>
      </c>
      <c r="B71" t="s">
        <v>7</v>
      </c>
      <c r="C71">
        <f>Tabel_50[[#This Row],[Column2]]*60000</f>
        <v>0</v>
      </c>
    </row>
    <row r="72" spans="1:3" x14ac:dyDescent="0.4">
      <c r="A72" t="s">
        <v>84</v>
      </c>
      <c r="B72" t="s">
        <v>7</v>
      </c>
      <c r="C72">
        <f>Tabel_50[[#This Row],[Column2]]*60000</f>
        <v>0</v>
      </c>
    </row>
    <row r="73" spans="1:3" x14ac:dyDescent="0.4">
      <c r="A73" t="s">
        <v>85</v>
      </c>
      <c r="B73" t="s">
        <v>63</v>
      </c>
      <c r="C73">
        <f>Tabel_50[[#This Row],[Column2]]*60000</f>
        <v>90.48</v>
      </c>
    </row>
    <row r="74" spans="1:3" x14ac:dyDescent="0.4">
      <c r="A74" t="s">
        <v>86</v>
      </c>
      <c r="B74" t="s">
        <v>44</v>
      </c>
      <c r="C74">
        <f>Tabel_50[[#This Row],[Column2]]*60000</f>
        <v>60.300000000000004</v>
      </c>
    </row>
    <row r="75" spans="1:3" x14ac:dyDescent="0.4">
      <c r="A75" t="s">
        <v>87</v>
      </c>
      <c r="B75" t="s">
        <v>28</v>
      </c>
      <c r="C75">
        <f>Tabel_50[[#This Row],[Column2]]*60000</f>
        <v>30.18</v>
      </c>
    </row>
    <row r="76" spans="1:3" x14ac:dyDescent="0.4">
      <c r="A76" t="s">
        <v>88</v>
      </c>
      <c r="B76" t="s">
        <v>17</v>
      </c>
      <c r="C76">
        <f>Tabel_50[[#This Row],[Column2]]*60000</f>
        <v>-120.60000000000001</v>
      </c>
    </row>
    <row r="77" spans="1:3" x14ac:dyDescent="0.4">
      <c r="A77" t="s">
        <v>89</v>
      </c>
      <c r="B77" t="s">
        <v>31</v>
      </c>
      <c r="C77">
        <f>Tabel_50[[#This Row],[Column2]]*60000</f>
        <v>-90.48</v>
      </c>
    </row>
    <row r="78" spans="1:3" x14ac:dyDescent="0.4">
      <c r="A78" t="s">
        <v>90</v>
      </c>
      <c r="B78" t="s">
        <v>20</v>
      </c>
      <c r="C78">
        <f>Tabel_50[[#This Row],[Column2]]*60000</f>
        <v>-60.300000000000004</v>
      </c>
    </row>
    <row r="79" spans="1:3" x14ac:dyDescent="0.4">
      <c r="A79" t="s">
        <v>91</v>
      </c>
      <c r="B79" t="s">
        <v>7</v>
      </c>
      <c r="C79">
        <f>Tabel_50[[#This Row],[Column2]]*60000</f>
        <v>0</v>
      </c>
    </row>
    <row r="80" spans="1:3" x14ac:dyDescent="0.4">
      <c r="A80" t="s">
        <v>92</v>
      </c>
      <c r="B80" t="s">
        <v>47</v>
      </c>
      <c r="C80">
        <f>Tabel_50[[#This Row],[Column2]]*60000</f>
        <v>120.60000000000001</v>
      </c>
    </row>
    <row r="81" spans="1:3" x14ac:dyDescent="0.4">
      <c r="A81" t="s">
        <v>93</v>
      </c>
      <c r="B81" t="s">
        <v>28</v>
      </c>
      <c r="C81">
        <f>Tabel_50[[#This Row],[Column2]]*60000</f>
        <v>30.18</v>
      </c>
    </row>
    <row r="82" spans="1:3" x14ac:dyDescent="0.4">
      <c r="A82" t="s">
        <v>94</v>
      </c>
      <c r="B82" t="s">
        <v>7</v>
      </c>
      <c r="C82">
        <f>Tabel_50[[#This Row],[Column2]]*60000</f>
        <v>0</v>
      </c>
    </row>
    <row r="83" spans="1:3" x14ac:dyDescent="0.4">
      <c r="A83" t="s">
        <v>95</v>
      </c>
      <c r="B83" t="s">
        <v>31</v>
      </c>
      <c r="C83">
        <f>Tabel_50[[#This Row],[Column2]]*60000</f>
        <v>-90.48</v>
      </c>
    </row>
    <row r="84" spans="1:3" x14ac:dyDescent="0.4">
      <c r="A84" t="s">
        <v>96</v>
      </c>
      <c r="B84" t="s">
        <v>7</v>
      </c>
      <c r="C84">
        <f>Tabel_50[[#This Row],[Column2]]*60000</f>
        <v>0</v>
      </c>
    </row>
    <row r="85" spans="1:3" x14ac:dyDescent="0.4">
      <c r="A85" t="s">
        <v>97</v>
      </c>
      <c r="B85" t="s">
        <v>7</v>
      </c>
      <c r="C85">
        <f>Tabel_50[[#This Row],[Column2]]*60000</f>
        <v>0</v>
      </c>
    </row>
    <row r="86" spans="1:3" x14ac:dyDescent="0.4">
      <c r="A86" t="s">
        <v>98</v>
      </c>
      <c r="B86" t="s">
        <v>20</v>
      </c>
      <c r="C86">
        <f>Tabel_50[[#This Row],[Column2]]*60000</f>
        <v>-60.300000000000004</v>
      </c>
    </row>
    <row r="87" spans="1:3" x14ac:dyDescent="0.4">
      <c r="A87" t="s">
        <v>99</v>
      </c>
      <c r="B87" t="s">
        <v>9</v>
      </c>
      <c r="C87">
        <f>Tabel_50[[#This Row],[Column2]]*60000</f>
        <v>-30.18</v>
      </c>
    </row>
    <row r="88" spans="1:3" x14ac:dyDescent="0.4">
      <c r="A88" t="s">
        <v>100</v>
      </c>
      <c r="B88" t="s">
        <v>7</v>
      </c>
      <c r="C88">
        <f>Tabel_50[[#This Row],[Column2]]*60000</f>
        <v>0</v>
      </c>
    </row>
    <row r="89" spans="1:3" x14ac:dyDescent="0.4">
      <c r="A89" t="s">
        <v>101</v>
      </c>
      <c r="B89" t="s">
        <v>7</v>
      </c>
      <c r="C89">
        <f>Tabel_50[[#This Row],[Column2]]*60000</f>
        <v>0</v>
      </c>
    </row>
    <row r="90" spans="1:3" x14ac:dyDescent="0.4">
      <c r="A90" t="s">
        <v>102</v>
      </c>
      <c r="B90" t="s">
        <v>7</v>
      </c>
      <c r="C90">
        <f>Tabel_50[[#This Row],[Column2]]*60000</f>
        <v>0</v>
      </c>
    </row>
    <row r="91" spans="1:3" x14ac:dyDescent="0.4">
      <c r="A91" t="s">
        <v>103</v>
      </c>
      <c r="B91" t="s">
        <v>7</v>
      </c>
      <c r="C91">
        <f>Tabel_50[[#This Row],[Column2]]*60000</f>
        <v>0</v>
      </c>
    </row>
    <row r="92" spans="1:3" x14ac:dyDescent="0.4">
      <c r="A92" t="s">
        <v>104</v>
      </c>
      <c r="B92" t="s">
        <v>47</v>
      </c>
      <c r="C92">
        <f>Tabel_50[[#This Row],[Column2]]*60000</f>
        <v>120.60000000000001</v>
      </c>
    </row>
    <row r="93" spans="1:3" x14ac:dyDescent="0.4">
      <c r="A93" t="s">
        <v>105</v>
      </c>
      <c r="B93" t="s">
        <v>7</v>
      </c>
      <c r="C93">
        <f>Tabel_50[[#This Row],[Column2]]*60000</f>
        <v>0</v>
      </c>
    </row>
    <row r="94" spans="1:3" x14ac:dyDescent="0.4">
      <c r="A94" t="s">
        <v>106</v>
      </c>
      <c r="B94" t="s">
        <v>7</v>
      </c>
      <c r="C94">
        <f>Tabel_50[[#This Row],[Column2]]*60000</f>
        <v>0</v>
      </c>
    </row>
    <row r="95" spans="1:3" x14ac:dyDescent="0.4">
      <c r="A95" t="s">
        <v>107</v>
      </c>
      <c r="B95" t="s">
        <v>31</v>
      </c>
      <c r="C95">
        <f>Tabel_50[[#This Row],[Column2]]*60000</f>
        <v>-90.48</v>
      </c>
    </row>
    <row r="96" spans="1:3" x14ac:dyDescent="0.4">
      <c r="A96" t="s">
        <v>108</v>
      </c>
      <c r="B96" t="s">
        <v>17</v>
      </c>
      <c r="C96">
        <f>Tabel_50[[#This Row],[Column2]]*60000</f>
        <v>-120.60000000000001</v>
      </c>
    </row>
    <row r="97" spans="1:3" x14ac:dyDescent="0.4">
      <c r="A97" t="s">
        <v>109</v>
      </c>
      <c r="B97" t="s">
        <v>9</v>
      </c>
      <c r="C97">
        <f>Tabel_50[[#This Row],[Column2]]*60000</f>
        <v>-30.18</v>
      </c>
    </row>
    <row r="98" spans="1:3" x14ac:dyDescent="0.4">
      <c r="A98" t="s">
        <v>110</v>
      </c>
      <c r="B98" t="s">
        <v>44</v>
      </c>
      <c r="C98">
        <f>Tabel_50[[#This Row],[Column2]]*60000</f>
        <v>60.300000000000004</v>
      </c>
    </row>
    <row r="99" spans="1:3" x14ac:dyDescent="0.4">
      <c r="A99" t="s">
        <v>111</v>
      </c>
      <c r="B99" t="s">
        <v>31</v>
      </c>
      <c r="C99">
        <f>Tabel_50[[#This Row],[Column2]]*60000</f>
        <v>-90.48</v>
      </c>
    </row>
    <row r="100" spans="1:3" x14ac:dyDescent="0.4">
      <c r="A100" t="s">
        <v>112</v>
      </c>
      <c r="B100" t="s">
        <v>7</v>
      </c>
      <c r="C100">
        <f>Tabel_50[[#This Row],[Column2]]*60000</f>
        <v>0</v>
      </c>
    </row>
    <row r="101" spans="1:3" x14ac:dyDescent="0.4">
      <c r="A101" t="s">
        <v>113</v>
      </c>
      <c r="B101" t="s">
        <v>7</v>
      </c>
      <c r="C101">
        <f>Tabel_50[[#This Row],[Column2]]*60000</f>
        <v>0</v>
      </c>
    </row>
    <row r="102" spans="1:3" x14ac:dyDescent="0.4">
      <c r="A102" t="s">
        <v>114</v>
      </c>
      <c r="B102" t="s">
        <v>7</v>
      </c>
      <c r="C102">
        <f>Tabel_50[[#This Row],[Column2]]*60000</f>
        <v>0</v>
      </c>
    </row>
    <row r="103" spans="1:3" x14ac:dyDescent="0.4">
      <c r="A103" t="s">
        <v>115</v>
      </c>
      <c r="B103" t="s">
        <v>7</v>
      </c>
      <c r="C103">
        <f>Tabel_50[[#This Row],[Column2]]*60000</f>
        <v>0</v>
      </c>
    </row>
    <row r="104" spans="1:3" x14ac:dyDescent="0.4">
      <c r="A104" t="s">
        <v>116</v>
      </c>
      <c r="B104" t="s">
        <v>41</v>
      </c>
      <c r="C104">
        <f>Tabel_50[[#This Row],[Column2]]*60000</f>
        <v>0</v>
      </c>
    </row>
    <row r="105" spans="1:3" x14ac:dyDescent="0.4">
      <c r="A105" t="s">
        <v>117</v>
      </c>
      <c r="B105" t="s">
        <v>9</v>
      </c>
      <c r="C105">
        <f>Tabel_50[[#This Row],[Column2]]*60000</f>
        <v>-30.18</v>
      </c>
    </row>
    <row r="106" spans="1:3" x14ac:dyDescent="0.4">
      <c r="A106" t="s">
        <v>118</v>
      </c>
      <c r="B106" t="s">
        <v>44</v>
      </c>
      <c r="C106">
        <f>Tabel_50[[#This Row],[Column2]]*60000</f>
        <v>60.300000000000004</v>
      </c>
    </row>
    <row r="107" spans="1:3" x14ac:dyDescent="0.4">
      <c r="A107" t="s">
        <v>119</v>
      </c>
      <c r="B107" t="s">
        <v>7</v>
      </c>
      <c r="C107">
        <f>Tabel_50[[#This Row],[Column2]]*60000</f>
        <v>0</v>
      </c>
    </row>
    <row r="108" spans="1:3" x14ac:dyDescent="0.4">
      <c r="A108" t="s">
        <v>120</v>
      </c>
      <c r="B108" t="s">
        <v>7</v>
      </c>
      <c r="C108">
        <f>Tabel_50[[#This Row],[Column2]]*60000</f>
        <v>0</v>
      </c>
    </row>
    <row r="109" spans="1:3" x14ac:dyDescent="0.4">
      <c r="A109" t="s">
        <v>121</v>
      </c>
      <c r="B109" t="s">
        <v>7</v>
      </c>
      <c r="C109">
        <f>Tabel_50[[#This Row],[Column2]]*60000</f>
        <v>0</v>
      </c>
    </row>
    <row r="110" spans="1:3" x14ac:dyDescent="0.4">
      <c r="A110" t="s">
        <v>122</v>
      </c>
      <c r="B110" t="s">
        <v>7</v>
      </c>
      <c r="C110">
        <f>Tabel_50[[#This Row],[Column2]]*60000</f>
        <v>0</v>
      </c>
    </row>
    <row r="111" spans="1:3" x14ac:dyDescent="0.4">
      <c r="A111" t="s">
        <v>123</v>
      </c>
      <c r="B111" t="s">
        <v>7</v>
      </c>
      <c r="C111">
        <f>Tabel_50[[#This Row],[Column2]]*60000</f>
        <v>0</v>
      </c>
    </row>
    <row r="112" spans="1:3" x14ac:dyDescent="0.4">
      <c r="A112" t="s">
        <v>124</v>
      </c>
      <c r="B112" t="s">
        <v>7</v>
      </c>
      <c r="C112">
        <f>Tabel_50[[#This Row],[Column2]]*60000</f>
        <v>0</v>
      </c>
    </row>
    <row r="113" spans="1:3" x14ac:dyDescent="0.4">
      <c r="A113" t="s">
        <v>125</v>
      </c>
      <c r="B113" t="s">
        <v>17</v>
      </c>
      <c r="C113">
        <f>Tabel_50[[#This Row],[Column2]]*60000</f>
        <v>-120.60000000000001</v>
      </c>
    </row>
    <row r="114" spans="1:3" x14ac:dyDescent="0.4">
      <c r="A114" t="s">
        <v>126</v>
      </c>
      <c r="B114" t="s">
        <v>7</v>
      </c>
      <c r="C114">
        <f>Tabel_50[[#This Row],[Column2]]*60000</f>
        <v>0</v>
      </c>
    </row>
    <row r="115" spans="1:3" x14ac:dyDescent="0.4">
      <c r="A115" t="s">
        <v>127</v>
      </c>
      <c r="B115" t="s">
        <v>9</v>
      </c>
      <c r="C115">
        <f>Tabel_50[[#This Row],[Column2]]*60000</f>
        <v>-30.18</v>
      </c>
    </row>
    <row r="116" spans="1:3" x14ac:dyDescent="0.4">
      <c r="A116" t="s">
        <v>128</v>
      </c>
      <c r="B116" t="s">
        <v>7</v>
      </c>
      <c r="C116">
        <f>Tabel_50[[#This Row],[Column2]]*60000</f>
        <v>0</v>
      </c>
    </row>
    <row r="117" spans="1:3" x14ac:dyDescent="0.4">
      <c r="A117" t="s">
        <v>129</v>
      </c>
      <c r="B117" t="s">
        <v>17</v>
      </c>
      <c r="C117">
        <f>Tabel_50[[#This Row],[Column2]]*60000</f>
        <v>-120.60000000000001</v>
      </c>
    </row>
    <row r="118" spans="1:3" x14ac:dyDescent="0.4">
      <c r="A118" t="s">
        <v>130</v>
      </c>
      <c r="B118" t="s">
        <v>7</v>
      </c>
      <c r="C118">
        <f>Tabel_50[[#This Row],[Column2]]*60000</f>
        <v>0</v>
      </c>
    </row>
    <row r="119" spans="1:3" x14ac:dyDescent="0.4">
      <c r="A119" t="s">
        <v>131</v>
      </c>
      <c r="B119" t="s">
        <v>17</v>
      </c>
      <c r="C119">
        <f>Tabel_50[[#This Row],[Column2]]*60000</f>
        <v>-120.60000000000001</v>
      </c>
    </row>
    <row r="120" spans="1:3" x14ac:dyDescent="0.4">
      <c r="A120" t="s">
        <v>132</v>
      </c>
      <c r="B120" t="s">
        <v>7</v>
      </c>
      <c r="C120">
        <f>Tabel_50[[#This Row],[Column2]]*60000</f>
        <v>0</v>
      </c>
    </row>
    <row r="121" spans="1:3" x14ac:dyDescent="0.4">
      <c r="A121" t="s">
        <v>133</v>
      </c>
      <c r="B121" t="s">
        <v>20</v>
      </c>
      <c r="C121">
        <f>Tabel_50[[#This Row],[Column2]]*60000</f>
        <v>-60.300000000000004</v>
      </c>
    </row>
    <row r="122" spans="1:3" x14ac:dyDescent="0.4">
      <c r="A122" t="s">
        <v>134</v>
      </c>
      <c r="B122" t="s">
        <v>44</v>
      </c>
      <c r="C122">
        <f>Tabel_50[[#This Row],[Column2]]*60000</f>
        <v>60.300000000000004</v>
      </c>
    </row>
    <row r="123" spans="1:3" x14ac:dyDescent="0.4">
      <c r="A123" t="s">
        <v>135</v>
      </c>
      <c r="B123" t="s">
        <v>63</v>
      </c>
      <c r="C123">
        <f>Tabel_50[[#This Row],[Column2]]*60000</f>
        <v>90.48</v>
      </c>
    </row>
    <row r="124" spans="1:3" x14ac:dyDescent="0.4">
      <c r="A124" t="s">
        <v>136</v>
      </c>
      <c r="B124" t="s">
        <v>7</v>
      </c>
      <c r="C124">
        <f>Tabel_50[[#This Row],[Column2]]*60000</f>
        <v>0</v>
      </c>
    </row>
    <row r="125" spans="1:3" x14ac:dyDescent="0.4">
      <c r="A125" t="s">
        <v>137</v>
      </c>
      <c r="B125" t="s">
        <v>17</v>
      </c>
      <c r="C125">
        <f>Tabel_50[[#This Row],[Column2]]*60000</f>
        <v>-120.60000000000001</v>
      </c>
    </row>
    <row r="126" spans="1:3" x14ac:dyDescent="0.4">
      <c r="A126" t="s">
        <v>138</v>
      </c>
      <c r="B126" t="s">
        <v>7</v>
      </c>
      <c r="C126">
        <f>Tabel_50[[#This Row],[Column2]]*60000</f>
        <v>0</v>
      </c>
    </row>
    <row r="127" spans="1:3" x14ac:dyDescent="0.4">
      <c r="A127" t="s">
        <v>139</v>
      </c>
      <c r="B127" t="s">
        <v>7</v>
      </c>
      <c r="C127">
        <f>Tabel_50[[#This Row],[Column2]]*60000</f>
        <v>0</v>
      </c>
    </row>
    <row r="128" spans="1:3" x14ac:dyDescent="0.4">
      <c r="A128" t="s">
        <v>140</v>
      </c>
      <c r="B128" t="s">
        <v>47</v>
      </c>
      <c r="C128">
        <f>Tabel_50[[#This Row],[Column2]]*60000</f>
        <v>120.60000000000001</v>
      </c>
    </row>
    <row r="129" spans="1:3" x14ac:dyDescent="0.4">
      <c r="A129" t="s">
        <v>141</v>
      </c>
      <c r="B129" t="s">
        <v>7</v>
      </c>
      <c r="C129">
        <f>Tabel_50[[#This Row],[Column2]]*60000</f>
        <v>0</v>
      </c>
    </row>
    <row r="130" spans="1:3" x14ac:dyDescent="0.4">
      <c r="A130" t="s">
        <v>142</v>
      </c>
      <c r="B130" t="s">
        <v>44</v>
      </c>
      <c r="C130">
        <f>Tabel_50[[#This Row],[Column2]]*60000</f>
        <v>60.300000000000004</v>
      </c>
    </row>
    <row r="131" spans="1:3" x14ac:dyDescent="0.4">
      <c r="A131" t="s">
        <v>143</v>
      </c>
      <c r="B131" t="s">
        <v>7</v>
      </c>
      <c r="C131">
        <f>Tabel_50[[#This Row],[Column2]]*60000</f>
        <v>0</v>
      </c>
    </row>
    <row r="132" spans="1:3" x14ac:dyDescent="0.4">
      <c r="A132" t="s">
        <v>144</v>
      </c>
      <c r="B132" t="s">
        <v>7</v>
      </c>
      <c r="C132">
        <f>Tabel_50[[#This Row],[Column2]]*60000</f>
        <v>0</v>
      </c>
    </row>
    <row r="133" spans="1:3" x14ac:dyDescent="0.4">
      <c r="A133" t="s">
        <v>145</v>
      </c>
      <c r="B133" t="s">
        <v>2160</v>
      </c>
      <c r="C133">
        <f>Tabel_50[[#This Row],[Column2]]*60000</f>
        <v>-211.07999999999998</v>
      </c>
    </row>
    <row r="134" spans="1:3" x14ac:dyDescent="0.4">
      <c r="A134" t="s">
        <v>146</v>
      </c>
      <c r="B134" t="s">
        <v>20</v>
      </c>
      <c r="C134">
        <f>Tabel_50[[#This Row],[Column2]]*60000</f>
        <v>-60.300000000000004</v>
      </c>
    </row>
    <row r="135" spans="1:3" x14ac:dyDescent="0.4">
      <c r="A135" t="s">
        <v>147</v>
      </c>
      <c r="B135" t="s">
        <v>7</v>
      </c>
      <c r="C135">
        <f>Tabel_50[[#This Row],[Column2]]*60000</f>
        <v>0</v>
      </c>
    </row>
    <row r="136" spans="1:3" x14ac:dyDescent="0.4">
      <c r="A136" t="s">
        <v>148</v>
      </c>
      <c r="B136" t="s">
        <v>47</v>
      </c>
      <c r="C136">
        <f>Tabel_50[[#This Row],[Column2]]*60000</f>
        <v>120.60000000000001</v>
      </c>
    </row>
    <row r="137" spans="1:3" x14ac:dyDescent="0.4">
      <c r="A137" t="s">
        <v>149</v>
      </c>
      <c r="B137" t="s">
        <v>17</v>
      </c>
      <c r="C137">
        <f>Tabel_50[[#This Row],[Column2]]*60000</f>
        <v>-120.60000000000001</v>
      </c>
    </row>
    <row r="138" spans="1:3" x14ac:dyDescent="0.4">
      <c r="A138" t="s">
        <v>150</v>
      </c>
      <c r="B138" t="s">
        <v>44</v>
      </c>
      <c r="C138">
        <f>Tabel_50[[#This Row],[Column2]]*60000</f>
        <v>60.300000000000004</v>
      </c>
    </row>
    <row r="139" spans="1:3" x14ac:dyDescent="0.4">
      <c r="A139" t="s">
        <v>151</v>
      </c>
      <c r="B139" t="s">
        <v>7</v>
      </c>
      <c r="C139">
        <f>Tabel_50[[#This Row],[Column2]]*60000</f>
        <v>0</v>
      </c>
    </row>
    <row r="140" spans="1:3" x14ac:dyDescent="0.4">
      <c r="A140" t="s">
        <v>152</v>
      </c>
      <c r="B140" t="s">
        <v>7</v>
      </c>
      <c r="C140">
        <f>Tabel_50[[#This Row],[Column2]]*60000</f>
        <v>0</v>
      </c>
    </row>
    <row r="141" spans="1:3" x14ac:dyDescent="0.4">
      <c r="A141" t="s">
        <v>153</v>
      </c>
      <c r="B141" t="s">
        <v>17</v>
      </c>
      <c r="C141">
        <f>Tabel_50[[#This Row],[Column2]]*60000</f>
        <v>-120.60000000000001</v>
      </c>
    </row>
    <row r="142" spans="1:3" x14ac:dyDescent="0.4">
      <c r="A142" t="s">
        <v>154</v>
      </c>
      <c r="B142" t="s">
        <v>20</v>
      </c>
      <c r="C142">
        <f>Tabel_50[[#This Row],[Column2]]*60000</f>
        <v>-60.300000000000004</v>
      </c>
    </row>
    <row r="143" spans="1:3" x14ac:dyDescent="0.4">
      <c r="A143" t="s">
        <v>155</v>
      </c>
      <c r="B143" t="s">
        <v>7</v>
      </c>
      <c r="C143">
        <f>Tabel_50[[#This Row],[Column2]]*60000</f>
        <v>0</v>
      </c>
    </row>
    <row r="144" spans="1:3" x14ac:dyDescent="0.4">
      <c r="A144" t="s">
        <v>156</v>
      </c>
      <c r="B144" t="s">
        <v>7</v>
      </c>
      <c r="C144">
        <f>Tabel_50[[#This Row],[Column2]]*60000</f>
        <v>0</v>
      </c>
    </row>
    <row r="145" spans="1:3" x14ac:dyDescent="0.4">
      <c r="A145" t="s">
        <v>157</v>
      </c>
      <c r="B145" t="s">
        <v>7</v>
      </c>
      <c r="C145">
        <f>Tabel_50[[#This Row],[Column2]]*60000</f>
        <v>0</v>
      </c>
    </row>
    <row r="146" spans="1:3" x14ac:dyDescent="0.4">
      <c r="A146" t="s">
        <v>158</v>
      </c>
      <c r="B146" t="s">
        <v>7</v>
      </c>
      <c r="C146">
        <f>Tabel_50[[#This Row],[Column2]]*60000</f>
        <v>0</v>
      </c>
    </row>
    <row r="147" spans="1:3" x14ac:dyDescent="0.4">
      <c r="A147" t="s">
        <v>159</v>
      </c>
      <c r="B147" t="s">
        <v>7</v>
      </c>
      <c r="C147">
        <f>Tabel_50[[#This Row],[Column2]]*60000</f>
        <v>0</v>
      </c>
    </row>
    <row r="148" spans="1:3" x14ac:dyDescent="0.4">
      <c r="A148" t="s">
        <v>160</v>
      </c>
      <c r="B148" t="s">
        <v>7</v>
      </c>
      <c r="C148">
        <f>Tabel_50[[#This Row],[Column2]]*60000</f>
        <v>0</v>
      </c>
    </row>
    <row r="149" spans="1:3" x14ac:dyDescent="0.4">
      <c r="A149" t="s">
        <v>161</v>
      </c>
      <c r="B149" t="s">
        <v>17</v>
      </c>
      <c r="C149">
        <f>Tabel_50[[#This Row],[Column2]]*60000</f>
        <v>-120.60000000000001</v>
      </c>
    </row>
    <row r="150" spans="1:3" x14ac:dyDescent="0.4">
      <c r="A150" t="s">
        <v>162</v>
      </c>
      <c r="B150" t="s">
        <v>7</v>
      </c>
      <c r="C150">
        <f>Tabel_50[[#This Row],[Column2]]*60000</f>
        <v>0</v>
      </c>
    </row>
    <row r="151" spans="1:3" x14ac:dyDescent="0.4">
      <c r="A151" t="s">
        <v>163</v>
      </c>
      <c r="B151" t="s">
        <v>7</v>
      </c>
      <c r="C151">
        <f>Tabel_50[[#This Row],[Column2]]*60000</f>
        <v>0</v>
      </c>
    </row>
    <row r="152" spans="1:3" x14ac:dyDescent="0.4">
      <c r="A152" t="s">
        <v>164</v>
      </c>
      <c r="B152" t="s">
        <v>7</v>
      </c>
      <c r="C152">
        <f>Tabel_50[[#This Row],[Column2]]*60000</f>
        <v>0</v>
      </c>
    </row>
    <row r="153" spans="1:3" x14ac:dyDescent="0.4">
      <c r="A153" t="s">
        <v>165</v>
      </c>
      <c r="B153" t="s">
        <v>28</v>
      </c>
      <c r="C153">
        <f>Tabel_50[[#This Row],[Column2]]*60000</f>
        <v>30.18</v>
      </c>
    </row>
    <row r="154" spans="1:3" x14ac:dyDescent="0.4">
      <c r="A154" t="s">
        <v>166</v>
      </c>
      <c r="B154" t="s">
        <v>7</v>
      </c>
      <c r="C154">
        <f>Tabel_50[[#This Row],[Column2]]*60000</f>
        <v>0</v>
      </c>
    </row>
    <row r="155" spans="1:3" x14ac:dyDescent="0.4">
      <c r="A155" t="s">
        <v>167</v>
      </c>
      <c r="B155" t="s">
        <v>31</v>
      </c>
      <c r="C155">
        <f>Tabel_50[[#This Row],[Column2]]*60000</f>
        <v>-90.48</v>
      </c>
    </row>
    <row r="156" spans="1:3" x14ac:dyDescent="0.4">
      <c r="A156" t="s">
        <v>168</v>
      </c>
      <c r="B156" t="s">
        <v>7</v>
      </c>
      <c r="C156">
        <f>Tabel_50[[#This Row],[Column2]]*60000</f>
        <v>0</v>
      </c>
    </row>
    <row r="157" spans="1:3" x14ac:dyDescent="0.4">
      <c r="A157" t="s">
        <v>169</v>
      </c>
      <c r="B157" t="s">
        <v>31</v>
      </c>
      <c r="C157">
        <f>Tabel_50[[#This Row],[Column2]]*60000</f>
        <v>-90.48</v>
      </c>
    </row>
    <row r="158" spans="1:3" x14ac:dyDescent="0.4">
      <c r="A158" t="s">
        <v>170</v>
      </c>
      <c r="B158" t="s">
        <v>7</v>
      </c>
      <c r="C158">
        <f>Tabel_50[[#This Row],[Column2]]*60000</f>
        <v>0</v>
      </c>
    </row>
    <row r="159" spans="1:3" x14ac:dyDescent="0.4">
      <c r="A159" t="s">
        <v>171</v>
      </c>
      <c r="B159" t="s">
        <v>17</v>
      </c>
      <c r="C159">
        <f>Tabel_50[[#This Row],[Column2]]*60000</f>
        <v>-120.60000000000001</v>
      </c>
    </row>
    <row r="160" spans="1:3" x14ac:dyDescent="0.4">
      <c r="A160" t="s">
        <v>172</v>
      </c>
      <c r="B160" t="s">
        <v>7</v>
      </c>
      <c r="C160">
        <f>Tabel_50[[#This Row],[Column2]]*60000</f>
        <v>0</v>
      </c>
    </row>
    <row r="161" spans="1:3" x14ac:dyDescent="0.4">
      <c r="A161" t="s">
        <v>173</v>
      </c>
      <c r="B161" t="s">
        <v>47</v>
      </c>
      <c r="C161">
        <f>Tabel_50[[#This Row],[Column2]]*60000</f>
        <v>120.60000000000001</v>
      </c>
    </row>
    <row r="162" spans="1:3" x14ac:dyDescent="0.4">
      <c r="A162" t="s">
        <v>174</v>
      </c>
      <c r="B162" t="s">
        <v>47</v>
      </c>
      <c r="C162">
        <f>Tabel_50[[#This Row],[Column2]]*60000</f>
        <v>120.60000000000001</v>
      </c>
    </row>
    <row r="163" spans="1:3" x14ac:dyDescent="0.4">
      <c r="A163" t="s">
        <v>175</v>
      </c>
      <c r="B163" t="s">
        <v>7</v>
      </c>
      <c r="C163">
        <f>Tabel_50[[#This Row],[Column2]]*60000</f>
        <v>0</v>
      </c>
    </row>
    <row r="164" spans="1:3" x14ac:dyDescent="0.4">
      <c r="A164" t="s">
        <v>176</v>
      </c>
      <c r="B164" t="s">
        <v>17</v>
      </c>
      <c r="C164">
        <f>Tabel_50[[#This Row],[Column2]]*60000</f>
        <v>-120.60000000000001</v>
      </c>
    </row>
    <row r="165" spans="1:3" x14ac:dyDescent="0.4">
      <c r="A165" t="s">
        <v>177</v>
      </c>
      <c r="B165" t="s">
        <v>17</v>
      </c>
      <c r="C165">
        <f>Tabel_50[[#This Row],[Column2]]*60000</f>
        <v>-120.60000000000001</v>
      </c>
    </row>
    <row r="166" spans="1:3" x14ac:dyDescent="0.4">
      <c r="A166" t="s">
        <v>178</v>
      </c>
      <c r="B166" t="s">
        <v>20</v>
      </c>
      <c r="C166">
        <f>Tabel_50[[#This Row],[Column2]]*60000</f>
        <v>-60.300000000000004</v>
      </c>
    </row>
    <row r="167" spans="1:3" x14ac:dyDescent="0.4">
      <c r="A167" t="s">
        <v>179</v>
      </c>
      <c r="B167" t="s">
        <v>9</v>
      </c>
      <c r="C167">
        <f>Tabel_50[[#This Row],[Column2]]*60000</f>
        <v>-30.18</v>
      </c>
    </row>
    <row r="168" spans="1:3" x14ac:dyDescent="0.4">
      <c r="A168" t="s">
        <v>180</v>
      </c>
      <c r="B168" t="s">
        <v>7</v>
      </c>
      <c r="C168">
        <f>Tabel_50[[#This Row],[Column2]]*60000</f>
        <v>0</v>
      </c>
    </row>
    <row r="169" spans="1:3" x14ac:dyDescent="0.4">
      <c r="A169" t="s">
        <v>181</v>
      </c>
      <c r="B169" t="s">
        <v>31</v>
      </c>
      <c r="C169">
        <f>Tabel_50[[#This Row],[Column2]]*60000</f>
        <v>-90.48</v>
      </c>
    </row>
    <row r="170" spans="1:3" x14ac:dyDescent="0.4">
      <c r="A170" t="s">
        <v>182</v>
      </c>
      <c r="B170" t="s">
        <v>7</v>
      </c>
      <c r="C170">
        <f>Tabel_50[[#This Row],[Column2]]*60000</f>
        <v>0</v>
      </c>
    </row>
    <row r="171" spans="1:3" x14ac:dyDescent="0.4">
      <c r="A171" t="s">
        <v>183</v>
      </c>
      <c r="B171" t="s">
        <v>17</v>
      </c>
      <c r="C171">
        <f>Tabel_50[[#This Row],[Column2]]*60000</f>
        <v>-120.60000000000001</v>
      </c>
    </row>
    <row r="172" spans="1:3" x14ac:dyDescent="0.4">
      <c r="A172" t="s">
        <v>184</v>
      </c>
      <c r="B172" t="s">
        <v>47</v>
      </c>
      <c r="C172">
        <f>Tabel_50[[#This Row],[Column2]]*60000</f>
        <v>120.60000000000001</v>
      </c>
    </row>
    <row r="173" spans="1:3" x14ac:dyDescent="0.4">
      <c r="A173" t="s">
        <v>185</v>
      </c>
      <c r="B173" t="s">
        <v>7</v>
      </c>
      <c r="C173">
        <f>Tabel_50[[#This Row],[Column2]]*60000</f>
        <v>0</v>
      </c>
    </row>
    <row r="174" spans="1:3" x14ac:dyDescent="0.4">
      <c r="A174" t="s">
        <v>186</v>
      </c>
      <c r="B174" t="s">
        <v>20</v>
      </c>
      <c r="C174">
        <f>Tabel_50[[#This Row],[Column2]]*60000</f>
        <v>-60.300000000000004</v>
      </c>
    </row>
    <row r="175" spans="1:3" x14ac:dyDescent="0.4">
      <c r="A175" t="s">
        <v>187</v>
      </c>
      <c r="B175" t="s">
        <v>7</v>
      </c>
      <c r="C175">
        <f>Tabel_50[[#This Row],[Column2]]*60000</f>
        <v>0</v>
      </c>
    </row>
    <row r="176" spans="1:3" x14ac:dyDescent="0.4">
      <c r="A176" t="s">
        <v>188</v>
      </c>
      <c r="B176" t="s">
        <v>47</v>
      </c>
      <c r="C176">
        <f>Tabel_50[[#This Row],[Column2]]*60000</f>
        <v>120.60000000000001</v>
      </c>
    </row>
    <row r="177" spans="1:3" x14ac:dyDescent="0.4">
      <c r="A177" t="s">
        <v>189</v>
      </c>
      <c r="B177" t="s">
        <v>9</v>
      </c>
      <c r="C177">
        <f>Tabel_50[[#This Row],[Column2]]*60000</f>
        <v>-30.18</v>
      </c>
    </row>
    <row r="178" spans="1:3" x14ac:dyDescent="0.4">
      <c r="A178" t="s">
        <v>190</v>
      </c>
      <c r="B178" t="s">
        <v>7</v>
      </c>
      <c r="C178">
        <f>Tabel_50[[#This Row],[Column2]]*60000</f>
        <v>0</v>
      </c>
    </row>
    <row r="179" spans="1:3" x14ac:dyDescent="0.4">
      <c r="A179" t="s">
        <v>191</v>
      </c>
      <c r="B179" t="s">
        <v>7</v>
      </c>
      <c r="C179">
        <f>Tabel_50[[#This Row],[Column2]]*60000</f>
        <v>0</v>
      </c>
    </row>
    <row r="180" spans="1:3" x14ac:dyDescent="0.4">
      <c r="A180" t="s">
        <v>192</v>
      </c>
      <c r="B180" t="s">
        <v>47</v>
      </c>
      <c r="C180">
        <f>Tabel_50[[#This Row],[Column2]]*60000</f>
        <v>120.60000000000001</v>
      </c>
    </row>
    <row r="181" spans="1:3" x14ac:dyDescent="0.4">
      <c r="A181" t="s">
        <v>193</v>
      </c>
      <c r="B181" t="s">
        <v>7</v>
      </c>
      <c r="C181">
        <f>Tabel_50[[#This Row],[Column2]]*60000</f>
        <v>0</v>
      </c>
    </row>
    <row r="182" spans="1:3" x14ac:dyDescent="0.4">
      <c r="A182" t="s">
        <v>194</v>
      </c>
      <c r="B182" t="s">
        <v>7</v>
      </c>
      <c r="C182">
        <f>Tabel_50[[#This Row],[Column2]]*60000</f>
        <v>0</v>
      </c>
    </row>
    <row r="183" spans="1:3" x14ac:dyDescent="0.4">
      <c r="A183" t="s">
        <v>195</v>
      </c>
      <c r="B183" t="s">
        <v>31</v>
      </c>
      <c r="C183">
        <f>Tabel_50[[#This Row],[Column2]]*60000</f>
        <v>-90.48</v>
      </c>
    </row>
    <row r="184" spans="1:3" x14ac:dyDescent="0.4">
      <c r="A184" t="s">
        <v>196</v>
      </c>
      <c r="B184" t="s">
        <v>7</v>
      </c>
      <c r="C184">
        <f>Tabel_50[[#This Row],[Column2]]*60000</f>
        <v>0</v>
      </c>
    </row>
    <row r="185" spans="1:3" x14ac:dyDescent="0.4">
      <c r="A185" t="s">
        <v>197</v>
      </c>
      <c r="B185" t="s">
        <v>28</v>
      </c>
      <c r="C185">
        <f>Tabel_50[[#This Row],[Column2]]*60000</f>
        <v>30.18</v>
      </c>
    </row>
    <row r="186" spans="1:3" x14ac:dyDescent="0.4">
      <c r="A186" t="s">
        <v>198</v>
      </c>
      <c r="B186" t="s">
        <v>20</v>
      </c>
      <c r="C186">
        <f>Tabel_50[[#This Row],[Column2]]*60000</f>
        <v>-60.300000000000004</v>
      </c>
    </row>
    <row r="187" spans="1:3" x14ac:dyDescent="0.4">
      <c r="A187" t="s">
        <v>199</v>
      </c>
      <c r="B187" t="s">
        <v>28</v>
      </c>
      <c r="C187">
        <f>Tabel_50[[#This Row],[Column2]]*60000</f>
        <v>30.18</v>
      </c>
    </row>
    <row r="188" spans="1:3" x14ac:dyDescent="0.4">
      <c r="A188" t="s">
        <v>200</v>
      </c>
      <c r="B188" t="s">
        <v>17</v>
      </c>
      <c r="C188">
        <f>Tabel_50[[#This Row],[Column2]]*60000</f>
        <v>-120.60000000000001</v>
      </c>
    </row>
    <row r="189" spans="1:3" x14ac:dyDescent="0.4">
      <c r="A189" t="s">
        <v>201</v>
      </c>
      <c r="B189" t="s">
        <v>17</v>
      </c>
      <c r="C189">
        <f>Tabel_50[[#This Row],[Column2]]*60000</f>
        <v>-120.60000000000001</v>
      </c>
    </row>
    <row r="190" spans="1:3" x14ac:dyDescent="0.4">
      <c r="A190" t="s">
        <v>202</v>
      </c>
      <c r="B190" t="s">
        <v>2006</v>
      </c>
      <c r="C190">
        <f>Tabel_50[[#This Row],[Column2]]*60000</f>
        <v>783.9</v>
      </c>
    </row>
    <row r="191" spans="1:3" x14ac:dyDescent="0.4">
      <c r="A191" t="s">
        <v>203</v>
      </c>
      <c r="B191" t="s">
        <v>1958</v>
      </c>
      <c r="C191">
        <f>Tabel_50[[#This Row],[Column2]]*60000</f>
        <v>844.19999999999993</v>
      </c>
    </row>
    <row r="192" spans="1:3" x14ac:dyDescent="0.4">
      <c r="A192" t="s">
        <v>204</v>
      </c>
      <c r="B192" t="s">
        <v>2019</v>
      </c>
      <c r="C192">
        <f>Tabel_50[[#This Row],[Column2]]*60000</f>
        <v>723.6</v>
      </c>
    </row>
    <row r="193" spans="1:3" x14ac:dyDescent="0.4">
      <c r="A193" t="s">
        <v>205</v>
      </c>
      <c r="B193" t="s">
        <v>1958</v>
      </c>
      <c r="C193">
        <f>Tabel_50[[#This Row],[Column2]]*60000</f>
        <v>844.19999999999993</v>
      </c>
    </row>
    <row r="194" spans="1:3" x14ac:dyDescent="0.4">
      <c r="A194" t="s">
        <v>206</v>
      </c>
      <c r="B194" t="s">
        <v>2006</v>
      </c>
      <c r="C194">
        <f>Tabel_50[[#This Row],[Column2]]*60000</f>
        <v>783.9</v>
      </c>
    </row>
    <row r="195" spans="1:3" x14ac:dyDescent="0.4">
      <c r="A195" t="s">
        <v>207</v>
      </c>
      <c r="B195" t="s">
        <v>2006</v>
      </c>
      <c r="C195">
        <f>Tabel_50[[#This Row],[Column2]]*60000</f>
        <v>783.9</v>
      </c>
    </row>
    <row r="196" spans="1:3" x14ac:dyDescent="0.4">
      <c r="A196" t="s">
        <v>208</v>
      </c>
      <c r="B196" t="s">
        <v>2019</v>
      </c>
      <c r="C196">
        <f>Tabel_50[[#This Row],[Column2]]*60000</f>
        <v>723.6</v>
      </c>
    </row>
    <row r="197" spans="1:3" x14ac:dyDescent="0.4">
      <c r="A197" t="s">
        <v>209</v>
      </c>
      <c r="B197" t="s">
        <v>2019</v>
      </c>
      <c r="C197">
        <f>Tabel_50[[#This Row],[Column2]]*60000</f>
        <v>723.6</v>
      </c>
    </row>
    <row r="198" spans="1:3" x14ac:dyDescent="0.4">
      <c r="A198" t="s">
        <v>210</v>
      </c>
      <c r="B198" t="s">
        <v>2006</v>
      </c>
      <c r="C198">
        <f>Tabel_50[[#This Row],[Column2]]*60000</f>
        <v>783.9</v>
      </c>
    </row>
    <row r="199" spans="1:3" x14ac:dyDescent="0.4">
      <c r="A199" t="s">
        <v>211</v>
      </c>
      <c r="B199" t="s">
        <v>1879</v>
      </c>
      <c r="C199">
        <f>Tabel_50[[#This Row],[Column2]]*60000</f>
        <v>934.68</v>
      </c>
    </row>
    <row r="200" spans="1:3" x14ac:dyDescent="0.4">
      <c r="A200" t="s">
        <v>212</v>
      </c>
      <c r="B200" t="s">
        <v>2019</v>
      </c>
      <c r="C200">
        <f>Tabel_50[[#This Row],[Column2]]*60000</f>
        <v>723.6</v>
      </c>
    </row>
    <row r="201" spans="1:3" x14ac:dyDescent="0.4">
      <c r="A201" t="s">
        <v>213</v>
      </c>
      <c r="B201" t="s">
        <v>2013</v>
      </c>
      <c r="C201">
        <f>Tabel_50[[#This Row],[Column2]]*60000</f>
        <v>753.78</v>
      </c>
    </row>
    <row r="202" spans="1:3" x14ac:dyDescent="0.4">
      <c r="A202" t="s">
        <v>214</v>
      </c>
      <c r="B202" t="s">
        <v>1916</v>
      </c>
      <c r="C202">
        <f>Tabel_50[[#This Row],[Column2]]*60000</f>
        <v>904.5</v>
      </c>
    </row>
    <row r="203" spans="1:3" x14ac:dyDescent="0.4">
      <c r="A203" t="s">
        <v>215</v>
      </c>
      <c r="B203" t="s">
        <v>1958</v>
      </c>
      <c r="C203">
        <f>Tabel_50[[#This Row],[Column2]]*60000</f>
        <v>844.19999999999993</v>
      </c>
    </row>
    <row r="204" spans="1:3" x14ac:dyDescent="0.4">
      <c r="A204" t="s">
        <v>216</v>
      </c>
      <c r="B204" t="s">
        <v>2019</v>
      </c>
      <c r="C204">
        <f>Tabel_50[[#This Row],[Column2]]*60000</f>
        <v>723.6</v>
      </c>
    </row>
    <row r="205" spans="1:3" x14ac:dyDescent="0.4">
      <c r="A205" t="s">
        <v>217</v>
      </c>
      <c r="B205" t="s">
        <v>2019</v>
      </c>
      <c r="C205">
        <f>Tabel_50[[#This Row],[Column2]]*60000</f>
        <v>723.6</v>
      </c>
    </row>
    <row r="206" spans="1:3" x14ac:dyDescent="0.4">
      <c r="A206" t="s">
        <v>218</v>
      </c>
      <c r="B206" t="s">
        <v>2019</v>
      </c>
      <c r="C206">
        <f>Tabel_50[[#This Row],[Column2]]*60000</f>
        <v>723.6</v>
      </c>
    </row>
    <row r="207" spans="1:3" x14ac:dyDescent="0.4">
      <c r="A207" t="s">
        <v>219</v>
      </c>
      <c r="B207" t="s">
        <v>2019</v>
      </c>
      <c r="C207">
        <f>Tabel_50[[#This Row],[Column2]]*60000</f>
        <v>723.6</v>
      </c>
    </row>
    <row r="208" spans="1:3" x14ac:dyDescent="0.4">
      <c r="A208" t="s">
        <v>220</v>
      </c>
      <c r="B208" t="s">
        <v>1958</v>
      </c>
      <c r="C208">
        <f>Tabel_50[[#This Row],[Column2]]*60000</f>
        <v>844.19999999999993</v>
      </c>
    </row>
    <row r="209" spans="1:3" x14ac:dyDescent="0.4">
      <c r="A209" t="s">
        <v>221</v>
      </c>
      <c r="B209" t="s">
        <v>1958</v>
      </c>
      <c r="C209">
        <f>Tabel_50[[#This Row],[Column2]]*60000</f>
        <v>844.19999999999993</v>
      </c>
    </row>
    <row r="210" spans="1:3" x14ac:dyDescent="0.4">
      <c r="A210" t="s">
        <v>222</v>
      </c>
      <c r="B210" t="s">
        <v>1958</v>
      </c>
      <c r="C210">
        <f>Tabel_50[[#This Row],[Column2]]*60000</f>
        <v>844.19999999999993</v>
      </c>
    </row>
    <row r="211" spans="1:3" x14ac:dyDescent="0.4">
      <c r="A211" t="s">
        <v>223</v>
      </c>
      <c r="B211" t="s">
        <v>1958</v>
      </c>
      <c r="C211">
        <f>Tabel_50[[#This Row],[Column2]]*60000</f>
        <v>844.19999999999993</v>
      </c>
    </row>
    <row r="212" spans="1:3" x14ac:dyDescent="0.4">
      <c r="A212" t="s">
        <v>224</v>
      </c>
      <c r="B212" t="s">
        <v>2019</v>
      </c>
      <c r="C212">
        <f>Tabel_50[[#This Row],[Column2]]*60000</f>
        <v>723.6</v>
      </c>
    </row>
    <row r="213" spans="1:3" x14ac:dyDescent="0.4">
      <c r="A213" t="s">
        <v>225</v>
      </c>
      <c r="B213" t="s">
        <v>2019</v>
      </c>
      <c r="C213">
        <f>Tabel_50[[#This Row],[Column2]]*60000</f>
        <v>723.6</v>
      </c>
    </row>
    <row r="214" spans="1:3" x14ac:dyDescent="0.4">
      <c r="A214" t="s">
        <v>226</v>
      </c>
      <c r="B214" t="s">
        <v>2019</v>
      </c>
      <c r="C214">
        <f>Tabel_50[[#This Row],[Column2]]*60000</f>
        <v>723.6</v>
      </c>
    </row>
    <row r="215" spans="1:3" x14ac:dyDescent="0.4">
      <c r="A215" t="s">
        <v>227</v>
      </c>
      <c r="B215" t="s">
        <v>2013</v>
      </c>
      <c r="C215">
        <f>Tabel_50[[#This Row],[Column2]]*60000</f>
        <v>753.78</v>
      </c>
    </row>
    <row r="216" spans="1:3" x14ac:dyDescent="0.4">
      <c r="A216" t="s">
        <v>228</v>
      </c>
      <c r="B216" t="s">
        <v>1958</v>
      </c>
      <c r="C216">
        <f>Tabel_50[[#This Row],[Column2]]*60000</f>
        <v>844.19999999999993</v>
      </c>
    </row>
    <row r="217" spans="1:3" x14ac:dyDescent="0.4">
      <c r="A217" t="s">
        <v>229</v>
      </c>
      <c r="B217" t="s">
        <v>1958</v>
      </c>
      <c r="C217">
        <f>Tabel_50[[#This Row],[Column2]]*60000</f>
        <v>844.19999999999993</v>
      </c>
    </row>
    <row r="218" spans="1:3" x14ac:dyDescent="0.4">
      <c r="A218" t="s">
        <v>230</v>
      </c>
      <c r="B218" t="s">
        <v>1958</v>
      </c>
      <c r="C218">
        <f>Tabel_50[[#This Row],[Column2]]*60000</f>
        <v>844.19999999999993</v>
      </c>
    </row>
    <row r="219" spans="1:3" x14ac:dyDescent="0.4">
      <c r="A219" t="s">
        <v>231</v>
      </c>
      <c r="B219" t="s">
        <v>1958</v>
      </c>
      <c r="C219">
        <f>Tabel_50[[#This Row],[Column2]]*60000</f>
        <v>844.19999999999993</v>
      </c>
    </row>
    <row r="220" spans="1:3" x14ac:dyDescent="0.4">
      <c r="A220" t="s">
        <v>232</v>
      </c>
      <c r="B220" t="s">
        <v>1585</v>
      </c>
      <c r="C220">
        <f>Tabel_50[[#This Row],[Column2]]*60000</f>
        <v>2412.06</v>
      </c>
    </row>
    <row r="221" spans="1:3" x14ac:dyDescent="0.4">
      <c r="A221" t="s">
        <v>233</v>
      </c>
      <c r="B221" t="s">
        <v>1585</v>
      </c>
      <c r="C221">
        <f>Tabel_50[[#This Row],[Column2]]*60000</f>
        <v>2412.06</v>
      </c>
    </row>
    <row r="222" spans="1:3" x14ac:dyDescent="0.4">
      <c r="A222" t="s">
        <v>234</v>
      </c>
      <c r="B222" t="s">
        <v>1607</v>
      </c>
      <c r="C222">
        <f>Tabel_50[[#This Row],[Column2]]*60000</f>
        <v>2351.7600000000002</v>
      </c>
    </row>
    <row r="223" spans="1:3" x14ac:dyDescent="0.4">
      <c r="A223" t="s">
        <v>235</v>
      </c>
      <c r="B223" t="s">
        <v>1589</v>
      </c>
      <c r="C223">
        <f>Tabel_50[[#This Row],[Column2]]*60000</f>
        <v>2381.8799999999997</v>
      </c>
    </row>
    <row r="224" spans="1:3" x14ac:dyDescent="0.4">
      <c r="A224" t="s">
        <v>236</v>
      </c>
      <c r="B224" t="s">
        <v>1585</v>
      </c>
      <c r="C224">
        <f>Tabel_50[[#This Row],[Column2]]*60000</f>
        <v>2412.06</v>
      </c>
    </row>
    <row r="225" spans="1:3" x14ac:dyDescent="0.4">
      <c r="A225" t="s">
        <v>237</v>
      </c>
      <c r="B225" t="s">
        <v>1585</v>
      </c>
      <c r="C225">
        <f>Tabel_50[[#This Row],[Column2]]*60000</f>
        <v>2412.06</v>
      </c>
    </row>
    <row r="226" spans="1:3" x14ac:dyDescent="0.4">
      <c r="A226" t="s">
        <v>238</v>
      </c>
      <c r="B226" t="s">
        <v>1585</v>
      </c>
      <c r="C226">
        <f>Tabel_50[[#This Row],[Column2]]*60000</f>
        <v>2412.06</v>
      </c>
    </row>
    <row r="227" spans="1:3" x14ac:dyDescent="0.4">
      <c r="A227" t="s">
        <v>239</v>
      </c>
      <c r="B227" t="s">
        <v>1585</v>
      </c>
      <c r="C227">
        <f>Tabel_50[[#This Row],[Column2]]*60000</f>
        <v>2412.06</v>
      </c>
    </row>
    <row r="228" spans="1:3" x14ac:dyDescent="0.4">
      <c r="A228" t="s">
        <v>240</v>
      </c>
      <c r="B228" t="s">
        <v>1585</v>
      </c>
      <c r="C228">
        <f>Tabel_50[[#This Row],[Column2]]*60000</f>
        <v>2412.06</v>
      </c>
    </row>
    <row r="229" spans="1:3" x14ac:dyDescent="0.4">
      <c r="A229" t="s">
        <v>241</v>
      </c>
      <c r="B229" t="s">
        <v>1614</v>
      </c>
      <c r="C229">
        <f>Tabel_50[[#This Row],[Column2]]*60000</f>
        <v>2321.58</v>
      </c>
    </row>
    <row r="230" spans="1:3" x14ac:dyDescent="0.4">
      <c r="A230" t="s">
        <v>242</v>
      </c>
      <c r="B230" t="s">
        <v>1585</v>
      </c>
      <c r="C230">
        <f>Tabel_50[[#This Row],[Column2]]*60000</f>
        <v>2412.06</v>
      </c>
    </row>
    <row r="231" spans="1:3" x14ac:dyDescent="0.4">
      <c r="A231" t="s">
        <v>243</v>
      </c>
      <c r="B231" t="s">
        <v>1589</v>
      </c>
      <c r="C231">
        <f>Tabel_50[[#This Row],[Column2]]*60000</f>
        <v>2381.8799999999997</v>
      </c>
    </row>
    <row r="232" spans="1:3" x14ac:dyDescent="0.4">
      <c r="A232" t="s">
        <v>244</v>
      </c>
      <c r="B232" t="s">
        <v>1591</v>
      </c>
      <c r="C232">
        <f>Tabel_50[[#This Row],[Column2]]*60000</f>
        <v>2291.46</v>
      </c>
    </row>
    <row r="233" spans="1:3" x14ac:dyDescent="0.4">
      <c r="A233" t="s">
        <v>245</v>
      </c>
      <c r="B233" t="s">
        <v>1609</v>
      </c>
      <c r="C233">
        <f>Tabel_50[[#This Row],[Column2]]*60000</f>
        <v>2442.2399999999998</v>
      </c>
    </row>
    <row r="234" spans="1:3" x14ac:dyDescent="0.4">
      <c r="A234" t="s">
        <v>246</v>
      </c>
      <c r="B234" t="s">
        <v>1585</v>
      </c>
      <c r="C234">
        <f>Tabel_50[[#This Row],[Column2]]*60000</f>
        <v>2412.06</v>
      </c>
    </row>
    <row r="235" spans="1:3" x14ac:dyDescent="0.4">
      <c r="A235" t="s">
        <v>247</v>
      </c>
      <c r="B235" t="s">
        <v>1589</v>
      </c>
      <c r="C235">
        <f>Tabel_50[[#This Row],[Column2]]*60000</f>
        <v>2381.8799999999997</v>
      </c>
    </row>
    <row r="236" spans="1:3" x14ac:dyDescent="0.4">
      <c r="A236" t="s">
        <v>248</v>
      </c>
      <c r="B236" t="s">
        <v>1585</v>
      </c>
      <c r="C236">
        <f>Tabel_50[[#This Row],[Column2]]*60000</f>
        <v>2412.06</v>
      </c>
    </row>
    <row r="237" spans="1:3" x14ac:dyDescent="0.4">
      <c r="A237" t="s">
        <v>249</v>
      </c>
      <c r="B237" t="s">
        <v>1589</v>
      </c>
      <c r="C237">
        <f>Tabel_50[[#This Row],[Column2]]*60000</f>
        <v>2381.8799999999997</v>
      </c>
    </row>
    <row r="238" spans="1:3" x14ac:dyDescent="0.4">
      <c r="A238" t="s">
        <v>250</v>
      </c>
      <c r="B238" t="s">
        <v>1607</v>
      </c>
      <c r="C238">
        <f>Tabel_50[[#This Row],[Column2]]*60000</f>
        <v>2351.7600000000002</v>
      </c>
    </row>
    <row r="239" spans="1:3" x14ac:dyDescent="0.4">
      <c r="A239" t="s">
        <v>251</v>
      </c>
      <c r="B239" t="s">
        <v>1614</v>
      </c>
      <c r="C239">
        <f>Tabel_50[[#This Row],[Column2]]*60000</f>
        <v>2321.58</v>
      </c>
    </row>
    <row r="240" spans="1:3" x14ac:dyDescent="0.4">
      <c r="A240" t="s">
        <v>252</v>
      </c>
      <c r="B240" t="s">
        <v>1585</v>
      </c>
      <c r="C240">
        <f>Tabel_50[[#This Row],[Column2]]*60000</f>
        <v>2412.06</v>
      </c>
    </row>
    <row r="241" spans="1:3" x14ac:dyDescent="0.4">
      <c r="A241" t="s">
        <v>253</v>
      </c>
      <c r="B241" t="s">
        <v>1614</v>
      </c>
      <c r="C241">
        <f>Tabel_50[[#This Row],[Column2]]*60000</f>
        <v>2321.58</v>
      </c>
    </row>
    <row r="242" spans="1:3" x14ac:dyDescent="0.4">
      <c r="A242" t="s">
        <v>254</v>
      </c>
      <c r="B242" t="s">
        <v>1607</v>
      </c>
      <c r="C242">
        <f>Tabel_50[[#This Row],[Column2]]*60000</f>
        <v>2351.7600000000002</v>
      </c>
    </row>
    <row r="243" spans="1:3" x14ac:dyDescent="0.4">
      <c r="A243" t="s">
        <v>255</v>
      </c>
      <c r="B243" t="s">
        <v>1605</v>
      </c>
      <c r="C243">
        <f>Tabel_50[[#This Row],[Column2]]*60000</f>
        <v>2502.54</v>
      </c>
    </row>
    <row r="244" spans="1:3" x14ac:dyDescent="0.4">
      <c r="A244" t="s">
        <v>256</v>
      </c>
      <c r="B244" t="s">
        <v>1591</v>
      </c>
      <c r="C244">
        <f>Tabel_50[[#This Row],[Column2]]*60000</f>
        <v>2291.46</v>
      </c>
    </row>
    <row r="245" spans="1:3" x14ac:dyDescent="0.4">
      <c r="A245" t="s">
        <v>257</v>
      </c>
      <c r="B245" t="s">
        <v>1591</v>
      </c>
      <c r="C245">
        <f>Tabel_50[[#This Row],[Column2]]*60000</f>
        <v>2291.46</v>
      </c>
    </row>
    <row r="246" spans="1:3" x14ac:dyDescent="0.4">
      <c r="A246" t="s">
        <v>258</v>
      </c>
      <c r="B246" t="s">
        <v>1591</v>
      </c>
      <c r="C246">
        <f>Tabel_50[[#This Row],[Column2]]*60000</f>
        <v>2291.46</v>
      </c>
    </row>
    <row r="247" spans="1:3" x14ac:dyDescent="0.4">
      <c r="A247" t="s">
        <v>259</v>
      </c>
      <c r="B247" t="s">
        <v>1589</v>
      </c>
      <c r="C247">
        <f>Tabel_50[[#This Row],[Column2]]*60000</f>
        <v>2381.8799999999997</v>
      </c>
    </row>
    <row r="248" spans="1:3" x14ac:dyDescent="0.4">
      <c r="A248" t="s">
        <v>260</v>
      </c>
      <c r="B248" t="s">
        <v>2131</v>
      </c>
      <c r="C248">
        <f>Tabel_50[[#This Row],[Column2]]*60000</f>
        <v>4221.12</v>
      </c>
    </row>
    <row r="249" spans="1:3" x14ac:dyDescent="0.4">
      <c r="A249" t="s">
        <v>261</v>
      </c>
      <c r="B249" t="s">
        <v>2161</v>
      </c>
      <c r="C249">
        <f>Tabel_50[[#This Row],[Column2]]*60000</f>
        <v>4190.9399999999996</v>
      </c>
    </row>
    <row r="250" spans="1:3" x14ac:dyDescent="0.4">
      <c r="A250" t="s">
        <v>262</v>
      </c>
      <c r="B250" t="s">
        <v>2131</v>
      </c>
      <c r="C250">
        <f>Tabel_50[[#This Row],[Column2]]*60000</f>
        <v>4221.12</v>
      </c>
    </row>
    <row r="251" spans="1:3" x14ac:dyDescent="0.4">
      <c r="A251" t="s">
        <v>263</v>
      </c>
      <c r="B251" t="s">
        <v>2162</v>
      </c>
      <c r="C251">
        <f>Tabel_50[[#This Row],[Column2]]*60000</f>
        <v>4251.24</v>
      </c>
    </row>
    <row r="252" spans="1:3" x14ac:dyDescent="0.4">
      <c r="A252" t="s">
        <v>264</v>
      </c>
      <c r="B252" t="s">
        <v>884</v>
      </c>
      <c r="C252">
        <f>Tabel_50[[#This Row],[Column2]]*60000</f>
        <v>4100.5200000000004</v>
      </c>
    </row>
    <row r="253" spans="1:3" x14ac:dyDescent="0.4">
      <c r="A253" t="s">
        <v>265</v>
      </c>
      <c r="B253" t="s">
        <v>2133</v>
      </c>
      <c r="C253">
        <f>Tabel_50[[#This Row],[Column2]]*60000</f>
        <v>4130.6400000000003</v>
      </c>
    </row>
    <row r="254" spans="1:3" x14ac:dyDescent="0.4">
      <c r="A254" t="s">
        <v>266</v>
      </c>
      <c r="B254" t="s">
        <v>2131</v>
      </c>
      <c r="C254">
        <f>Tabel_50[[#This Row],[Column2]]*60000</f>
        <v>4221.12</v>
      </c>
    </row>
    <row r="255" spans="1:3" x14ac:dyDescent="0.4">
      <c r="A255" t="s">
        <v>267</v>
      </c>
      <c r="B255" t="s">
        <v>2161</v>
      </c>
      <c r="C255">
        <f>Tabel_50[[#This Row],[Column2]]*60000</f>
        <v>4190.9399999999996</v>
      </c>
    </row>
    <row r="256" spans="1:3" x14ac:dyDescent="0.4">
      <c r="A256" t="s">
        <v>269</v>
      </c>
      <c r="B256" t="s">
        <v>2135</v>
      </c>
      <c r="C256">
        <f>Tabel_50[[#This Row],[Column2]]*60000</f>
        <v>4341.7199999999993</v>
      </c>
    </row>
    <row r="257" spans="1:3" x14ac:dyDescent="0.4">
      <c r="A257" t="s">
        <v>270</v>
      </c>
      <c r="B257" t="s">
        <v>2161</v>
      </c>
      <c r="C257">
        <f>Tabel_50[[#This Row],[Column2]]*60000</f>
        <v>4190.9399999999996</v>
      </c>
    </row>
    <row r="258" spans="1:3" x14ac:dyDescent="0.4">
      <c r="A258" t="s">
        <v>271</v>
      </c>
      <c r="B258" t="s">
        <v>2134</v>
      </c>
      <c r="C258">
        <f>Tabel_50[[#This Row],[Column2]]*60000</f>
        <v>4160.8200000000006</v>
      </c>
    </row>
    <row r="259" spans="1:3" x14ac:dyDescent="0.4">
      <c r="A259" t="s">
        <v>272</v>
      </c>
      <c r="B259" t="s">
        <v>2131</v>
      </c>
      <c r="C259">
        <f>Tabel_50[[#This Row],[Column2]]*60000</f>
        <v>4221.12</v>
      </c>
    </row>
    <row r="260" spans="1:3" x14ac:dyDescent="0.4">
      <c r="A260" t="s">
        <v>273</v>
      </c>
      <c r="B260" t="s">
        <v>884</v>
      </c>
      <c r="C260">
        <f>Tabel_50[[#This Row],[Column2]]*60000</f>
        <v>4100.5200000000004</v>
      </c>
    </row>
    <row r="261" spans="1:3" x14ac:dyDescent="0.4">
      <c r="A261" t="s">
        <v>274</v>
      </c>
      <c r="B261" t="s">
        <v>2133</v>
      </c>
      <c r="C261">
        <f>Tabel_50[[#This Row],[Column2]]*60000</f>
        <v>4130.6400000000003</v>
      </c>
    </row>
    <row r="262" spans="1:3" x14ac:dyDescent="0.4">
      <c r="A262" t="s">
        <v>275</v>
      </c>
      <c r="B262" t="s">
        <v>2131</v>
      </c>
      <c r="C262">
        <f>Tabel_50[[#This Row],[Column2]]*60000</f>
        <v>4221.12</v>
      </c>
    </row>
    <row r="263" spans="1:3" x14ac:dyDescent="0.4">
      <c r="A263" t="s">
        <v>276</v>
      </c>
      <c r="B263" t="s">
        <v>2161</v>
      </c>
      <c r="C263">
        <f>Tabel_50[[#This Row],[Column2]]*60000</f>
        <v>4190.9399999999996</v>
      </c>
    </row>
    <row r="264" spans="1:3" x14ac:dyDescent="0.4">
      <c r="A264" t="s">
        <v>277</v>
      </c>
      <c r="B264" t="s">
        <v>2131</v>
      </c>
      <c r="C264">
        <f>Tabel_50[[#This Row],[Column2]]*60000</f>
        <v>4221.12</v>
      </c>
    </row>
    <row r="265" spans="1:3" x14ac:dyDescent="0.4">
      <c r="A265" t="s">
        <v>278</v>
      </c>
      <c r="B265" t="s">
        <v>2136</v>
      </c>
      <c r="C265">
        <f>Tabel_50[[#This Row],[Column2]]*60000</f>
        <v>4432.1400000000003</v>
      </c>
    </row>
    <row r="266" spans="1:3" x14ac:dyDescent="0.4">
      <c r="A266" t="s">
        <v>279</v>
      </c>
      <c r="B266" t="s">
        <v>2134</v>
      </c>
      <c r="C266">
        <f>Tabel_50[[#This Row],[Column2]]*60000</f>
        <v>4160.8200000000006</v>
      </c>
    </row>
    <row r="267" spans="1:3" x14ac:dyDescent="0.4">
      <c r="A267" t="s">
        <v>280</v>
      </c>
      <c r="B267" t="s">
        <v>2132</v>
      </c>
      <c r="C267">
        <f>Tabel_50[[#This Row],[Column2]]*60000</f>
        <v>4281.42</v>
      </c>
    </row>
    <row r="268" spans="1:3" x14ac:dyDescent="0.4">
      <c r="A268" t="s">
        <v>281</v>
      </c>
      <c r="B268" t="s">
        <v>2131</v>
      </c>
      <c r="C268">
        <f>Tabel_50[[#This Row],[Column2]]*60000</f>
        <v>4221.12</v>
      </c>
    </row>
    <row r="269" spans="1:3" x14ac:dyDescent="0.4">
      <c r="A269" t="s">
        <v>282</v>
      </c>
      <c r="B269" t="s">
        <v>2161</v>
      </c>
      <c r="C269">
        <f>Tabel_50[[#This Row],[Column2]]*60000</f>
        <v>4190.9399999999996</v>
      </c>
    </row>
    <row r="270" spans="1:3" x14ac:dyDescent="0.4">
      <c r="A270" t="s">
        <v>283</v>
      </c>
      <c r="B270" t="s">
        <v>2131</v>
      </c>
      <c r="C270">
        <f>Tabel_50[[#This Row],[Column2]]*60000</f>
        <v>4221.12</v>
      </c>
    </row>
    <row r="271" spans="1:3" x14ac:dyDescent="0.4">
      <c r="A271" t="s">
        <v>284</v>
      </c>
      <c r="B271" t="s">
        <v>884</v>
      </c>
      <c r="C271">
        <f>Tabel_50[[#This Row],[Column2]]*60000</f>
        <v>4100.5200000000004</v>
      </c>
    </row>
    <row r="272" spans="1:3" x14ac:dyDescent="0.4">
      <c r="A272" t="s">
        <v>285</v>
      </c>
      <c r="B272" t="s">
        <v>884</v>
      </c>
      <c r="C272">
        <f>Tabel_50[[#This Row],[Column2]]*60000</f>
        <v>4100.5200000000004</v>
      </c>
    </row>
    <row r="273" spans="1:3" x14ac:dyDescent="0.4">
      <c r="A273" t="s">
        <v>286</v>
      </c>
      <c r="B273" t="s">
        <v>2162</v>
      </c>
      <c r="C273">
        <f>Tabel_50[[#This Row],[Column2]]*60000</f>
        <v>4251.24</v>
      </c>
    </row>
    <row r="274" spans="1:3" x14ac:dyDescent="0.4">
      <c r="A274" t="s">
        <v>287</v>
      </c>
      <c r="B274" t="s">
        <v>2134</v>
      </c>
      <c r="C274">
        <f>Tabel_50[[#This Row],[Column2]]*60000</f>
        <v>4160.8200000000006</v>
      </c>
    </row>
    <row r="275" spans="1:3" x14ac:dyDescent="0.4">
      <c r="A275" t="s">
        <v>288</v>
      </c>
      <c r="B275" t="s">
        <v>2131</v>
      </c>
      <c r="C275">
        <f>Tabel_50[[#This Row],[Column2]]*60000</f>
        <v>4221.12</v>
      </c>
    </row>
    <row r="276" spans="1:3" x14ac:dyDescent="0.4">
      <c r="A276" t="s">
        <v>289</v>
      </c>
      <c r="B276" t="s">
        <v>884</v>
      </c>
      <c r="C276">
        <f>Tabel_50[[#This Row],[Column2]]*60000</f>
        <v>4100.5200000000004</v>
      </c>
    </row>
    <row r="277" spans="1:3" x14ac:dyDescent="0.4">
      <c r="A277" t="s">
        <v>290</v>
      </c>
      <c r="B277" t="s">
        <v>2163</v>
      </c>
      <c r="C277">
        <f>Tabel_50[[#This Row],[Column2]]*60000</f>
        <v>5246.22</v>
      </c>
    </row>
    <row r="278" spans="1:3" x14ac:dyDescent="0.4">
      <c r="A278" t="s">
        <v>291</v>
      </c>
      <c r="B278" t="s">
        <v>2164</v>
      </c>
      <c r="C278">
        <f>Tabel_50[[#This Row],[Column2]]*60000</f>
        <v>5065.32</v>
      </c>
    </row>
    <row r="279" spans="1:3" x14ac:dyDescent="0.4">
      <c r="A279" t="s">
        <v>293</v>
      </c>
      <c r="B279" t="s">
        <v>2165</v>
      </c>
      <c r="C279">
        <f>Tabel_50[[#This Row],[Column2]]*60000</f>
        <v>5155.8</v>
      </c>
    </row>
    <row r="280" spans="1:3" x14ac:dyDescent="0.4">
      <c r="A280" t="s">
        <v>295</v>
      </c>
      <c r="B280" t="s">
        <v>2166</v>
      </c>
      <c r="C280">
        <f>Tabel_50[[#This Row],[Column2]]*60000</f>
        <v>5185.92</v>
      </c>
    </row>
    <row r="281" spans="1:3" x14ac:dyDescent="0.4">
      <c r="A281" t="s">
        <v>296</v>
      </c>
      <c r="B281" t="s">
        <v>2164</v>
      </c>
      <c r="C281">
        <f>Tabel_50[[#This Row],[Column2]]*60000</f>
        <v>5065.32</v>
      </c>
    </row>
    <row r="282" spans="1:3" x14ac:dyDescent="0.4">
      <c r="A282" t="s">
        <v>298</v>
      </c>
      <c r="B282" t="s">
        <v>2164</v>
      </c>
      <c r="C282">
        <f>Tabel_50[[#This Row],[Column2]]*60000</f>
        <v>5065.32</v>
      </c>
    </row>
    <row r="283" spans="1:3" x14ac:dyDescent="0.4">
      <c r="A283" t="s">
        <v>300</v>
      </c>
      <c r="B283" t="s">
        <v>2166</v>
      </c>
      <c r="C283">
        <f>Tabel_50[[#This Row],[Column2]]*60000</f>
        <v>5185.92</v>
      </c>
    </row>
    <row r="284" spans="1:3" x14ac:dyDescent="0.4">
      <c r="A284" t="s">
        <v>301</v>
      </c>
      <c r="B284" t="s">
        <v>2164</v>
      </c>
      <c r="C284">
        <f>Tabel_50[[#This Row],[Column2]]*60000</f>
        <v>5065.32</v>
      </c>
    </row>
    <row r="285" spans="1:3" x14ac:dyDescent="0.4">
      <c r="A285" t="s">
        <v>302</v>
      </c>
      <c r="B285" t="s">
        <v>2164</v>
      </c>
      <c r="C285">
        <f>Tabel_50[[#This Row],[Column2]]*60000</f>
        <v>5065.32</v>
      </c>
    </row>
    <row r="286" spans="1:3" x14ac:dyDescent="0.4">
      <c r="A286" t="s">
        <v>303</v>
      </c>
      <c r="B286" t="s">
        <v>2167</v>
      </c>
      <c r="C286">
        <f>Tabel_50[[#This Row],[Column2]]*60000</f>
        <v>5005.0200000000004</v>
      </c>
    </row>
    <row r="287" spans="1:3" x14ac:dyDescent="0.4">
      <c r="A287" t="s">
        <v>304</v>
      </c>
      <c r="B287" t="s">
        <v>2164</v>
      </c>
      <c r="C287">
        <f>Tabel_50[[#This Row],[Column2]]*60000</f>
        <v>5065.32</v>
      </c>
    </row>
    <row r="288" spans="1:3" x14ac:dyDescent="0.4">
      <c r="A288" t="s">
        <v>305</v>
      </c>
      <c r="B288" t="s">
        <v>2164</v>
      </c>
      <c r="C288">
        <f>Tabel_50[[#This Row],[Column2]]*60000</f>
        <v>5065.32</v>
      </c>
    </row>
    <row r="289" spans="1:3" x14ac:dyDescent="0.4">
      <c r="A289" t="s">
        <v>306</v>
      </c>
      <c r="B289" t="s">
        <v>2164</v>
      </c>
      <c r="C289">
        <f>Tabel_50[[#This Row],[Column2]]*60000</f>
        <v>5065.32</v>
      </c>
    </row>
    <row r="290" spans="1:3" x14ac:dyDescent="0.4">
      <c r="A290" t="s">
        <v>308</v>
      </c>
      <c r="B290" t="s">
        <v>2167</v>
      </c>
      <c r="C290">
        <f>Tabel_50[[#This Row],[Column2]]*60000</f>
        <v>5005.0200000000004</v>
      </c>
    </row>
    <row r="291" spans="1:3" x14ac:dyDescent="0.4">
      <c r="A291" t="s">
        <v>309</v>
      </c>
      <c r="B291" t="s">
        <v>2168</v>
      </c>
      <c r="C291">
        <f>Tabel_50[[#This Row],[Column2]]*60000</f>
        <v>4944.72</v>
      </c>
    </row>
    <row r="292" spans="1:3" x14ac:dyDescent="0.4">
      <c r="A292" t="s">
        <v>310</v>
      </c>
      <c r="B292" t="s">
        <v>2164</v>
      </c>
      <c r="C292">
        <f>Tabel_50[[#This Row],[Column2]]*60000</f>
        <v>5065.32</v>
      </c>
    </row>
    <row r="293" spans="1:3" x14ac:dyDescent="0.4">
      <c r="A293" t="s">
        <v>311</v>
      </c>
      <c r="B293" t="s">
        <v>2169</v>
      </c>
      <c r="C293">
        <f>Tabel_50[[#This Row],[Column2]]*60000</f>
        <v>5125.62</v>
      </c>
    </row>
    <row r="294" spans="1:3" x14ac:dyDescent="0.4">
      <c r="A294" t="s">
        <v>312</v>
      </c>
      <c r="B294" t="s">
        <v>2167</v>
      </c>
      <c r="C294">
        <f>Tabel_50[[#This Row],[Column2]]*60000</f>
        <v>5005.0200000000004</v>
      </c>
    </row>
    <row r="295" spans="1:3" x14ac:dyDescent="0.4">
      <c r="A295" t="s">
        <v>313</v>
      </c>
      <c r="B295" t="s">
        <v>2164</v>
      </c>
      <c r="C295">
        <f>Tabel_50[[#This Row],[Column2]]*60000</f>
        <v>5065.32</v>
      </c>
    </row>
    <row r="296" spans="1:3" x14ac:dyDescent="0.4">
      <c r="A296" t="s">
        <v>314</v>
      </c>
      <c r="B296" t="s">
        <v>2164</v>
      </c>
      <c r="C296">
        <f>Tabel_50[[#This Row],[Column2]]*60000</f>
        <v>5065.32</v>
      </c>
    </row>
    <row r="297" spans="1:3" x14ac:dyDescent="0.4">
      <c r="A297" t="s">
        <v>315</v>
      </c>
      <c r="B297" t="s">
        <v>2164</v>
      </c>
      <c r="C297">
        <f>Tabel_50[[#This Row],[Column2]]*60000</f>
        <v>5065.32</v>
      </c>
    </row>
    <row r="298" spans="1:3" x14ac:dyDescent="0.4">
      <c r="A298" t="s">
        <v>316</v>
      </c>
      <c r="B298" t="s">
        <v>2166</v>
      </c>
      <c r="C298">
        <f>Tabel_50[[#This Row],[Column2]]*60000</f>
        <v>5185.92</v>
      </c>
    </row>
    <row r="299" spans="1:3" x14ac:dyDescent="0.4">
      <c r="A299" t="s">
        <v>317</v>
      </c>
      <c r="B299" t="s">
        <v>2165</v>
      </c>
      <c r="C299">
        <f>Tabel_50[[#This Row],[Column2]]*60000</f>
        <v>5155.8</v>
      </c>
    </row>
    <row r="300" spans="1:3" x14ac:dyDescent="0.4">
      <c r="A300" t="s">
        <v>318</v>
      </c>
      <c r="B300" t="s">
        <v>2164</v>
      </c>
      <c r="C300">
        <f>Tabel_50[[#This Row],[Column2]]*60000</f>
        <v>5065.32</v>
      </c>
    </row>
    <row r="301" spans="1:3" x14ac:dyDescent="0.4">
      <c r="A301" t="s">
        <v>319</v>
      </c>
      <c r="B301" t="s">
        <v>2164</v>
      </c>
      <c r="C301">
        <f>Tabel_50[[#This Row],[Column2]]*60000</f>
        <v>5065.32</v>
      </c>
    </row>
    <row r="302" spans="1:3" x14ac:dyDescent="0.4">
      <c r="A302" t="s">
        <v>320</v>
      </c>
      <c r="B302" t="s">
        <v>2164</v>
      </c>
      <c r="C302">
        <f>Tabel_50[[#This Row],[Column2]]*60000</f>
        <v>5065.32</v>
      </c>
    </row>
    <row r="303" spans="1:3" x14ac:dyDescent="0.4">
      <c r="A303" t="s">
        <v>321</v>
      </c>
      <c r="B303" t="s">
        <v>2170</v>
      </c>
      <c r="C303">
        <f>Tabel_50[[#This Row],[Column2]]*60000</f>
        <v>5276.4000000000005</v>
      </c>
    </row>
    <row r="304" spans="1:3" x14ac:dyDescent="0.4">
      <c r="A304" t="s">
        <v>322</v>
      </c>
      <c r="B304" t="s">
        <v>2171</v>
      </c>
      <c r="C304">
        <f>Tabel_50[[#This Row],[Column2]]*60000</f>
        <v>5306.52</v>
      </c>
    </row>
    <row r="305" spans="1:3" x14ac:dyDescent="0.4">
      <c r="A305" t="s">
        <v>323</v>
      </c>
      <c r="B305" t="s">
        <v>2172</v>
      </c>
      <c r="C305">
        <f>Tabel_50[[#This Row],[Column2]]*60000</f>
        <v>5397</v>
      </c>
    </row>
    <row r="306" spans="1:3" x14ac:dyDescent="0.4">
      <c r="A306" t="s">
        <v>324</v>
      </c>
      <c r="B306" t="s">
        <v>2173</v>
      </c>
      <c r="C306">
        <f>Tabel_50[[#This Row],[Column2]]*60000</f>
        <v>5366.82</v>
      </c>
    </row>
    <row r="307" spans="1:3" x14ac:dyDescent="0.4">
      <c r="A307" t="s">
        <v>325</v>
      </c>
      <c r="B307" t="s">
        <v>2174</v>
      </c>
      <c r="C307">
        <f>Tabel_50[[#This Row],[Column2]]*60000</f>
        <v>5336.7</v>
      </c>
    </row>
    <row r="308" spans="1:3" x14ac:dyDescent="0.4">
      <c r="A308" t="s">
        <v>326</v>
      </c>
      <c r="B308" t="s">
        <v>2171</v>
      </c>
      <c r="C308">
        <f>Tabel_50[[#This Row],[Column2]]*60000</f>
        <v>5306.52</v>
      </c>
    </row>
    <row r="309" spans="1:3" x14ac:dyDescent="0.4">
      <c r="A309" t="s">
        <v>327</v>
      </c>
      <c r="B309" t="s">
        <v>2172</v>
      </c>
      <c r="C309">
        <f>Tabel_50[[#This Row],[Column2]]*60000</f>
        <v>5397</v>
      </c>
    </row>
    <row r="310" spans="1:3" x14ac:dyDescent="0.4">
      <c r="A310" t="s">
        <v>329</v>
      </c>
      <c r="B310" t="s">
        <v>2163</v>
      </c>
      <c r="C310">
        <f>Tabel_50[[#This Row],[Column2]]*60000</f>
        <v>5246.22</v>
      </c>
    </row>
    <row r="311" spans="1:3" x14ac:dyDescent="0.4">
      <c r="A311" t="s">
        <v>330</v>
      </c>
      <c r="B311" t="s">
        <v>2175</v>
      </c>
      <c r="C311">
        <f>Tabel_50[[#This Row],[Column2]]*60000</f>
        <v>5427.12</v>
      </c>
    </row>
    <row r="312" spans="1:3" x14ac:dyDescent="0.4">
      <c r="A312" t="s">
        <v>332</v>
      </c>
      <c r="B312" t="s">
        <v>2171</v>
      </c>
      <c r="C312">
        <f>Tabel_50[[#This Row],[Column2]]*60000</f>
        <v>5306.52</v>
      </c>
    </row>
    <row r="313" spans="1:3" x14ac:dyDescent="0.4">
      <c r="A313" t="s">
        <v>334</v>
      </c>
      <c r="B313" t="s">
        <v>2175</v>
      </c>
      <c r="C313">
        <f>Tabel_50[[#This Row],[Column2]]*60000</f>
        <v>5427.12</v>
      </c>
    </row>
    <row r="314" spans="1:3" x14ac:dyDescent="0.4">
      <c r="A314" t="s">
        <v>336</v>
      </c>
      <c r="B314" t="s">
        <v>2173</v>
      </c>
      <c r="C314">
        <f>Tabel_50[[#This Row],[Column2]]*60000</f>
        <v>5366.82</v>
      </c>
    </row>
    <row r="315" spans="1:3" x14ac:dyDescent="0.4">
      <c r="A315" t="s">
        <v>337</v>
      </c>
      <c r="B315" t="s">
        <v>2174</v>
      </c>
      <c r="C315">
        <f>Tabel_50[[#This Row],[Column2]]*60000</f>
        <v>5336.7</v>
      </c>
    </row>
    <row r="316" spans="1:3" x14ac:dyDescent="0.4">
      <c r="A316" t="s">
        <v>338</v>
      </c>
      <c r="B316" t="s">
        <v>2166</v>
      </c>
      <c r="C316">
        <f>Tabel_50[[#This Row],[Column2]]*60000</f>
        <v>5185.92</v>
      </c>
    </row>
    <row r="317" spans="1:3" x14ac:dyDescent="0.4">
      <c r="A317" t="s">
        <v>339</v>
      </c>
      <c r="B317" t="s">
        <v>2171</v>
      </c>
      <c r="C317">
        <f>Tabel_50[[#This Row],[Column2]]*60000</f>
        <v>5306.52</v>
      </c>
    </row>
    <row r="318" spans="1:3" x14ac:dyDescent="0.4">
      <c r="A318" t="s">
        <v>340</v>
      </c>
      <c r="B318" t="s">
        <v>2173</v>
      </c>
      <c r="C318">
        <f>Tabel_50[[#This Row],[Column2]]*60000</f>
        <v>5366.82</v>
      </c>
    </row>
    <row r="319" spans="1:3" x14ac:dyDescent="0.4">
      <c r="A319" t="s">
        <v>341</v>
      </c>
      <c r="B319" t="s">
        <v>2170</v>
      </c>
      <c r="C319">
        <f>Tabel_50[[#This Row],[Column2]]*60000</f>
        <v>5276.4000000000005</v>
      </c>
    </row>
    <row r="320" spans="1:3" x14ac:dyDescent="0.4">
      <c r="A320" t="s">
        <v>343</v>
      </c>
      <c r="B320" t="s">
        <v>2171</v>
      </c>
      <c r="C320">
        <f>Tabel_50[[#This Row],[Column2]]*60000</f>
        <v>5306.52</v>
      </c>
    </row>
    <row r="321" spans="1:3" x14ac:dyDescent="0.4">
      <c r="A321" t="s">
        <v>344</v>
      </c>
      <c r="B321" t="s">
        <v>2171</v>
      </c>
      <c r="C321">
        <f>Tabel_50[[#This Row],[Column2]]*60000</f>
        <v>5306.52</v>
      </c>
    </row>
    <row r="322" spans="1:3" x14ac:dyDescent="0.4">
      <c r="A322" t="s">
        <v>345</v>
      </c>
      <c r="B322" t="s">
        <v>2173</v>
      </c>
      <c r="C322">
        <f>Tabel_50[[#This Row],[Column2]]*60000</f>
        <v>5366.82</v>
      </c>
    </row>
    <row r="323" spans="1:3" x14ac:dyDescent="0.4">
      <c r="A323" t="s">
        <v>346</v>
      </c>
      <c r="B323" t="s">
        <v>2171</v>
      </c>
      <c r="C323">
        <f>Tabel_50[[#This Row],[Column2]]*60000</f>
        <v>5306.52</v>
      </c>
    </row>
    <row r="324" spans="1:3" x14ac:dyDescent="0.4">
      <c r="A324" t="s">
        <v>348</v>
      </c>
      <c r="B324" t="s">
        <v>2171</v>
      </c>
      <c r="C324">
        <f>Tabel_50[[#This Row],[Column2]]*60000</f>
        <v>5306.52</v>
      </c>
    </row>
    <row r="325" spans="1:3" x14ac:dyDescent="0.4">
      <c r="A325" t="s">
        <v>349</v>
      </c>
      <c r="B325" t="s">
        <v>2176</v>
      </c>
      <c r="C325">
        <f>Tabel_50[[#This Row],[Column2]]*60000</f>
        <v>5035.2</v>
      </c>
    </row>
    <row r="326" spans="1:3" x14ac:dyDescent="0.4">
      <c r="A326" t="s">
        <v>350</v>
      </c>
      <c r="B326" t="s">
        <v>2171</v>
      </c>
      <c r="C326">
        <f>Tabel_50[[#This Row],[Column2]]*60000</f>
        <v>5306.52</v>
      </c>
    </row>
    <row r="327" spans="1:3" x14ac:dyDescent="0.4">
      <c r="A327" t="s">
        <v>351</v>
      </c>
      <c r="B327" t="s">
        <v>2172</v>
      </c>
      <c r="C327">
        <f>Tabel_50[[#This Row],[Column2]]*60000</f>
        <v>5397</v>
      </c>
    </row>
    <row r="328" spans="1:3" x14ac:dyDescent="0.4">
      <c r="A328" t="s">
        <v>352</v>
      </c>
      <c r="B328" t="s">
        <v>2171</v>
      </c>
      <c r="C328">
        <f>Tabel_50[[#This Row],[Column2]]*60000</f>
        <v>5306.52</v>
      </c>
    </row>
    <row r="329" spans="1:3" x14ac:dyDescent="0.4">
      <c r="A329" t="s">
        <v>353</v>
      </c>
      <c r="B329" t="s">
        <v>2172</v>
      </c>
      <c r="C329">
        <f>Tabel_50[[#This Row],[Column2]]*60000</f>
        <v>5397</v>
      </c>
    </row>
    <row r="330" spans="1:3" x14ac:dyDescent="0.4">
      <c r="A330" t="s">
        <v>354</v>
      </c>
      <c r="B330" t="s">
        <v>2175</v>
      </c>
      <c r="C330">
        <f>Tabel_50[[#This Row],[Column2]]*60000</f>
        <v>5427.12</v>
      </c>
    </row>
    <row r="331" spans="1:3" x14ac:dyDescent="0.4">
      <c r="A331" t="s">
        <v>355</v>
      </c>
      <c r="B331" t="s">
        <v>2175</v>
      </c>
      <c r="C331">
        <f>Tabel_50[[#This Row],[Column2]]*60000</f>
        <v>5427.12</v>
      </c>
    </row>
    <row r="332" spans="1:3" x14ac:dyDescent="0.4">
      <c r="A332" t="s">
        <v>356</v>
      </c>
      <c r="B332" t="s">
        <v>2175</v>
      </c>
      <c r="C332">
        <f>Tabel_50[[#This Row],[Column2]]*60000</f>
        <v>5427.12</v>
      </c>
    </row>
    <row r="333" spans="1:3" x14ac:dyDescent="0.4">
      <c r="A333" t="s">
        <v>357</v>
      </c>
      <c r="B333" t="s">
        <v>2177</v>
      </c>
      <c r="C333">
        <f>Tabel_50[[#This Row],[Column2]]*60000</f>
        <v>5517.6</v>
      </c>
    </row>
    <row r="334" spans="1:3" x14ac:dyDescent="0.4">
      <c r="A334" t="s">
        <v>359</v>
      </c>
      <c r="B334" t="s">
        <v>2171</v>
      </c>
      <c r="C334">
        <f>Tabel_50[[#This Row],[Column2]]*60000</f>
        <v>5306.52</v>
      </c>
    </row>
    <row r="335" spans="1:3" x14ac:dyDescent="0.4">
      <c r="A335" t="s">
        <v>360</v>
      </c>
      <c r="B335" t="s">
        <v>2175</v>
      </c>
      <c r="C335">
        <f>Tabel_50[[#This Row],[Column2]]*60000</f>
        <v>5427.12</v>
      </c>
    </row>
    <row r="336" spans="1:3" x14ac:dyDescent="0.4">
      <c r="A336" t="s">
        <v>361</v>
      </c>
      <c r="B336" t="s">
        <v>2175</v>
      </c>
      <c r="C336">
        <f>Tabel_50[[#This Row],[Column2]]*60000</f>
        <v>5427.12</v>
      </c>
    </row>
    <row r="337" spans="1:3" x14ac:dyDescent="0.4">
      <c r="A337" t="s">
        <v>362</v>
      </c>
      <c r="B337" t="s">
        <v>2175</v>
      </c>
      <c r="C337">
        <f>Tabel_50[[#This Row],[Column2]]*60000</f>
        <v>5427.12</v>
      </c>
    </row>
    <row r="338" spans="1:3" x14ac:dyDescent="0.4">
      <c r="A338" t="s">
        <v>364</v>
      </c>
      <c r="B338" t="s">
        <v>2173</v>
      </c>
      <c r="C338">
        <f>Tabel_50[[#This Row],[Column2]]*60000</f>
        <v>5366.82</v>
      </c>
    </row>
    <row r="339" spans="1:3" x14ac:dyDescent="0.4">
      <c r="A339" t="s">
        <v>365</v>
      </c>
      <c r="B339" t="s">
        <v>2172</v>
      </c>
      <c r="C339">
        <f>Tabel_50[[#This Row],[Column2]]*60000</f>
        <v>5397</v>
      </c>
    </row>
    <row r="340" spans="1:3" x14ac:dyDescent="0.4">
      <c r="A340" t="s">
        <v>366</v>
      </c>
      <c r="B340" t="s">
        <v>2171</v>
      </c>
      <c r="C340">
        <f>Tabel_50[[#This Row],[Column2]]*60000</f>
        <v>5306.52</v>
      </c>
    </row>
    <row r="341" spans="1:3" x14ac:dyDescent="0.4">
      <c r="A341" t="s">
        <v>367</v>
      </c>
      <c r="B341" t="s">
        <v>2174</v>
      </c>
      <c r="C341">
        <f>Tabel_50[[#This Row],[Column2]]*60000</f>
        <v>5336.7</v>
      </c>
    </row>
    <row r="342" spans="1:3" x14ac:dyDescent="0.4">
      <c r="A342" t="s">
        <v>368</v>
      </c>
      <c r="B342" t="s">
        <v>2171</v>
      </c>
      <c r="C342">
        <f>Tabel_50[[#This Row],[Column2]]*60000</f>
        <v>5306.52</v>
      </c>
    </row>
    <row r="343" spans="1:3" x14ac:dyDescent="0.4">
      <c r="A343" t="s">
        <v>370</v>
      </c>
      <c r="B343" t="s">
        <v>2174</v>
      </c>
      <c r="C343">
        <f>Tabel_50[[#This Row],[Column2]]*60000</f>
        <v>5336.7</v>
      </c>
    </row>
    <row r="344" spans="1:3" x14ac:dyDescent="0.4">
      <c r="A344" t="s">
        <v>372</v>
      </c>
      <c r="B344" t="s">
        <v>2175</v>
      </c>
      <c r="C344">
        <f>Tabel_50[[#This Row],[Column2]]*60000</f>
        <v>5427.12</v>
      </c>
    </row>
    <row r="345" spans="1:3" x14ac:dyDescent="0.4">
      <c r="A345" t="s">
        <v>374</v>
      </c>
      <c r="B345" t="s">
        <v>2175</v>
      </c>
      <c r="C345">
        <f>Tabel_50[[#This Row],[Column2]]*60000</f>
        <v>5427.12</v>
      </c>
    </row>
    <row r="346" spans="1:3" x14ac:dyDescent="0.4">
      <c r="A346" t="s">
        <v>375</v>
      </c>
      <c r="B346" t="s">
        <v>2173</v>
      </c>
      <c r="C346">
        <f>Tabel_50[[#This Row],[Column2]]*60000</f>
        <v>5366.82</v>
      </c>
    </row>
    <row r="347" spans="1:3" x14ac:dyDescent="0.4">
      <c r="A347" t="s">
        <v>377</v>
      </c>
      <c r="B347" t="s">
        <v>2172</v>
      </c>
      <c r="C347">
        <f>Tabel_50[[#This Row],[Column2]]*60000</f>
        <v>5397</v>
      </c>
    </row>
    <row r="348" spans="1:3" x14ac:dyDescent="0.4">
      <c r="A348" t="s">
        <v>378</v>
      </c>
      <c r="B348" t="s">
        <v>2171</v>
      </c>
      <c r="C348">
        <f>Tabel_50[[#This Row],[Column2]]*60000</f>
        <v>5306.52</v>
      </c>
    </row>
    <row r="349" spans="1:3" x14ac:dyDescent="0.4">
      <c r="A349" t="s">
        <v>379</v>
      </c>
      <c r="B349" t="s">
        <v>2174</v>
      </c>
      <c r="C349">
        <f>Tabel_50[[#This Row],[Column2]]*60000</f>
        <v>5336.7</v>
      </c>
    </row>
    <row r="350" spans="1:3" x14ac:dyDescent="0.4">
      <c r="A350" t="s">
        <v>380</v>
      </c>
      <c r="B350" t="s">
        <v>2173</v>
      </c>
      <c r="C350">
        <f>Tabel_50[[#This Row],[Column2]]*60000</f>
        <v>5366.82</v>
      </c>
    </row>
    <row r="351" spans="1:3" x14ac:dyDescent="0.4">
      <c r="A351" t="s">
        <v>381</v>
      </c>
      <c r="B351" t="s">
        <v>2174</v>
      </c>
      <c r="C351">
        <f>Tabel_50[[#This Row],[Column2]]*60000</f>
        <v>5336.7</v>
      </c>
    </row>
    <row r="352" spans="1:3" x14ac:dyDescent="0.4">
      <c r="A352" t="s">
        <v>382</v>
      </c>
      <c r="B352" t="s">
        <v>2175</v>
      </c>
      <c r="C352">
        <f>Tabel_50[[#This Row],[Column2]]*60000</f>
        <v>5427.12</v>
      </c>
    </row>
    <row r="353" spans="1:3" x14ac:dyDescent="0.4">
      <c r="A353" t="s">
        <v>383</v>
      </c>
      <c r="B353" t="s">
        <v>2175</v>
      </c>
      <c r="C353">
        <f>Tabel_50[[#This Row],[Column2]]*60000</f>
        <v>5427.12</v>
      </c>
    </row>
    <row r="354" spans="1:3" x14ac:dyDescent="0.4">
      <c r="A354" t="s">
        <v>385</v>
      </c>
      <c r="B354" t="s">
        <v>2175</v>
      </c>
      <c r="C354">
        <f>Tabel_50[[#This Row],[Column2]]*60000</f>
        <v>5427.12</v>
      </c>
    </row>
    <row r="355" spans="1:3" x14ac:dyDescent="0.4">
      <c r="A355" t="s">
        <v>386</v>
      </c>
      <c r="B355" t="s">
        <v>2171</v>
      </c>
      <c r="C355">
        <f>Tabel_50[[#This Row],[Column2]]*60000</f>
        <v>5306.52</v>
      </c>
    </row>
    <row r="356" spans="1:3" x14ac:dyDescent="0.4">
      <c r="A356" t="s">
        <v>388</v>
      </c>
      <c r="B356" t="s">
        <v>2175</v>
      </c>
      <c r="C356">
        <f>Tabel_50[[#This Row],[Column2]]*60000</f>
        <v>5427.12</v>
      </c>
    </row>
    <row r="357" spans="1:3" x14ac:dyDescent="0.4">
      <c r="A357" t="s">
        <v>389</v>
      </c>
      <c r="B357" t="s">
        <v>2174</v>
      </c>
      <c r="C357">
        <f>Tabel_50[[#This Row],[Column2]]*60000</f>
        <v>5336.7</v>
      </c>
    </row>
    <row r="358" spans="1:3" x14ac:dyDescent="0.4">
      <c r="A358" t="s">
        <v>390</v>
      </c>
      <c r="B358" t="s">
        <v>2175</v>
      </c>
      <c r="C358">
        <f>Tabel_50[[#This Row],[Column2]]*60000</f>
        <v>5427.12</v>
      </c>
    </row>
    <row r="359" spans="1:3" x14ac:dyDescent="0.4">
      <c r="A359" t="s">
        <v>391</v>
      </c>
      <c r="B359" t="s">
        <v>2175</v>
      </c>
      <c r="C359">
        <f>Tabel_50[[#This Row],[Column2]]*60000</f>
        <v>5427.12</v>
      </c>
    </row>
    <row r="360" spans="1:3" x14ac:dyDescent="0.4">
      <c r="A360" t="s">
        <v>393</v>
      </c>
      <c r="B360" t="s">
        <v>2178</v>
      </c>
      <c r="C360">
        <f>Tabel_50[[#This Row],[Column2]]*60000</f>
        <v>5547.72</v>
      </c>
    </row>
    <row r="361" spans="1:3" x14ac:dyDescent="0.4">
      <c r="A361" t="s">
        <v>394</v>
      </c>
      <c r="B361" t="s">
        <v>2175</v>
      </c>
      <c r="C361">
        <f>Tabel_50[[#This Row],[Column2]]*60000</f>
        <v>5427.12</v>
      </c>
    </row>
    <row r="362" spans="1:3" x14ac:dyDescent="0.4">
      <c r="A362" t="s">
        <v>395</v>
      </c>
      <c r="B362" t="s">
        <v>2175</v>
      </c>
      <c r="C362">
        <f>Tabel_50[[#This Row],[Column2]]*60000</f>
        <v>5427.12</v>
      </c>
    </row>
    <row r="363" spans="1:3" x14ac:dyDescent="0.4">
      <c r="A363" t="s">
        <v>396</v>
      </c>
      <c r="B363" t="s">
        <v>2178</v>
      </c>
      <c r="C363">
        <f>Tabel_50[[#This Row],[Column2]]*60000</f>
        <v>5547.72</v>
      </c>
    </row>
    <row r="364" spans="1:3" x14ac:dyDescent="0.4">
      <c r="A364" t="s">
        <v>397</v>
      </c>
      <c r="B364" t="s">
        <v>2175</v>
      </c>
      <c r="C364">
        <f>Tabel_50[[#This Row],[Column2]]*60000</f>
        <v>5427.12</v>
      </c>
    </row>
    <row r="365" spans="1:3" x14ac:dyDescent="0.4">
      <c r="A365" t="s">
        <v>398</v>
      </c>
      <c r="B365" t="s">
        <v>2179</v>
      </c>
      <c r="C365">
        <f>Tabel_50[[#This Row],[Column2]]*60000</f>
        <v>5457.2999999999993</v>
      </c>
    </row>
    <row r="366" spans="1:3" x14ac:dyDescent="0.4">
      <c r="A366" t="s">
        <v>399</v>
      </c>
      <c r="B366" t="s">
        <v>2175</v>
      </c>
      <c r="C366">
        <f>Tabel_50[[#This Row],[Column2]]*60000</f>
        <v>5427.12</v>
      </c>
    </row>
    <row r="367" spans="1:3" x14ac:dyDescent="0.4">
      <c r="A367" t="s">
        <v>400</v>
      </c>
      <c r="B367" t="s">
        <v>2175</v>
      </c>
      <c r="C367">
        <f>Tabel_50[[#This Row],[Column2]]*60000</f>
        <v>5427.12</v>
      </c>
    </row>
    <row r="368" spans="1:3" x14ac:dyDescent="0.4">
      <c r="A368" t="s">
        <v>402</v>
      </c>
      <c r="B368" t="s">
        <v>2178</v>
      </c>
      <c r="C368">
        <f>Tabel_50[[#This Row],[Column2]]*60000</f>
        <v>5547.72</v>
      </c>
    </row>
    <row r="369" spans="1:3" x14ac:dyDescent="0.4">
      <c r="A369" t="s">
        <v>403</v>
      </c>
      <c r="B369" t="s">
        <v>2178</v>
      </c>
      <c r="C369">
        <f>Tabel_50[[#This Row],[Column2]]*60000</f>
        <v>5547.72</v>
      </c>
    </row>
    <row r="370" spans="1:3" x14ac:dyDescent="0.4">
      <c r="A370" t="s">
        <v>405</v>
      </c>
      <c r="B370" t="s">
        <v>2175</v>
      </c>
      <c r="C370">
        <f>Tabel_50[[#This Row],[Column2]]*60000</f>
        <v>5427.12</v>
      </c>
    </row>
    <row r="371" spans="1:3" x14ac:dyDescent="0.4">
      <c r="A371" t="s">
        <v>407</v>
      </c>
      <c r="B371" t="s">
        <v>2177</v>
      </c>
      <c r="C371">
        <f>Tabel_50[[#This Row],[Column2]]*60000</f>
        <v>5517.6</v>
      </c>
    </row>
    <row r="372" spans="1:3" x14ac:dyDescent="0.4">
      <c r="A372" t="s">
        <v>408</v>
      </c>
      <c r="B372" t="s">
        <v>2175</v>
      </c>
      <c r="C372">
        <f>Tabel_50[[#This Row],[Column2]]*60000</f>
        <v>5427.12</v>
      </c>
    </row>
    <row r="373" spans="1:3" x14ac:dyDescent="0.4">
      <c r="A373" t="s">
        <v>409</v>
      </c>
      <c r="B373" t="s">
        <v>2175</v>
      </c>
      <c r="C373">
        <f>Tabel_50[[#This Row],[Column2]]*60000</f>
        <v>5427.12</v>
      </c>
    </row>
    <row r="374" spans="1:3" x14ac:dyDescent="0.4">
      <c r="A374" t="s">
        <v>411</v>
      </c>
      <c r="B374" t="s">
        <v>2180</v>
      </c>
      <c r="C374">
        <f>Tabel_50[[#This Row],[Column2]]*60000</f>
        <v>5487.42</v>
      </c>
    </row>
    <row r="375" spans="1:3" x14ac:dyDescent="0.4">
      <c r="A375" t="s">
        <v>412</v>
      </c>
      <c r="B375" t="s">
        <v>2177</v>
      </c>
      <c r="C375">
        <f>Tabel_50[[#This Row],[Column2]]*60000</f>
        <v>5517.6</v>
      </c>
    </row>
    <row r="376" spans="1:3" x14ac:dyDescent="0.4">
      <c r="A376" t="s">
        <v>414</v>
      </c>
      <c r="B376" t="s">
        <v>2178</v>
      </c>
      <c r="C376">
        <f>Tabel_50[[#This Row],[Column2]]*60000</f>
        <v>5547.72</v>
      </c>
    </row>
    <row r="377" spans="1:3" x14ac:dyDescent="0.4">
      <c r="A377" t="s">
        <v>415</v>
      </c>
      <c r="B377" t="s">
        <v>2179</v>
      </c>
      <c r="C377">
        <f>Tabel_50[[#This Row],[Column2]]*60000</f>
        <v>5457.2999999999993</v>
      </c>
    </row>
    <row r="378" spans="1:3" x14ac:dyDescent="0.4">
      <c r="A378" t="s">
        <v>417</v>
      </c>
      <c r="B378" t="s">
        <v>2180</v>
      </c>
      <c r="C378">
        <f>Tabel_50[[#This Row],[Column2]]*60000</f>
        <v>5487.42</v>
      </c>
    </row>
    <row r="379" spans="1:3" x14ac:dyDescent="0.4">
      <c r="A379" t="s">
        <v>419</v>
      </c>
      <c r="B379" t="s">
        <v>2179</v>
      </c>
      <c r="C379">
        <f>Tabel_50[[#This Row],[Column2]]*60000</f>
        <v>5457.2999999999993</v>
      </c>
    </row>
    <row r="380" spans="1:3" x14ac:dyDescent="0.4">
      <c r="A380" t="s">
        <v>420</v>
      </c>
      <c r="B380" t="s">
        <v>2175</v>
      </c>
      <c r="C380">
        <f>Tabel_50[[#This Row],[Column2]]*60000</f>
        <v>5427.12</v>
      </c>
    </row>
    <row r="381" spans="1:3" x14ac:dyDescent="0.4">
      <c r="A381" t="s">
        <v>421</v>
      </c>
      <c r="B381" t="s">
        <v>2175</v>
      </c>
      <c r="C381">
        <f>Tabel_50[[#This Row],[Column2]]*60000</f>
        <v>5427.12</v>
      </c>
    </row>
    <row r="382" spans="1:3" x14ac:dyDescent="0.4">
      <c r="A382" t="s">
        <v>422</v>
      </c>
      <c r="B382" t="s">
        <v>2175</v>
      </c>
      <c r="C382">
        <f>Tabel_50[[#This Row],[Column2]]*60000</f>
        <v>5427.12</v>
      </c>
    </row>
    <row r="383" spans="1:3" x14ac:dyDescent="0.4">
      <c r="A383" t="s">
        <v>423</v>
      </c>
      <c r="B383" t="s">
        <v>2175</v>
      </c>
      <c r="C383">
        <f>Tabel_50[[#This Row],[Column2]]*60000</f>
        <v>5427.12</v>
      </c>
    </row>
    <row r="384" spans="1:3" x14ac:dyDescent="0.4">
      <c r="A384" t="s">
        <v>424</v>
      </c>
      <c r="B384" t="s">
        <v>2175</v>
      </c>
      <c r="C384">
        <f>Tabel_50[[#This Row],[Column2]]*60000</f>
        <v>5427.12</v>
      </c>
    </row>
    <row r="385" spans="1:3" x14ac:dyDescent="0.4">
      <c r="A385" t="s">
        <v>425</v>
      </c>
      <c r="B385" t="s">
        <v>2179</v>
      </c>
      <c r="C385">
        <f>Tabel_50[[#This Row],[Column2]]*60000</f>
        <v>5457.2999999999993</v>
      </c>
    </row>
    <row r="386" spans="1:3" x14ac:dyDescent="0.4">
      <c r="A386" t="s">
        <v>427</v>
      </c>
      <c r="B386" t="s">
        <v>2180</v>
      </c>
      <c r="C386">
        <f>Tabel_50[[#This Row],[Column2]]*60000</f>
        <v>5487.42</v>
      </c>
    </row>
    <row r="387" spans="1:3" x14ac:dyDescent="0.4">
      <c r="A387" t="s">
        <v>428</v>
      </c>
      <c r="B387" t="s">
        <v>2175</v>
      </c>
      <c r="C387">
        <f>Tabel_50[[#This Row],[Column2]]*60000</f>
        <v>5427.12</v>
      </c>
    </row>
    <row r="388" spans="1:3" x14ac:dyDescent="0.4">
      <c r="A388" t="s">
        <v>429</v>
      </c>
      <c r="B388" t="s">
        <v>2175</v>
      </c>
      <c r="C388">
        <f>Tabel_50[[#This Row],[Column2]]*60000</f>
        <v>5427.12</v>
      </c>
    </row>
    <row r="389" spans="1:3" x14ac:dyDescent="0.4">
      <c r="A389" t="s">
        <v>430</v>
      </c>
      <c r="B389" t="s">
        <v>2175</v>
      </c>
      <c r="C389">
        <f>Tabel_50[[#This Row],[Column2]]*60000</f>
        <v>5427.12</v>
      </c>
    </row>
    <row r="390" spans="1:3" x14ac:dyDescent="0.4">
      <c r="A390" t="s">
        <v>432</v>
      </c>
      <c r="B390" t="s">
        <v>2180</v>
      </c>
      <c r="C390">
        <f>Tabel_50[[#This Row],[Column2]]*60000</f>
        <v>5487.42</v>
      </c>
    </row>
    <row r="391" spans="1:3" x14ac:dyDescent="0.4">
      <c r="A391" t="s">
        <v>433</v>
      </c>
      <c r="B391" t="s">
        <v>2177</v>
      </c>
      <c r="C391">
        <f>Tabel_50[[#This Row],[Column2]]*60000</f>
        <v>5517.6</v>
      </c>
    </row>
    <row r="392" spans="1:3" x14ac:dyDescent="0.4">
      <c r="A392" t="s">
        <v>434</v>
      </c>
      <c r="B392" t="s">
        <v>2175</v>
      </c>
      <c r="C392">
        <f>Tabel_50[[#This Row],[Column2]]*60000</f>
        <v>5427.12</v>
      </c>
    </row>
    <row r="393" spans="1:3" x14ac:dyDescent="0.4">
      <c r="A393" t="s">
        <v>436</v>
      </c>
      <c r="B393" t="s">
        <v>2179</v>
      </c>
      <c r="C393">
        <f>Tabel_50[[#This Row],[Column2]]*60000</f>
        <v>5457.2999999999993</v>
      </c>
    </row>
    <row r="394" spans="1:3" x14ac:dyDescent="0.4">
      <c r="A394" t="s">
        <v>437</v>
      </c>
      <c r="B394" t="s">
        <v>2175</v>
      </c>
      <c r="C394">
        <f>Tabel_50[[#This Row],[Column2]]*60000</f>
        <v>5427.12</v>
      </c>
    </row>
    <row r="395" spans="1:3" x14ac:dyDescent="0.4">
      <c r="A395" t="s">
        <v>438</v>
      </c>
      <c r="B395" t="s">
        <v>2177</v>
      </c>
      <c r="C395">
        <f>Tabel_50[[#This Row],[Column2]]*60000</f>
        <v>5517.6</v>
      </c>
    </row>
    <row r="396" spans="1:3" x14ac:dyDescent="0.4">
      <c r="A396" t="s">
        <v>439</v>
      </c>
      <c r="B396" t="s">
        <v>2175</v>
      </c>
      <c r="C396">
        <f>Tabel_50[[#This Row],[Column2]]*60000</f>
        <v>5427.12</v>
      </c>
    </row>
    <row r="397" spans="1:3" x14ac:dyDescent="0.4">
      <c r="A397" t="s">
        <v>440</v>
      </c>
      <c r="B397" t="s">
        <v>2175</v>
      </c>
      <c r="C397">
        <f>Tabel_50[[#This Row],[Column2]]*60000</f>
        <v>5427.12</v>
      </c>
    </row>
    <row r="398" spans="1:3" x14ac:dyDescent="0.4">
      <c r="A398" t="s">
        <v>441</v>
      </c>
      <c r="B398" t="s">
        <v>2175</v>
      </c>
      <c r="C398">
        <f>Tabel_50[[#This Row],[Column2]]*60000</f>
        <v>5427.12</v>
      </c>
    </row>
    <row r="399" spans="1:3" x14ac:dyDescent="0.4">
      <c r="A399" t="s">
        <v>442</v>
      </c>
      <c r="B399" t="s">
        <v>2175</v>
      </c>
      <c r="C399">
        <f>Tabel_50[[#This Row],[Column2]]*60000</f>
        <v>5427.12</v>
      </c>
    </row>
    <row r="400" spans="1:3" x14ac:dyDescent="0.4">
      <c r="A400" t="s">
        <v>443</v>
      </c>
      <c r="B400" t="s">
        <v>2175</v>
      </c>
      <c r="C400">
        <f>Tabel_50[[#This Row],[Column2]]*60000</f>
        <v>5427.12</v>
      </c>
    </row>
    <row r="401" spans="1:3" x14ac:dyDescent="0.4">
      <c r="A401" t="s">
        <v>444</v>
      </c>
      <c r="B401" t="s">
        <v>2177</v>
      </c>
      <c r="C401">
        <f>Tabel_50[[#This Row],[Column2]]*60000</f>
        <v>5517.6</v>
      </c>
    </row>
    <row r="402" spans="1:3" x14ac:dyDescent="0.4">
      <c r="A402" t="s">
        <v>445</v>
      </c>
      <c r="B402" t="s">
        <v>2180</v>
      </c>
      <c r="C402">
        <f>Tabel_50[[#This Row],[Column2]]*60000</f>
        <v>5487.42</v>
      </c>
    </row>
    <row r="403" spans="1:3" x14ac:dyDescent="0.4">
      <c r="A403" t="s">
        <v>446</v>
      </c>
      <c r="B403" t="s">
        <v>2172</v>
      </c>
      <c r="C403">
        <f>Tabel_50[[#This Row],[Column2]]*60000</f>
        <v>5397</v>
      </c>
    </row>
    <row r="404" spans="1:3" x14ac:dyDescent="0.4">
      <c r="A404" t="s">
        <v>447</v>
      </c>
      <c r="B404" t="s">
        <v>2175</v>
      </c>
      <c r="C404">
        <f>Tabel_50[[#This Row],[Column2]]*60000</f>
        <v>5427.12</v>
      </c>
    </row>
    <row r="405" spans="1:3" x14ac:dyDescent="0.4">
      <c r="A405" t="s">
        <v>448</v>
      </c>
      <c r="B405" t="s">
        <v>2175</v>
      </c>
      <c r="C405">
        <f>Tabel_50[[#This Row],[Column2]]*60000</f>
        <v>5427.12</v>
      </c>
    </row>
    <row r="406" spans="1:3" x14ac:dyDescent="0.4">
      <c r="A406" t="s">
        <v>449</v>
      </c>
      <c r="B406" t="s">
        <v>2175</v>
      </c>
      <c r="C406">
        <f>Tabel_50[[#This Row],[Column2]]*60000</f>
        <v>5427.12</v>
      </c>
    </row>
    <row r="407" spans="1:3" x14ac:dyDescent="0.4">
      <c r="A407" t="s">
        <v>450</v>
      </c>
      <c r="B407" t="s">
        <v>2175</v>
      </c>
      <c r="C407">
        <f>Tabel_50[[#This Row],[Column2]]*60000</f>
        <v>5427.12</v>
      </c>
    </row>
    <row r="408" spans="1:3" x14ac:dyDescent="0.4">
      <c r="A408" t="s">
        <v>451</v>
      </c>
      <c r="B408" t="s">
        <v>2178</v>
      </c>
      <c r="C408">
        <f>Tabel_50[[#This Row],[Column2]]*60000</f>
        <v>5547.72</v>
      </c>
    </row>
    <row r="409" spans="1:3" x14ac:dyDescent="0.4">
      <c r="A409" t="s">
        <v>452</v>
      </c>
      <c r="B409" t="s">
        <v>2179</v>
      </c>
      <c r="C409">
        <f>Tabel_50[[#This Row],[Column2]]*60000</f>
        <v>5457.2999999999993</v>
      </c>
    </row>
    <row r="410" spans="1:3" x14ac:dyDescent="0.4">
      <c r="A410" t="s">
        <v>454</v>
      </c>
      <c r="B410" t="s">
        <v>2175</v>
      </c>
      <c r="C410">
        <f>Tabel_50[[#This Row],[Column2]]*60000</f>
        <v>5427.12</v>
      </c>
    </row>
    <row r="411" spans="1:3" x14ac:dyDescent="0.4">
      <c r="A411" t="s">
        <v>455</v>
      </c>
      <c r="B411" t="s">
        <v>2175</v>
      </c>
      <c r="C411">
        <f>Tabel_50[[#This Row],[Column2]]*60000</f>
        <v>5427.12</v>
      </c>
    </row>
    <row r="412" spans="1:3" x14ac:dyDescent="0.4">
      <c r="A412" t="s">
        <v>456</v>
      </c>
      <c r="B412" t="s">
        <v>2178</v>
      </c>
      <c r="C412">
        <f>Tabel_50[[#This Row],[Column2]]*60000</f>
        <v>5547.72</v>
      </c>
    </row>
    <row r="413" spans="1:3" x14ac:dyDescent="0.4">
      <c r="A413" t="s">
        <v>457</v>
      </c>
      <c r="B413" t="s">
        <v>2174</v>
      </c>
      <c r="C413">
        <f>Tabel_50[[#This Row],[Column2]]*60000</f>
        <v>5336.7</v>
      </c>
    </row>
    <row r="414" spans="1:3" x14ac:dyDescent="0.4">
      <c r="A414" t="s">
        <v>458</v>
      </c>
      <c r="B414" t="s">
        <v>2178</v>
      </c>
      <c r="C414">
        <f>Tabel_50[[#This Row],[Column2]]*60000</f>
        <v>5547.72</v>
      </c>
    </row>
    <row r="415" spans="1:3" x14ac:dyDescent="0.4">
      <c r="A415" t="s">
        <v>459</v>
      </c>
      <c r="B415" t="s">
        <v>2175</v>
      </c>
      <c r="C415">
        <f>Tabel_50[[#This Row],[Column2]]*60000</f>
        <v>5427.12</v>
      </c>
    </row>
    <row r="416" spans="1:3" x14ac:dyDescent="0.4">
      <c r="A416" t="s">
        <v>460</v>
      </c>
      <c r="B416" t="s">
        <v>2171</v>
      </c>
      <c r="C416">
        <f>Tabel_50[[#This Row],[Column2]]*60000</f>
        <v>5306.52</v>
      </c>
    </row>
    <row r="417" spans="1:3" x14ac:dyDescent="0.4">
      <c r="A417" t="s">
        <v>461</v>
      </c>
      <c r="B417" t="s">
        <v>2174</v>
      </c>
      <c r="C417">
        <f>Tabel_50[[#This Row],[Column2]]*60000</f>
        <v>5336.7</v>
      </c>
    </row>
    <row r="418" spans="1:3" x14ac:dyDescent="0.4">
      <c r="A418" t="s">
        <v>463</v>
      </c>
      <c r="B418" t="s">
        <v>2175</v>
      </c>
      <c r="C418">
        <f>Tabel_50[[#This Row],[Column2]]*60000</f>
        <v>5427.12</v>
      </c>
    </row>
    <row r="419" spans="1:3" x14ac:dyDescent="0.4">
      <c r="A419" t="s">
        <v>464</v>
      </c>
      <c r="B419" t="s">
        <v>2172</v>
      </c>
      <c r="C419">
        <f>Tabel_50[[#This Row],[Column2]]*60000</f>
        <v>5397</v>
      </c>
    </row>
    <row r="420" spans="1:3" x14ac:dyDescent="0.4">
      <c r="A420" t="s">
        <v>465</v>
      </c>
      <c r="B420" t="s">
        <v>2175</v>
      </c>
      <c r="C420">
        <f>Tabel_50[[#This Row],[Column2]]*60000</f>
        <v>5427.12</v>
      </c>
    </row>
    <row r="421" spans="1:3" x14ac:dyDescent="0.4">
      <c r="A421" t="s">
        <v>466</v>
      </c>
      <c r="B421" t="s">
        <v>2177</v>
      </c>
      <c r="C421">
        <f>Tabel_50[[#This Row],[Column2]]*60000</f>
        <v>5517.6</v>
      </c>
    </row>
    <row r="422" spans="1:3" x14ac:dyDescent="0.4">
      <c r="A422" t="s">
        <v>467</v>
      </c>
      <c r="B422" t="s">
        <v>2173</v>
      </c>
      <c r="C422">
        <f>Tabel_50[[#This Row],[Column2]]*60000</f>
        <v>5366.82</v>
      </c>
    </row>
    <row r="423" spans="1:3" x14ac:dyDescent="0.4">
      <c r="A423" t="s">
        <v>468</v>
      </c>
      <c r="B423" t="s">
        <v>2175</v>
      </c>
      <c r="C423">
        <f>Tabel_50[[#This Row],[Column2]]*60000</f>
        <v>5427.12</v>
      </c>
    </row>
    <row r="424" spans="1:3" x14ac:dyDescent="0.4">
      <c r="A424" t="s">
        <v>469</v>
      </c>
      <c r="B424" t="s">
        <v>2175</v>
      </c>
      <c r="C424">
        <f>Tabel_50[[#This Row],[Column2]]*60000</f>
        <v>5427.12</v>
      </c>
    </row>
    <row r="425" spans="1:3" x14ac:dyDescent="0.4">
      <c r="A425" t="s">
        <v>470</v>
      </c>
      <c r="B425" t="s">
        <v>2179</v>
      </c>
      <c r="C425">
        <f>Tabel_50[[#This Row],[Column2]]*60000</f>
        <v>5457.2999999999993</v>
      </c>
    </row>
    <row r="426" spans="1:3" x14ac:dyDescent="0.4">
      <c r="A426" t="s">
        <v>472</v>
      </c>
      <c r="B426" t="s">
        <v>2175</v>
      </c>
      <c r="C426">
        <f>Tabel_50[[#This Row],[Column2]]*60000</f>
        <v>5427.12</v>
      </c>
    </row>
    <row r="427" spans="1:3" x14ac:dyDescent="0.4">
      <c r="A427" t="s">
        <v>474</v>
      </c>
      <c r="B427" t="s">
        <v>2175</v>
      </c>
      <c r="C427">
        <f>Tabel_50[[#This Row],[Column2]]*60000</f>
        <v>5427.12</v>
      </c>
    </row>
    <row r="428" spans="1:3" x14ac:dyDescent="0.4">
      <c r="A428" t="s">
        <v>475</v>
      </c>
      <c r="B428" t="s">
        <v>2175</v>
      </c>
      <c r="C428">
        <f>Tabel_50[[#This Row],[Column2]]*60000</f>
        <v>5427.12</v>
      </c>
    </row>
    <row r="429" spans="1:3" x14ac:dyDescent="0.4">
      <c r="A429" t="s">
        <v>476</v>
      </c>
      <c r="B429" t="s">
        <v>2175</v>
      </c>
      <c r="C429">
        <f>Tabel_50[[#This Row],[Column2]]*60000</f>
        <v>5427.12</v>
      </c>
    </row>
    <row r="430" spans="1:3" x14ac:dyDescent="0.4">
      <c r="A430" t="s">
        <v>477</v>
      </c>
      <c r="B430" t="s">
        <v>2175</v>
      </c>
      <c r="C430">
        <f>Tabel_50[[#This Row],[Column2]]*60000</f>
        <v>5427.12</v>
      </c>
    </row>
    <row r="431" spans="1:3" x14ac:dyDescent="0.4">
      <c r="A431" t="s">
        <v>478</v>
      </c>
      <c r="B431" t="s">
        <v>2175</v>
      </c>
      <c r="C431">
        <f>Tabel_50[[#This Row],[Column2]]*60000</f>
        <v>5427.12</v>
      </c>
    </row>
    <row r="432" spans="1:3" x14ac:dyDescent="0.4">
      <c r="A432" t="s">
        <v>479</v>
      </c>
      <c r="B432" t="s">
        <v>2175</v>
      </c>
      <c r="C432">
        <f>Tabel_50[[#This Row],[Column2]]*60000</f>
        <v>5427.12</v>
      </c>
    </row>
    <row r="433" spans="1:3" x14ac:dyDescent="0.4">
      <c r="A433" t="s">
        <v>480</v>
      </c>
      <c r="B433" t="s">
        <v>2179</v>
      </c>
      <c r="C433">
        <f>Tabel_50[[#This Row],[Column2]]*60000</f>
        <v>5457.2999999999993</v>
      </c>
    </row>
    <row r="434" spans="1:3" x14ac:dyDescent="0.4">
      <c r="A434" t="s">
        <v>481</v>
      </c>
      <c r="B434" t="s">
        <v>2175</v>
      </c>
      <c r="C434">
        <f>Tabel_50[[#This Row],[Column2]]*60000</f>
        <v>5427.12</v>
      </c>
    </row>
    <row r="435" spans="1:3" x14ac:dyDescent="0.4">
      <c r="A435" t="s">
        <v>482</v>
      </c>
      <c r="B435" t="s">
        <v>2179</v>
      </c>
      <c r="C435">
        <f>Tabel_50[[#This Row],[Column2]]*60000</f>
        <v>5457.2999999999993</v>
      </c>
    </row>
    <row r="436" spans="1:3" x14ac:dyDescent="0.4">
      <c r="A436" t="s">
        <v>483</v>
      </c>
      <c r="B436" t="s">
        <v>2178</v>
      </c>
      <c r="C436">
        <f>Tabel_50[[#This Row],[Column2]]*60000</f>
        <v>5547.72</v>
      </c>
    </row>
    <row r="437" spans="1:3" x14ac:dyDescent="0.4">
      <c r="A437" t="s">
        <v>484</v>
      </c>
      <c r="B437" t="s">
        <v>2175</v>
      </c>
      <c r="C437">
        <f>Tabel_50[[#This Row],[Column2]]*60000</f>
        <v>5427.12</v>
      </c>
    </row>
    <row r="438" spans="1:3" x14ac:dyDescent="0.4">
      <c r="A438" t="s">
        <v>485</v>
      </c>
      <c r="B438" t="s">
        <v>2180</v>
      </c>
      <c r="C438">
        <f>Tabel_50[[#This Row],[Column2]]*60000</f>
        <v>5487.42</v>
      </c>
    </row>
    <row r="439" spans="1:3" x14ac:dyDescent="0.4">
      <c r="A439" t="s">
        <v>486</v>
      </c>
      <c r="B439" t="s">
        <v>2175</v>
      </c>
      <c r="C439">
        <f>Tabel_50[[#This Row],[Column2]]*60000</f>
        <v>5427.12</v>
      </c>
    </row>
    <row r="440" spans="1:3" x14ac:dyDescent="0.4">
      <c r="A440" t="s">
        <v>487</v>
      </c>
      <c r="B440" t="s">
        <v>2175</v>
      </c>
      <c r="C440">
        <f>Tabel_50[[#This Row],[Column2]]*60000</f>
        <v>5427.12</v>
      </c>
    </row>
    <row r="441" spans="1:3" x14ac:dyDescent="0.4">
      <c r="A441" t="s">
        <v>488</v>
      </c>
      <c r="B441" t="s">
        <v>2175</v>
      </c>
      <c r="C441">
        <f>Tabel_50[[#This Row],[Column2]]*60000</f>
        <v>5427.12</v>
      </c>
    </row>
    <row r="442" spans="1:3" x14ac:dyDescent="0.4">
      <c r="A442" t="s">
        <v>489</v>
      </c>
      <c r="B442" t="s">
        <v>2180</v>
      </c>
      <c r="C442">
        <f>Tabel_50[[#This Row],[Column2]]*60000</f>
        <v>5487.42</v>
      </c>
    </row>
    <row r="443" spans="1:3" x14ac:dyDescent="0.4">
      <c r="A443" t="s">
        <v>490</v>
      </c>
      <c r="B443" t="s">
        <v>2179</v>
      </c>
      <c r="C443">
        <f>Tabel_50[[#This Row],[Column2]]*60000</f>
        <v>5457.2999999999993</v>
      </c>
    </row>
    <row r="444" spans="1:3" x14ac:dyDescent="0.4">
      <c r="A444" t="s">
        <v>491</v>
      </c>
      <c r="B444" t="s">
        <v>2171</v>
      </c>
      <c r="C444">
        <f>Tabel_50[[#This Row],[Column2]]*60000</f>
        <v>5306.52</v>
      </c>
    </row>
    <row r="445" spans="1:3" x14ac:dyDescent="0.4">
      <c r="A445" t="s">
        <v>492</v>
      </c>
      <c r="B445" t="s">
        <v>2175</v>
      </c>
      <c r="C445">
        <f>Tabel_50[[#This Row],[Column2]]*60000</f>
        <v>5427.12</v>
      </c>
    </row>
    <row r="446" spans="1:3" x14ac:dyDescent="0.4">
      <c r="A446" t="s">
        <v>493</v>
      </c>
      <c r="B446" t="s">
        <v>2175</v>
      </c>
      <c r="C446">
        <f>Tabel_50[[#This Row],[Column2]]*60000</f>
        <v>5427.12</v>
      </c>
    </row>
    <row r="447" spans="1:3" x14ac:dyDescent="0.4">
      <c r="A447" t="s">
        <v>494</v>
      </c>
      <c r="B447" t="s">
        <v>2174</v>
      </c>
      <c r="C447">
        <f>Tabel_50[[#This Row],[Column2]]*60000</f>
        <v>5336.7</v>
      </c>
    </row>
    <row r="448" spans="1:3" x14ac:dyDescent="0.4">
      <c r="A448" t="s">
        <v>495</v>
      </c>
      <c r="B448" t="s">
        <v>2175</v>
      </c>
      <c r="C448">
        <f>Tabel_50[[#This Row],[Column2]]*60000</f>
        <v>5427.12</v>
      </c>
    </row>
    <row r="449" spans="1:3" x14ac:dyDescent="0.4">
      <c r="A449" t="s">
        <v>496</v>
      </c>
      <c r="B449" t="s">
        <v>2179</v>
      </c>
      <c r="C449">
        <f>Tabel_50[[#This Row],[Column2]]*60000</f>
        <v>5457.2999999999993</v>
      </c>
    </row>
    <row r="450" spans="1:3" x14ac:dyDescent="0.4">
      <c r="A450" t="s">
        <v>497</v>
      </c>
      <c r="B450" t="s">
        <v>2180</v>
      </c>
      <c r="C450">
        <f>Tabel_50[[#This Row],[Column2]]*60000</f>
        <v>5487.42</v>
      </c>
    </row>
    <row r="451" spans="1:3" x14ac:dyDescent="0.4">
      <c r="A451" t="s">
        <v>498</v>
      </c>
      <c r="B451" t="s">
        <v>2175</v>
      </c>
      <c r="C451">
        <f>Tabel_50[[#This Row],[Column2]]*60000</f>
        <v>5427.12</v>
      </c>
    </row>
    <row r="452" spans="1:3" x14ac:dyDescent="0.4">
      <c r="A452" t="s">
        <v>499</v>
      </c>
      <c r="B452" t="s">
        <v>2171</v>
      </c>
      <c r="C452">
        <f>Tabel_50[[#This Row],[Column2]]*60000</f>
        <v>5306.52</v>
      </c>
    </row>
    <row r="453" spans="1:3" x14ac:dyDescent="0.4">
      <c r="A453" t="s">
        <v>500</v>
      </c>
      <c r="B453" t="s">
        <v>2175</v>
      </c>
      <c r="C453">
        <f>Tabel_50[[#This Row],[Column2]]*60000</f>
        <v>5427.12</v>
      </c>
    </row>
    <row r="454" spans="1:3" x14ac:dyDescent="0.4">
      <c r="A454" t="s">
        <v>501</v>
      </c>
      <c r="B454" t="s">
        <v>2173</v>
      </c>
      <c r="C454">
        <f>Tabel_50[[#This Row],[Column2]]*60000</f>
        <v>5366.82</v>
      </c>
    </row>
    <row r="455" spans="1:3" x14ac:dyDescent="0.4">
      <c r="A455" t="s">
        <v>502</v>
      </c>
      <c r="B455" t="s">
        <v>2179</v>
      </c>
      <c r="C455">
        <f>Tabel_50[[#This Row],[Column2]]*60000</f>
        <v>5457.2999999999993</v>
      </c>
    </row>
    <row r="456" spans="1:3" x14ac:dyDescent="0.4">
      <c r="A456" t="s">
        <v>503</v>
      </c>
      <c r="B456" t="s">
        <v>2175</v>
      </c>
      <c r="C456">
        <f>Tabel_50[[#This Row],[Column2]]*60000</f>
        <v>5427.12</v>
      </c>
    </row>
    <row r="457" spans="1:3" x14ac:dyDescent="0.4">
      <c r="A457" t="s">
        <v>504</v>
      </c>
      <c r="B457" t="s">
        <v>2178</v>
      </c>
      <c r="C457">
        <f>Tabel_50[[#This Row],[Column2]]*60000</f>
        <v>5547.72</v>
      </c>
    </row>
    <row r="458" spans="1:3" x14ac:dyDescent="0.4">
      <c r="A458" t="s">
        <v>505</v>
      </c>
      <c r="B458" t="s">
        <v>2175</v>
      </c>
      <c r="C458">
        <f>Tabel_50[[#This Row],[Column2]]*60000</f>
        <v>5427.12</v>
      </c>
    </row>
    <row r="459" spans="1:3" x14ac:dyDescent="0.4">
      <c r="A459" t="s">
        <v>506</v>
      </c>
      <c r="B459" t="s">
        <v>2179</v>
      </c>
      <c r="C459">
        <f>Tabel_50[[#This Row],[Column2]]*60000</f>
        <v>5457.2999999999993</v>
      </c>
    </row>
    <row r="460" spans="1:3" x14ac:dyDescent="0.4">
      <c r="A460" t="s">
        <v>507</v>
      </c>
      <c r="B460" t="s">
        <v>2175</v>
      </c>
      <c r="C460">
        <f>Tabel_50[[#This Row],[Column2]]*60000</f>
        <v>5427.12</v>
      </c>
    </row>
    <row r="461" spans="1:3" x14ac:dyDescent="0.4">
      <c r="A461" t="s">
        <v>509</v>
      </c>
      <c r="B461" t="s">
        <v>2179</v>
      </c>
      <c r="C461">
        <f>Tabel_50[[#This Row],[Column2]]*60000</f>
        <v>5457.2999999999993</v>
      </c>
    </row>
    <row r="462" spans="1:3" x14ac:dyDescent="0.4">
      <c r="A462" t="s">
        <v>510</v>
      </c>
      <c r="B462" t="s">
        <v>2173</v>
      </c>
      <c r="C462">
        <f>Tabel_50[[#This Row],[Column2]]*60000</f>
        <v>5366.82</v>
      </c>
    </row>
    <row r="463" spans="1:3" x14ac:dyDescent="0.4">
      <c r="A463" t="s">
        <v>511</v>
      </c>
      <c r="B463" t="s">
        <v>2175</v>
      </c>
      <c r="C463">
        <f>Tabel_50[[#This Row],[Column2]]*60000</f>
        <v>5427.12</v>
      </c>
    </row>
    <row r="464" spans="1:3" x14ac:dyDescent="0.4">
      <c r="A464" t="s">
        <v>512</v>
      </c>
      <c r="B464" t="s">
        <v>2175</v>
      </c>
      <c r="C464">
        <f>Tabel_50[[#This Row],[Column2]]*60000</f>
        <v>5427.12</v>
      </c>
    </row>
    <row r="465" spans="1:3" x14ac:dyDescent="0.4">
      <c r="A465" t="s">
        <v>513</v>
      </c>
      <c r="B465" t="s">
        <v>2179</v>
      </c>
      <c r="C465">
        <f>Tabel_50[[#This Row],[Column2]]*60000</f>
        <v>5457.2999999999993</v>
      </c>
    </row>
    <row r="466" spans="1:3" x14ac:dyDescent="0.4">
      <c r="A466" t="s">
        <v>514</v>
      </c>
      <c r="B466" t="s">
        <v>2180</v>
      </c>
      <c r="C466">
        <f>Tabel_50[[#This Row],[Column2]]*60000</f>
        <v>5487.42</v>
      </c>
    </row>
    <row r="467" spans="1:3" x14ac:dyDescent="0.4">
      <c r="A467" t="s">
        <v>516</v>
      </c>
      <c r="B467" t="s">
        <v>2177</v>
      </c>
      <c r="C467">
        <f>Tabel_50[[#This Row],[Column2]]*60000</f>
        <v>5517.6</v>
      </c>
    </row>
    <row r="468" spans="1:3" x14ac:dyDescent="0.4">
      <c r="A468" t="s">
        <v>517</v>
      </c>
      <c r="B468" t="s">
        <v>2175</v>
      </c>
      <c r="C468">
        <f>Tabel_50[[#This Row],[Column2]]*60000</f>
        <v>5427.12</v>
      </c>
    </row>
    <row r="469" spans="1:3" x14ac:dyDescent="0.4">
      <c r="A469" t="s">
        <v>518</v>
      </c>
      <c r="B469" t="s">
        <v>2175</v>
      </c>
      <c r="C469">
        <f>Tabel_50[[#This Row],[Column2]]*60000</f>
        <v>5427.12</v>
      </c>
    </row>
    <row r="470" spans="1:3" x14ac:dyDescent="0.4">
      <c r="A470" t="s">
        <v>519</v>
      </c>
      <c r="B470" t="s">
        <v>2175</v>
      </c>
      <c r="C470">
        <f>Tabel_50[[#This Row],[Column2]]*60000</f>
        <v>5427.12</v>
      </c>
    </row>
    <row r="471" spans="1:3" x14ac:dyDescent="0.4">
      <c r="A471" t="s">
        <v>520</v>
      </c>
      <c r="B471" t="s">
        <v>2177</v>
      </c>
      <c r="C471">
        <f>Tabel_50[[#This Row],[Column2]]*60000</f>
        <v>5517.6</v>
      </c>
    </row>
    <row r="472" spans="1:3" x14ac:dyDescent="0.4">
      <c r="A472" t="s">
        <v>521</v>
      </c>
      <c r="B472" t="s">
        <v>2178</v>
      </c>
      <c r="C472">
        <f>Tabel_50[[#This Row],[Column2]]*60000</f>
        <v>5547.72</v>
      </c>
    </row>
    <row r="473" spans="1:3" x14ac:dyDescent="0.4">
      <c r="A473" t="s">
        <v>522</v>
      </c>
      <c r="B473" t="s">
        <v>2179</v>
      </c>
      <c r="C473">
        <f>Tabel_50[[#This Row],[Column2]]*60000</f>
        <v>5457.2999999999993</v>
      </c>
    </row>
    <row r="474" spans="1:3" x14ac:dyDescent="0.4">
      <c r="A474" t="s">
        <v>523</v>
      </c>
      <c r="B474" t="s">
        <v>2178</v>
      </c>
      <c r="C474">
        <f>Tabel_50[[#This Row],[Column2]]*60000</f>
        <v>5547.72</v>
      </c>
    </row>
    <row r="475" spans="1:3" x14ac:dyDescent="0.4">
      <c r="A475" t="s">
        <v>524</v>
      </c>
      <c r="B475" t="s">
        <v>2177</v>
      </c>
      <c r="C475">
        <f>Tabel_50[[#This Row],[Column2]]*60000</f>
        <v>5517.6</v>
      </c>
    </row>
    <row r="476" spans="1:3" x14ac:dyDescent="0.4">
      <c r="A476" t="s">
        <v>525</v>
      </c>
      <c r="B476" t="s">
        <v>2175</v>
      </c>
      <c r="C476">
        <f>Tabel_50[[#This Row],[Column2]]*60000</f>
        <v>5427.12</v>
      </c>
    </row>
    <row r="477" spans="1:3" x14ac:dyDescent="0.4">
      <c r="A477" t="s">
        <v>526</v>
      </c>
      <c r="B477" t="s">
        <v>2181</v>
      </c>
      <c r="C477">
        <f>Tabel_50[[#This Row],[Column2]]*60000</f>
        <v>5216.0999999999995</v>
      </c>
    </row>
    <row r="478" spans="1:3" x14ac:dyDescent="0.4">
      <c r="A478" t="s">
        <v>527</v>
      </c>
      <c r="B478" t="s">
        <v>2180</v>
      </c>
      <c r="C478">
        <f>Tabel_50[[#This Row],[Column2]]*60000</f>
        <v>5487.42</v>
      </c>
    </row>
    <row r="479" spans="1:3" x14ac:dyDescent="0.4">
      <c r="A479" t="s">
        <v>528</v>
      </c>
      <c r="B479" t="s">
        <v>2175</v>
      </c>
      <c r="C479">
        <f>Tabel_50[[#This Row],[Column2]]*60000</f>
        <v>5427.12</v>
      </c>
    </row>
    <row r="480" spans="1:3" x14ac:dyDescent="0.4">
      <c r="A480" t="s">
        <v>529</v>
      </c>
      <c r="B480" t="s">
        <v>2178</v>
      </c>
      <c r="C480">
        <f>Tabel_50[[#This Row],[Column2]]*60000</f>
        <v>5547.72</v>
      </c>
    </row>
    <row r="481" spans="1:3" x14ac:dyDescent="0.4">
      <c r="A481" t="s">
        <v>530</v>
      </c>
      <c r="B481" t="s">
        <v>2177</v>
      </c>
      <c r="C481">
        <f>Tabel_50[[#This Row],[Column2]]*60000</f>
        <v>5517.6</v>
      </c>
    </row>
    <row r="482" spans="1:3" x14ac:dyDescent="0.4">
      <c r="A482" t="s">
        <v>532</v>
      </c>
      <c r="B482" t="s">
        <v>2180</v>
      </c>
      <c r="C482">
        <f>Tabel_50[[#This Row],[Column2]]*60000</f>
        <v>5487.42</v>
      </c>
    </row>
    <row r="483" spans="1:3" x14ac:dyDescent="0.4">
      <c r="A483" t="s">
        <v>533</v>
      </c>
      <c r="B483" t="s">
        <v>2177</v>
      </c>
      <c r="C483">
        <f>Tabel_50[[#This Row],[Column2]]*60000</f>
        <v>5517.6</v>
      </c>
    </row>
    <row r="484" spans="1:3" x14ac:dyDescent="0.4">
      <c r="A484" t="s">
        <v>534</v>
      </c>
      <c r="B484" t="s">
        <v>2175</v>
      </c>
      <c r="C484">
        <f>Tabel_50[[#This Row],[Column2]]*60000</f>
        <v>5427.12</v>
      </c>
    </row>
    <row r="485" spans="1:3" x14ac:dyDescent="0.4">
      <c r="A485" t="s">
        <v>536</v>
      </c>
      <c r="B485" t="s">
        <v>2172</v>
      </c>
      <c r="C485">
        <f>Tabel_50[[#This Row],[Column2]]*60000</f>
        <v>5397</v>
      </c>
    </row>
    <row r="486" spans="1:3" x14ac:dyDescent="0.4">
      <c r="A486" t="s">
        <v>537</v>
      </c>
      <c r="B486" t="s">
        <v>2173</v>
      </c>
      <c r="C486">
        <f>Tabel_50[[#This Row],[Column2]]*60000</f>
        <v>5366.82</v>
      </c>
    </row>
    <row r="487" spans="1:3" x14ac:dyDescent="0.4">
      <c r="A487" t="s">
        <v>538</v>
      </c>
      <c r="B487" t="s">
        <v>2172</v>
      </c>
      <c r="C487">
        <f>Tabel_50[[#This Row],[Column2]]*60000</f>
        <v>5397</v>
      </c>
    </row>
    <row r="488" spans="1:3" x14ac:dyDescent="0.4">
      <c r="A488" t="s">
        <v>539</v>
      </c>
      <c r="B488" t="s">
        <v>2175</v>
      </c>
      <c r="C488">
        <f>Tabel_50[[#This Row],[Column2]]*60000</f>
        <v>5427.12</v>
      </c>
    </row>
    <row r="489" spans="1:3" x14ac:dyDescent="0.4">
      <c r="A489" t="s">
        <v>540</v>
      </c>
      <c r="B489" t="s">
        <v>2179</v>
      </c>
      <c r="C489">
        <f>Tabel_50[[#This Row],[Column2]]*60000</f>
        <v>5457.2999999999993</v>
      </c>
    </row>
    <row r="490" spans="1:3" x14ac:dyDescent="0.4">
      <c r="A490" t="s">
        <v>541</v>
      </c>
      <c r="B490" t="s">
        <v>2180</v>
      </c>
      <c r="C490">
        <f>Tabel_50[[#This Row],[Column2]]*60000</f>
        <v>5487.42</v>
      </c>
    </row>
    <row r="491" spans="1:3" x14ac:dyDescent="0.4">
      <c r="A491" t="s">
        <v>542</v>
      </c>
      <c r="B491" t="s">
        <v>2179</v>
      </c>
      <c r="C491">
        <f>Tabel_50[[#This Row],[Column2]]*60000</f>
        <v>5457.2999999999993</v>
      </c>
    </row>
    <row r="492" spans="1:3" x14ac:dyDescent="0.4">
      <c r="A492" t="s">
        <v>544</v>
      </c>
      <c r="B492" t="s">
        <v>2178</v>
      </c>
      <c r="C492">
        <f>Tabel_50[[#This Row],[Column2]]*60000</f>
        <v>5547.72</v>
      </c>
    </row>
    <row r="493" spans="1:3" x14ac:dyDescent="0.4">
      <c r="A493" t="s">
        <v>545</v>
      </c>
      <c r="B493" t="s">
        <v>2175</v>
      </c>
      <c r="C493">
        <f>Tabel_50[[#This Row],[Column2]]*60000</f>
        <v>5427.12</v>
      </c>
    </row>
    <row r="494" spans="1:3" x14ac:dyDescent="0.4">
      <c r="A494" t="s">
        <v>546</v>
      </c>
      <c r="B494" t="s">
        <v>2180</v>
      </c>
      <c r="C494">
        <f>Tabel_50[[#This Row],[Column2]]*60000</f>
        <v>5487.42</v>
      </c>
    </row>
    <row r="495" spans="1:3" x14ac:dyDescent="0.4">
      <c r="A495" t="s">
        <v>547</v>
      </c>
      <c r="B495" t="s">
        <v>2177</v>
      </c>
      <c r="C495">
        <f>Tabel_50[[#This Row],[Column2]]*60000</f>
        <v>5517.6</v>
      </c>
    </row>
    <row r="496" spans="1:3" x14ac:dyDescent="0.4">
      <c r="A496" t="s">
        <v>549</v>
      </c>
      <c r="B496" t="s">
        <v>2175</v>
      </c>
      <c r="C496">
        <f>Tabel_50[[#This Row],[Column2]]*60000</f>
        <v>5427.12</v>
      </c>
    </row>
    <row r="497" spans="1:3" x14ac:dyDescent="0.4">
      <c r="A497" t="s">
        <v>550</v>
      </c>
      <c r="B497" t="s">
        <v>2175</v>
      </c>
      <c r="C497">
        <f>Tabel_50[[#This Row],[Column2]]*60000</f>
        <v>5427.12</v>
      </c>
    </row>
    <row r="498" spans="1:3" x14ac:dyDescent="0.4">
      <c r="A498" t="s">
        <v>551</v>
      </c>
      <c r="B498" t="s">
        <v>2180</v>
      </c>
      <c r="C498">
        <f>Tabel_50[[#This Row],[Column2]]*60000</f>
        <v>5487.42</v>
      </c>
    </row>
    <row r="499" spans="1:3" x14ac:dyDescent="0.4">
      <c r="A499" t="s">
        <v>552</v>
      </c>
      <c r="B499" t="s">
        <v>2178</v>
      </c>
      <c r="C499">
        <f>Tabel_50[[#This Row],[Column2]]*60000</f>
        <v>5547.72</v>
      </c>
    </row>
    <row r="500" spans="1:3" x14ac:dyDescent="0.4">
      <c r="A500" t="s">
        <v>553</v>
      </c>
      <c r="B500" t="s">
        <v>2175</v>
      </c>
      <c r="C500">
        <f>Tabel_50[[#This Row],[Column2]]*60000</f>
        <v>5427.12</v>
      </c>
    </row>
    <row r="501" spans="1:3" x14ac:dyDescent="0.4">
      <c r="A501" t="s">
        <v>554</v>
      </c>
      <c r="B501" t="s">
        <v>2175</v>
      </c>
      <c r="C501">
        <f>Tabel_50[[#This Row],[Column2]]*60000</f>
        <v>5427.12</v>
      </c>
    </row>
    <row r="502" spans="1:3" x14ac:dyDescent="0.4">
      <c r="A502" t="s">
        <v>555</v>
      </c>
      <c r="B502" t="s">
        <v>2175</v>
      </c>
      <c r="C502">
        <f>Tabel_50[[#This Row],[Column2]]*60000</f>
        <v>5427.12</v>
      </c>
    </row>
    <row r="503" spans="1:3" x14ac:dyDescent="0.4">
      <c r="A503" t="s">
        <v>556</v>
      </c>
      <c r="B503" t="s">
        <v>2177</v>
      </c>
      <c r="C503">
        <f>Tabel_50[[#This Row],[Column2]]*60000</f>
        <v>5517.6</v>
      </c>
    </row>
    <row r="504" spans="1:3" x14ac:dyDescent="0.4">
      <c r="A504" t="s">
        <v>557</v>
      </c>
      <c r="B504" t="s">
        <v>2178</v>
      </c>
      <c r="C504">
        <f>Tabel_50[[#This Row],[Column2]]*60000</f>
        <v>5547.72</v>
      </c>
    </row>
    <row r="505" spans="1:3" x14ac:dyDescent="0.4">
      <c r="A505" t="s">
        <v>558</v>
      </c>
      <c r="B505" t="s">
        <v>2175</v>
      </c>
      <c r="C505">
        <f>Tabel_50[[#This Row],[Column2]]*60000</f>
        <v>5427.12</v>
      </c>
    </row>
    <row r="506" spans="1:3" x14ac:dyDescent="0.4">
      <c r="A506" t="s">
        <v>559</v>
      </c>
      <c r="B506" t="s">
        <v>2180</v>
      </c>
      <c r="C506">
        <f>Tabel_50[[#This Row],[Column2]]*60000</f>
        <v>5487.42</v>
      </c>
    </row>
    <row r="507" spans="1:3" x14ac:dyDescent="0.4">
      <c r="A507" t="s">
        <v>560</v>
      </c>
      <c r="B507" t="s">
        <v>2175</v>
      </c>
      <c r="C507">
        <f>Tabel_50[[#This Row],[Column2]]*60000</f>
        <v>5427.12</v>
      </c>
    </row>
    <row r="508" spans="1:3" x14ac:dyDescent="0.4">
      <c r="A508" t="s">
        <v>561</v>
      </c>
      <c r="B508" t="s">
        <v>2171</v>
      </c>
      <c r="C508">
        <f>Tabel_50[[#This Row],[Column2]]*60000</f>
        <v>5306.52</v>
      </c>
    </row>
    <row r="509" spans="1:3" x14ac:dyDescent="0.4">
      <c r="A509" t="s">
        <v>562</v>
      </c>
      <c r="B509" t="s">
        <v>2179</v>
      </c>
      <c r="C509">
        <f>Tabel_50[[#This Row],[Column2]]*60000</f>
        <v>5457.2999999999993</v>
      </c>
    </row>
    <row r="510" spans="1:3" x14ac:dyDescent="0.4">
      <c r="A510" t="s">
        <v>563</v>
      </c>
      <c r="B510" t="s">
        <v>2180</v>
      </c>
      <c r="C510">
        <f>Tabel_50[[#This Row],[Column2]]*60000</f>
        <v>5487.42</v>
      </c>
    </row>
    <row r="511" spans="1:3" x14ac:dyDescent="0.4">
      <c r="A511" t="s">
        <v>564</v>
      </c>
      <c r="B511" t="s">
        <v>2177</v>
      </c>
      <c r="C511">
        <f>Tabel_50[[#This Row],[Column2]]*60000</f>
        <v>5517.6</v>
      </c>
    </row>
    <row r="512" spans="1:3" x14ac:dyDescent="0.4">
      <c r="A512" t="s">
        <v>565</v>
      </c>
      <c r="B512" t="s">
        <v>2175</v>
      </c>
      <c r="C512">
        <f>Tabel_50[[#This Row],[Column2]]*60000</f>
        <v>5427.12</v>
      </c>
    </row>
    <row r="513" spans="1:3" x14ac:dyDescent="0.4">
      <c r="A513" t="s">
        <v>566</v>
      </c>
      <c r="B513" t="s">
        <v>2175</v>
      </c>
      <c r="C513">
        <f>Tabel_50[[#This Row],[Column2]]*60000</f>
        <v>5427.12</v>
      </c>
    </row>
    <row r="514" spans="1:3" x14ac:dyDescent="0.4">
      <c r="A514" t="s">
        <v>567</v>
      </c>
      <c r="B514" t="s">
        <v>2180</v>
      </c>
      <c r="C514">
        <f>Tabel_50[[#This Row],[Column2]]*60000</f>
        <v>5487.42</v>
      </c>
    </row>
    <row r="515" spans="1:3" x14ac:dyDescent="0.4">
      <c r="A515" t="s">
        <v>568</v>
      </c>
      <c r="B515" t="s">
        <v>2179</v>
      </c>
      <c r="C515">
        <f>Tabel_50[[#This Row],[Column2]]*60000</f>
        <v>5457.2999999999993</v>
      </c>
    </row>
    <row r="516" spans="1:3" x14ac:dyDescent="0.4">
      <c r="A516" t="s">
        <v>569</v>
      </c>
      <c r="B516" t="s">
        <v>2178</v>
      </c>
      <c r="C516">
        <f>Tabel_50[[#This Row],[Column2]]*60000</f>
        <v>5547.72</v>
      </c>
    </row>
    <row r="517" spans="1:3" x14ac:dyDescent="0.4">
      <c r="A517" t="s">
        <v>570</v>
      </c>
      <c r="B517" t="s">
        <v>2175</v>
      </c>
      <c r="C517">
        <f>Tabel_50[[#This Row],[Column2]]*60000</f>
        <v>5427.12</v>
      </c>
    </row>
    <row r="518" spans="1:3" x14ac:dyDescent="0.4">
      <c r="A518" t="s">
        <v>571</v>
      </c>
      <c r="B518" t="s">
        <v>2180</v>
      </c>
      <c r="C518">
        <f>Tabel_50[[#This Row],[Column2]]*60000</f>
        <v>5487.42</v>
      </c>
    </row>
    <row r="519" spans="1:3" x14ac:dyDescent="0.4">
      <c r="A519" t="s">
        <v>572</v>
      </c>
      <c r="B519" t="s">
        <v>2175</v>
      </c>
      <c r="C519">
        <f>Tabel_50[[#This Row],[Column2]]*60000</f>
        <v>5427.12</v>
      </c>
    </row>
    <row r="520" spans="1:3" x14ac:dyDescent="0.4">
      <c r="A520" t="s">
        <v>573</v>
      </c>
      <c r="B520" t="s">
        <v>2175</v>
      </c>
      <c r="C520">
        <f>Tabel_50[[#This Row],[Column2]]*60000</f>
        <v>5427.12</v>
      </c>
    </row>
    <row r="521" spans="1:3" x14ac:dyDescent="0.4">
      <c r="A521" t="s">
        <v>574</v>
      </c>
      <c r="B521" t="s">
        <v>2178</v>
      </c>
      <c r="C521">
        <f>Tabel_50[[#This Row],[Column2]]*60000</f>
        <v>5547.72</v>
      </c>
    </row>
    <row r="522" spans="1:3" x14ac:dyDescent="0.4">
      <c r="A522" t="s">
        <v>575</v>
      </c>
      <c r="B522" t="s">
        <v>2180</v>
      </c>
      <c r="C522">
        <f>Tabel_50[[#This Row],[Column2]]*60000</f>
        <v>5487.42</v>
      </c>
    </row>
    <row r="523" spans="1:3" x14ac:dyDescent="0.4">
      <c r="A523" t="s">
        <v>576</v>
      </c>
      <c r="B523" t="s">
        <v>2177</v>
      </c>
      <c r="C523">
        <f>Tabel_50[[#This Row],[Column2]]*60000</f>
        <v>5517.6</v>
      </c>
    </row>
    <row r="524" spans="1:3" x14ac:dyDescent="0.4">
      <c r="A524" t="s">
        <v>577</v>
      </c>
      <c r="B524" t="s">
        <v>2178</v>
      </c>
      <c r="C524">
        <f>Tabel_50[[#This Row],[Column2]]*60000</f>
        <v>5547.72</v>
      </c>
    </row>
    <row r="525" spans="1:3" x14ac:dyDescent="0.4">
      <c r="A525" t="s">
        <v>578</v>
      </c>
      <c r="B525" t="s">
        <v>2179</v>
      </c>
      <c r="C525">
        <f>Tabel_50[[#This Row],[Column2]]*60000</f>
        <v>5457.2999999999993</v>
      </c>
    </row>
    <row r="526" spans="1:3" x14ac:dyDescent="0.4">
      <c r="A526" t="s">
        <v>579</v>
      </c>
      <c r="B526" t="s">
        <v>2175</v>
      </c>
      <c r="C526">
        <f>Tabel_50[[#This Row],[Column2]]*60000</f>
        <v>5427.12</v>
      </c>
    </row>
    <row r="527" spans="1:3" x14ac:dyDescent="0.4">
      <c r="A527" t="s">
        <v>580</v>
      </c>
      <c r="B527" t="s">
        <v>2175</v>
      </c>
      <c r="C527">
        <f>Tabel_50[[#This Row],[Column2]]*60000</f>
        <v>5427.12</v>
      </c>
    </row>
    <row r="528" spans="1:3" x14ac:dyDescent="0.4">
      <c r="A528" t="s">
        <v>581</v>
      </c>
      <c r="B528" t="s">
        <v>2175</v>
      </c>
      <c r="C528">
        <f>Tabel_50[[#This Row],[Column2]]*60000</f>
        <v>5427.12</v>
      </c>
    </row>
    <row r="529" spans="1:3" x14ac:dyDescent="0.4">
      <c r="A529" t="s">
        <v>582</v>
      </c>
      <c r="B529" t="s">
        <v>2178</v>
      </c>
      <c r="C529">
        <f>Tabel_50[[#This Row],[Column2]]*60000</f>
        <v>5547.72</v>
      </c>
    </row>
    <row r="530" spans="1:3" x14ac:dyDescent="0.4">
      <c r="A530" t="s">
        <v>583</v>
      </c>
      <c r="B530" t="s">
        <v>2180</v>
      </c>
      <c r="C530">
        <f>Tabel_50[[#This Row],[Column2]]*60000</f>
        <v>5487.42</v>
      </c>
    </row>
    <row r="531" spans="1:3" x14ac:dyDescent="0.4">
      <c r="A531" t="s">
        <v>584</v>
      </c>
      <c r="B531" t="s">
        <v>2179</v>
      </c>
      <c r="C531">
        <f>Tabel_50[[#This Row],[Column2]]*60000</f>
        <v>5457.2999999999993</v>
      </c>
    </row>
    <row r="532" spans="1:3" x14ac:dyDescent="0.4">
      <c r="A532" t="s">
        <v>585</v>
      </c>
      <c r="B532" t="s">
        <v>2178</v>
      </c>
      <c r="C532">
        <f>Tabel_50[[#This Row],[Column2]]*60000</f>
        <v>5547.72</v>
      </c>
    </row>
    <row r="533" spans="1:3" x14ac:dyDescent="0.4">
      <c r="A533" t="s">
        <v>586</v>
      </c>
      <c r="B533" t="s">
        <v>2175</v>
      </c>
      <c r="C533">
        <f>Tabel_50[[#This Row],[Column2]]*60000</f>
        <v>5427.12</v>
      </c>
    </row>
    <row r="534" spans="1:3" x14ac:dyDescent="0.4">
      <c r="A534" t="s">
        <v>587</v>
      </c>
      <c r="B534" t="s">
        <v>2180</v>
      </c>
      <c r="C534">
        <f>Tabel_50[[#This Row],[Column2]]*60000</f>
        <v>5487.42</v>
      </c>
    </row>
    <row r="535" spans="1:3" x14ac:dyDescent="0.4">
      <c r="A535" t="s">
        <v>588</v>
      </c>
      <c r="B535" t="s">
        <v>2179</v>
      </c>
      <c r="C535">
        <f>Tabel_50[[#This Row],[Column2]]*60000</f>
        <v>5457.2999999999993</v>
      </c>
    </row>
    <row r="536" spans="1:3" x14ac:dyDescent="0.4">
      <c r="A536" t="s">
        <v>589</v>
      </c>
      <c r="B536" t="s">
        <v>2178</v>
      </c>
      <c r="C536">
        <f>Tabel_50[[#This Row],[Column2]]*60000</f>
        <v>5547.72</v>
      </c>
    </row>
    <row r="537" spans="1:3" x14ac:dyDescent="0.4">
      <c r="A537" t="s">
        <v>590</v>
      </c>
      <c r="B537" t="s">
        <v>2179</v>
      </c>
      <c r="C537">
        <f>Tabel_50[[#This Row],[Column2]]*60000</f>
        <v>5457.2999999999993</v>
      </c>
    </row>
    <row r="538" spans="1:3" x14ac:dyDescent="0.4">
      <c r="A538" t="s">
        <v>591</v>
      </c>
      <c r="B538" t="s">
        <v>2180</v>
      </c>
      <c r="C538">
        <f>Tabel_50[[#This Row],[Column2]]*60000</f>
        <v>5487.42</v>
      </c>
    </row>
    <row r="539" spans="1:3" x14ac:dyDescent="0.4">
      <c r="A539" t="s">
        <v>592</v>
      </c>
      <c r="B539" t="s">
        <v>2174</v>
      </c>
      <c r="C539">
        <f>Tabel_50[[#This Row],[Column2]]*60000</f>
        <v>5336.7</v>
      </c>
    </row>
    <row r="540" spans="1:3" x14ac:dyDescent="0.4">
      <c r="A540" t="s">
        <v>593</v>
      </c>
      <c r="B540" t="s">
        <v>2178</v>
      </c>
      <c r="C540">
        <f>Tabel_50[[#This Row],[Column2]]*60000</f>
        <v>5547.72</v>
      </c>
    </row>
    <row r="541" spans="1:3" x14ac:dyDescent="0.4">
      <c r="A541" t="s">
        <v>594</v>
      </c>
      <c r="B541" t="s">
        <v>2175</v>
      </c>
      <c r="C541">
        <f>Tabel_50[[#This Row],[Column2]]*60000</f>
        <v>5427.12</v>
      </c>
    </row>
    <row r="542" spans="1:3" x14ac:dyDescent="0.4">
      <c r="A542" t="s">
        <v>595</v>
      </c>
      <c r="B542" t="s">
        <v>2173</v>
      </c>
      <c r="C542">
        <f>Tabel_50[[#This Row],[Column2]]*60000</f>
        <v>5366.82</v>
      </c>
    </row>
    <row r="543" spans="1:3" x14ac:dyDescent="0.4">
      <c r="A543" t="s">
        <v>596</v>
      </c>
      <c r="B543" t="s">
        <v>2178</v>
      </c>
      <c r="C543">
        <f>Tabel_50[[#This Row],[Column2]]*60000</f>
        <v>5547.72</v>
      </c>
    </row>
    <row r="544" spans="1:3" x14ac:dyDescent="0.4">
      <c r="A544" t="s">
        <v>597</v>
      </c>
      <c r="B544" t="s">
        <v>2178</v>
      </c>
      <c r="C544">
        <f>Tabel_50[[#This Row],[Column2]]*60000</f>
        <v>5547.72</v>
      </c>
    </row>
    <row r="545" spans="1:3" x14ac:dyDescent="0.4">
      <c r="A545" t="s">
        <v>598</v>
      </c>
      <c r="B545" t="s">
        <v>2177</v>
      </c>
      <c r="C545">
        <f>Tabel_50[[#This Row],[Column2]]*60000</f>
        <v>5517.6</v>
      </c>
    </row>
    <row r="546" spans="1:3" x14ac:dyDescent="0.4">
      <c r="A546" t="s">
        <v>599</v>
      </c>
      <c r="B546" t="s">
        <v>2175</v>
      </c>
      <c r="C546">
        <f>Tabel_50[[#This Row],[Column2]]*60000</f>
        <v>5427.12</v>
      </c>
    </row>
    <row r="547" spans="1:3" x14ac:dyDescent="0.4">
      <c r="A547" t="s">
        <v>600</v>
      </c>
      <c r="B547" t="s">
        <v>2179</v>
      </c>
      <c r="C547">
        <f>Tabel_50[[#This Row],[Column2]]*60000</f>
        <v>5457.2999999999993</v>
      </c>
    </row>
    <row r="548" spans="1:3" x14ac:dyDescent="0.4">
      <c r="A548" t="s">
        <v>601</v>
      </c>
      <c r="B548" t="s">
        <v>2175</v>
      </c>
      <c r="C548">
        <f>Tabel_50[[#This Row],[Column2]]*60000</f>
        <v>5427.12</v>
      </c>
    </row>
    <row r="549" spans="1:3" x14ac:dyDescent="0.4">
      <c r="A549" t="s">
        <v>602</v>
      </c>
      <c r="B549" t="s">
        <v>2179</v>
      </c>
      <c r="C549">
        <f>Tabel_50[[#This Row],[Column2]]*60000</f>
        <v>5457.2999999999993</v>
      </c>
    </row>
    <row r="550" spans="1:3" x14ac:dyDescent="0.4">
      <c r="A550" t="s">
        <v>603</v>
      </c>
      <c r="B550" t="s">
        <v>2175</v>
      </c>
      <c r="C550">
        <f>Tabel_50[[#This Row],[Column2]]*60000</f>
        <v>5427.12</v>
      </c>
    </row>
    <row r="551" spans="1:3" x14ac:dyDescent="0.4">
      <c r="A551" t="s">
        <v>604</v>
      </c>
      <c r="B551" t="s">
        <v>2175</v>
      </c>
      <c r="C551">
        <f>Tabel_50[[#This Row],[Column2]]*60000</f>
        <v>5427.12</v>
      </c>
    </row>
    <row r="552" spans="1:3" x14ac:dyDescent="0.4">
      <c r="A552" t="s">
        <v>605</v>
      </c>
      <c r="B552" t="s">
        <v>2175</v>
      </c>
      <c r="C552">
        <f>Tabel_50[[#This Row],[Column2]]*60000</f>
        <v>5427.12</v>
      </c>
    </row>
    <row r="553" spans="1:3" x14ac:dyDescent="0.4">
      <c r="A553" t="s">
        <v>606</v>
      </c>
      <c r="B553" t="s">
        <v>2175</v>
      </c>
      <c r="C553">
        <f>Tabel_50[[#This Row],[Column2]]*60000</f>
        <v>5427.12</v>
      </c>
    </row>
    <row r="554" spans="1:3" x14ac:dyDescent="0.4">
      <c r="A554" t="s">
        <v>607</v>
      </c>
      <c r="B554" t="s">
        <v>2175</v>
      </c>
      <c r="C554">
        <f>Tabel_50[[#This Row],[Column2]]*60000</f>
        <v>5427.12</v>
      </c>
    </row>
    <row r="555" spans="1:3" x14ac:dyDescent="0.4">
      <c r="A555" t="s">
        <v>608</v>
      </c>
      <c r="B555" t="s">
        <v>2175</v>
      </c>
      <c r="C555">
        <f>Tabel_50[[#This Row],[Column2]]*60000</f>
        <v>5427.12</v>
      </c>
    </row>
    <row r="556" spans="1:3" x14ac:dyDescent="0.4">
      <c r="A556" t="s">
        <v>609</v>
      </c>
      <c r="B556" t="s">
        <v>2175</v>
      </c>
      <c r="C556">
        <f>Tabel_50[[#This Row],[Column2]]*60000</f>
        <v>5427.12</v>
      </c>
    </row>
    <row r="557" spans="1:3" x14ac:dyDescent="0.4">
      <c r="A557" t="s">
        <v>610</v>
      </c>
      <c r="B557" t="s">
        <v>2175</v>
      </c>
      <c r="C557">
        <f>Tabel_50[[#This Row],[Column2]]*60000</f>
        <v>5427.12</v>
      </c>
    </row>
    <row r="558" spans="1:3" x14ac:dyDescent="0.4">
      <c r="A558" t="s">
        <v>611</v>
      </c>
      <c r="B558" t="s">
        <v>2175</v>
      </c>
      <c r="C558">
        <f>Tabel_50[[#This Row],[Column2]]*60000</f>
        <v>5427.12</v>
      </c>
    </row>
    <row r="559" spans="1:3" x14ac:dyDescent="0.4">
      <c r="A559" t="s">
        <v>612</v>
      </c>
      <c r="B559" t="s">
        <v>2179</v>
      </c>
      <c r="C559">
        <f>Tabel_50[[#This Row],[Column2]]*60000</f>
        <v>5457.2999999999993</v>
      </c>
    </row>
    <row r="560" spans="1:3" x14ac:dyDescent="0.4">
      <c r="A560" t="s">
        <v>613</v>
      </c>
      <c r="B560" t="s">
        <v>2175</v>
      </c>
      <c r="C560">
        <f>Tabel_50[[#This Row],[Column2]]*60000</f>
        <v>5427.12</v>
      </c>
    </row>
    <row r="561" spans="1:3" x14ac:dyDescent="0.4">
      <c r="A561" t="s">
        <v>614</v>
      </c>
      <c r="B561" t="s">
        <v>2179</v>
      </c>
      <c r="C561">
        <f>Tabel_50[[#This Row],[Column2]]*60000</f>
        <v>5457.2999999999993</v>
      </c>
    </row>
    <row r="562" spans="1:3" x14ac:dyDescent="0.4">
      <c r="A562" t="s">
        <v>615</v>
      </c>
      <c r="B562" t="s">
        <v>2180</v>
      </c>
      <c r="C562">
        <f>Tabel_50[[#This Row],[Column2]]*60000</f>
        <v>5487.42</v>
      </c>
    </row>
    <row r="563" spans="1:3" x14ac:dyDescent="0.4">
      <c r="A563" t="s">
        <v>616</v>
      </c>
      <c r="B563" t="s">
        <v>2177</v>
      </c>
      <c r="C563">
        <f>Tabel_50[[#This Row],[Column2]]*60000</f>
        <v>5517.6</v>
      </c>
    </row>
    <row r="564" spans="1:3" x14ac:dyDescent="0.4">
      <c r="A564" t="s">
        <v>617</v>
      </c>
      <c r="B564" t="s">
        <v>2175</v>
      </c>
      <c r="C564">
        <f>Tabel_50[[#This Row],[Column2]]*60000</f>
        <v>5427.12</v>
      </c>
    </row>
    <row r="565" spans="1:3" x14ac:dyDescent="0.4">
      <c r="A565" t="s">
        <v>618</v>
      </c>
      <c r="B565" t="s">
        <v>2172</v>
      </c>
      <c r="C565">
        <f>Tabel_50[[#This Row],[Column2]]*60000</f>
        <v>5397</v>
      </c>
    </row>
    <row r="566" spans="1:3" x14ac:dyDescent="0.4">
      <c r="A566" t="s">
        <v>619</v>
      </c>
      <c r="B566" t="s">
        <v>2173</v>
      </c>
      <c r="C566">
        <f>Tabel_50[[#This Row],[Column2]]*60000</f>
        <v>5366.82</v>
      </c>
    </row>
    <row r="567" spans="1:3" x14ac:dyDescent="0.4">
      <c r="A567" t="s">
        <v>620</v>
      </c>
      <c r="B567" t="s">
        <v>2177</v>
      </c>
      <c r="C567">
        <f>Tabel_50[[#This Row],[Column2]]*60000</f>
        <v>5517.6</v>
      </c>
    </row>
    <row r="568" spans="1:3" x14ac:dyDescent="0.4">
      <c r="A568" t="s">
        <v>621</v>
      </c>
      <c r="B568" t="s">
        <v>2178</v>
      </c>
      <c r="C568">
        <f>Tabel_50[[#This Row],[Column2]]*60000</f>
        <v>5547.72</v>
      </c>
    </row>
    <row r="569" spans="1:3" x14ac:dyDescent="0.4">
      <c r="A569" t="s">
        <v>622</v>
      </c>
      <c r="B569" t="s">
        <v>2178</v>
      </c>
      <c r="C569">
        <f>Tabel_50[[#This Row],[Column2]]*60000</f>
        <v>5547.72</v>
      </c>
    </row>
    <row r="570" spans="1:3" x14ac:dyDescent="0.4">
      <c r="A570" t="s">
        <v>623</v>
      </c>
      <c r="B570" t="s">
        <v>2178</v>
      </c>
      <c r="C570">
        <f>Tabel_50[[#This Row],[Column2]]*60000</f>
        <v>5547.72</v>
      </c>
    </row>
    <row r="571" spans="1:3" x14ac:dyDescent="0.4">
      <c r="A571" t="s">
        <v>624</v>
      </c>
      <c r="B571" t="s">
        <v>2175</v>
      </c>
      <c r="C571">
        <f>Tabel_50[[#This Row],[Column2]]*60000</f>
        <v>5427.12</v>
      </c>
    </row>
    <row r="572" spans="1:3" x14ac:dyDescent="0.4">
      <c r="A572" t="s">
        <v>625</v>
      </c>
      <c r="B572" t="s">
        <v>2178</v>
      </c>
      <c r="C572">
        <f>Tabel_50[[#This Row],[Column2]]*60000</f>
        <v>5547.72</v>
      </c>
    </row>
    <row r="573" spans="1:3" x14ac:dyDescent="0.4">
      <c r="A573" t="s">
        <v>626</v>
      </c>
      <c r="B573" t="s">
        <v>2172</v>
      </c>
      <c r="C573">
        <f>Tabel_50[[#This Row],[Column2]]*60000</f>
        <v>5397</v>
      </c>
    </row>
    <row r="574" spans="1:3" x14ac:dyDescent="0.4">
      <c r="A574" t="s">
        <v>627</v>
      </c>
      <c r="B574" t="s">
        <v>2173</v>
      </c>
      <c r="C574">
        <f>Tabel_50[[#This Row],[Column2]]*60000</f>
        <v>5366.82</v>
      </c>
    </row>
    <row r="575" spans="1:3" x14ac:dyDescent="0.4">
      <c r="A575" t="s">
        <v>628</v>
      </c>
      <c r="B575" t="s">
        <v>2175</v>
      </c>
      <c r="C575">
        <f>Tabel_50[[#This Row],[Column2]]*60000</f>
        <v>5427.12</v>
      </c>
    </row>
    <row r="576" spans="1:3" x14ac:dyDescent="0.4">
      <c r="A576" t="s">
        <v>629</v>
      </c>
      <c r="B576" t="s">
        <v>2175</v>
      </c>
      <c r="C576">
        <f>Tabel_50[[#This Row],[Column2]]*60000</f>
        <v>5427.12</v>
      </c>
    </row>
    <row r="577" spans="1:3" x14ac:dyDescent="0.4">
      <c r="A577" t="s">
        <v>630</v>
      </c>
      <c r="B577" t="s">
        <v>2178</v>
      </c>
      <c r="C577">
        <f>Tabel_50[[#This Row],[Column2]]*60000</f>
        <v>5547.72</v>
      </c>
    </row>
    <row r="578" spans="1:3" x14ac:dyDescent="0.4">
      <c r="A578" t="s">
        <v>631</v>
      </c>
      <c r="B578" t="s">
        <v>2178</v>
      </c>
      <c r="C578">
        <f>Tabel_50[[#This Row],[Column2]]*60000</f>
        <v>5547.72</v>
      </c>
    </row>
    <row r="579" spans="1:3" x14ac:dyDescent="0.4">
      <c r="A579" t="s">
        <v>632</v>
      </c>
      <c r="B579" t="s">
        <v>2179</v>
      </c>
      <c r="C579">
        <f>Tabel_50[[#This Row],[Column2]]*60000</f>
        <v>5457.2999999999993</v>
      </c>
    </row>
    <row r="580" spans="1:3" x14ac:dyDescent="0.4">
      <c r="A580" t="s">
        <v>633</v>
      </c>
      <c r="B580" t="s">
        <v>2175</v>
      </c>
      <c r="C580">
        <f>Tabel_50[[#This Row],[Column2]]*60000</f>
        <v>5427.12</v>
      </c>
    </row>
    <row r="581" spans="1:3" x14ac:dyDescent="0.4">
      <c r="A581" t="s">
        <v>634</v>
      </c>
      <c r="B581" t="s">
        <v>2175</v>
      </c>
      <c r="C581">
        <f>Tabel_50[[#This Row],[Column2]]*60000</f>
        <v>5427.12</v>
      </c>
    </row>
    <row r="582" spans="1:3" x14ac:dyDescent="0.4">
      <c r="A582" t="s">
        <v>635</v>
      </c>
      <c r="B582" t="s">
        <v>2180</v>
      </c>
      <c r="C582">
        <f>Tabel_50[[#This Row],[Column2]]*60000</f>
        <v>5487.42</v>
      </c>
    </row>
    <row r="583" spans="1:3" x14ac:dyDescent="0.4">
      <c r="A583" t="s">
        <v>636</v>
      </c>
      <c r="B583" t="s">
        <v>2174</v>
      </c>
      <c r="C583">
        <f>Tabel_50[[#This Row],[Column2]]*60000</f>
        <v>5336.7</v>
      </c>
    </row>
    <row r="584" spans="1:3" x14ac:dyDescent="0.4">
      <c r="A584" t="s">
        <v>637</v>
      </c>
      <c r="B584" t="s">
        <v>2175</v>
      </c>
      <c r="C584">
        <f>Tabel_50[[#This Row],[Column2]]*60000</f>
        <v>5427.12</v>
      </c>
    </row>
    <row r="585" spans="1:3" x14ac:dyDescent="0.4">
      <c r="A585" t="s">
        <v>638</v>
      </c>
      <c r="B585" t="s">
        <v>2180</v>
      </c>
      <c r="C585">
        <f>Tabel_50[[#This Row],[Column2]]*60000</f>
        <v>5487.42</v>
      </c>
    </row>
    <row r="586" spans="1:3" x14ac:dyDescent="0.4">
      <c r="A586" t="s">
        <v>639</v>
      </c>
      <c r="B586" t="s">
        <v>2180</v>
      </c>
      <c r="C586">
        <f>Tabel_50[[#This Row],[Column2]]*60000</f>
        <v>5487.42</v>
      </c>
    </row>
    <row r="587" spans="1:3" x14ac:dyDescent="0.4">
      <c r="A587" t="s">
        <v>640</v>
      </c>
      <c r="B587" t="s">
        <v>2175</v>
      </c>
      <c r="C587">
        <f>Tabel_50[[#This Row],[Column2]]*60000</f>
        <v>5427.12</v>
      </c>
    </row>
    <row r="588" spans="1:3" x14ac:dyDescent="0.4">
      <c r="A588" t="s">
        <v>641</v>
      </c>
      <c r="B588" t="s">
        <v>2175</v>
      </c>
      <c r="C588">
        <f>Tabel_50[[#This Row],[Column2]]*60000</f>
        <v>5427.12</v>
      </c>
    </row>
    <row r="589" spans="1:3" x14ac:dyDescent="0.4">
      <c r="A589" t="s">
        <v>642</v>
      </c>
      <c r="B589" t="s">
        <v>2175</v>
      </c>
      <c r="C589">
        <f>Tabel_50[[#This Row],[Column2]]*60000</f>
        <v>5427.12</v>
      </c>
    </row>
    <row r="590" spans="1:3" x14ac:dyDescent="0.4">
      <c r="A590" t="s">
        <v>643</v>
      </c>
      <c r="B590" t="s">
        <v>2180</v>
      </c>
      <c r="C590">
        <f>Tabel_50[[#This Row],[Column2]]*60000</f>
        <v>5487.42</v>
      </c>
    </row>
    <row r="591" spans="1:3" x14ac:dyDescent="0.4">
      <c r="A591" t="s">
        <v>644</v>
      </c>
      <c r="B591" t="s">
        <v>2180</v>
      </c>
      <c r="C591">
        <f>Tabel_50[[#This Row],[Column2]]*60000</f>
        <v>5487.42</v>
      </c>
    </row>
    <row r="592" spans="1:3" x14ac:dyDescent="0.4">
      <c r="A592" t="s">
        <v>645</v>
      </c>
      <c r="B592" t="s">
        <v>2178</v>
      </c>
      <c r="C592">
        <f>Tabel_50[[#This Row],[Column2]]*60000</f>
        <v>5547.72</v>
      </c>
    </row>
    <row r="593" spans="1:3" x14ac:dyDescent="0.4">
      <c r="A593" t="s">
        <v>646</v>
      </c>
      <c r="B593" t="s">
        <v>2177</v>
      </c>
      <c r="C593">
        <f>Tabel_50[[#This Row],[Column2]]*60000</f>
        <v>5517.6</v>
      </c>
    </row>
    <row r="594" spans="1:3" x14ac:dyDescent="0.4">
      <c r="A594" t="s">
        <v>647</v>
      </c>
      <c r="B594" t="s">
        <v>2175</v>
      </c>
      <c r="C594">
        <f>Tabel_50[[#This Row],[Column2]]*60000</f>
        <v>5427.12</v>
      </c>
    </row>
    <row r="595" spans="1:3" x14ac:dyDescent="0.4">
      <c r="A595" t="s">
        <v>648</v>
      </c>
      <c r="B595" t="s">
        <v>2179</v>
      </c>
      <c r="C595">
        <f>Tabel_50[[#This Row],[Column2]]*60000</f>
        <v>5457.2999999999993</v>
      </c>
    </row>
    <row r="596" spans="1:3" x14ac:dyDescent="0.4">
      <c r="A596" t="s">
        <v>649</v>
      </c>
      <c r="B596" t="s">
        <v>2175</v>
      </c>
      <c r="C596">
        <f>Tabel_50[[#This Row],[Column2]]*60000</f>
        <v>5427.12</v>
      </c>
    </row>
    <row r="597" spans="1:3" x14ac:dyDescent="0.4">
      <c r="A597" t="s">
        <v>650</v>
      </c>
      <c r="B597" t="s">
        <v>2175</v>
      </c>
      <c r="C597">
        <f>Tabel_50[[#This Row],[Column2]]*60000</f>
        <v>5427.12</v>
      </c>
    </row>
    <row r="598" spans="1:3" x14ac:dyDescent="0.4">
      <c r="A598" t="s">
        <v>651</v>
      </c>
      <c r="B598" t="s">
        <v>2180</v>
      </c>
      <c r="C598">
        <f>Tabel_50[[#This Row],[Column2]]*60000</f>
        <v>5487.42</v>
      </c>
    </row>
    <row r="599" spans="1:3" x14ac:dyDescent="0.4">
      <c r="A599" t="s">
        <v>652</v>
      </c>
      <c r="B599" t="s">
        <v>2177</v>
      </c>
      <c r="C599">
        <f>Tabel_50[[#This Row],[Column2]]*60000</f>
        <v>5517.6</v>
      </c>
    </row>
    <row r="600" spans="1:3" x14ac:dyDescent="0.4">
      <c r="A600" t="s">
        <v>653</v>
      </c>
      <c r="B600" t="s">
        <v>2178</v>
      </c>
      <c r="C600">
        <f>Tabel_50[[#This Row],[Column2]]*60000</f>
        <v>5547.72</v>
      </c>
    </row>
    <row r="601" spans="1:3" x14ac:dyDescent="0.4">
      <c r="A601" t="s">
        <v>654</v>
      </c>
      <c r="B601" t="s">
        <v>2178</v>
      </c>
      <c r="C601">
        <f>Tabel_50[[#This Row],[Column2]]*60000</f>
        <v>5547.72</v>
      </c>
    </row>
    <row r="602" spans="1:3" x14ac:dyDescent="0.4">
      <c r="A602" t="s">
        <v>655</v>
      </c>
      <c r="B602" t="s">
        <v>2180</v>
      </c>
      <c r="C602">
        <f>Tabel_50[[#This Row],[Column2]]*60000</f>
        <v>5487.42</v>
      </c>
    </row>
    <row r="603" spans="1:3" x14ac:dyDescent="0.4">
      <c r="A603" t="s">
        <v>656</v>
      </c>
      <c r="B603" t="s">
        <v>2175</v>
      </c>
      <c r="C603">
        <f>Tabel_50[[#This Row],[Column2]]*60000</f>
        <v>5427.12</v>
      </c>
    </row>
    <row r="604" spans="1:3" x14ac:dyDescent="0.4">
      <c r="A604" t="s">
        <v>658</v>
      </c>
      <c r="B604" t="s">
        <v>2175</v>
      </c>
      <c r="C604">
        <f>Tabel_50[[#This Row],[Column2]]*60000</f>
        <v>5427.12</v>
      </c>
    </row>
    <row r="605" spans="1:3" x14ac:dyDescent="0.4">
      <c r="A605" t="s">
        <v>659</v>
      </c>
      <c r="B605" t="s">
        <v>2172</v>
      </c>
      <c r="C605">
        <f>Tabel_50[[#This Row],[Column2]]*60000</f>
        <v>5397</v>
      </c>
    </row>
    <row r="606" spans="1:3" x14ac:dyDescent="0.4">
      <c r="A606" t="s">
        <v>660</v>
      </c>
      <c r="B606" t="s">
        <v>2173</v>
      </c>
      <c r="C606">
        <f>Tabel_50[[#This Row],[Column2]]*60000</f>
        <v>5366.82</v>
      </c>
    </row>
    <row r="607" spans="1:3" x14ac:dyDescent="0.4">
      <c r="A607" t="s">
        <v>661</v>
      </c>
      <c r="B607" t="s">
        <v>2175</v>
      </c>
      <c r="C607">
        <f>Tabel_50[[#This Row],[Column2]]*60000</f>
        <v>5427.12</v>
      </c>
    </row>
    <row r="608" spans="1:3" x14ac:dyDescent="0.4">
      <c r="A608" t="s">
        <v>662</v>
      </c>
      <c r="B608" t="s">
        <v>2175</v>
      </c>
      <c r="C608">
        <f>Tabel_50[[#This Row],[Column2]]*60000</f>
        <v>5427.12</v>
      </c>
    </row>
    <row r="609" spans="1:3" x14ac:dyDescent="0.4">
      <c r="A609" t="s">
        <v>663</v>
      </c>
      <c r="B609" t="s">
        <v>2177</v>
      </c>
      <c r="C609">
        <f>Tabel_50[[#This Row],[Column2]]*60000</f>
        <v>5517.6</v>
      </c>
    </row>
    <row r="610" spans="1:3" x14ac:dyDescent="0.4">
      <c r="A610" t="s">
        <v>664</v>
      </c>
      <c r="B610" t="s">
        <v>2178</v>
      </c>
      <c r="C610">
        <f>Tabel_50[[#This Row],[Column2]]*60000</f>
        <v>5547.72</v>
      </c>
    </row>
    <row r="611" spans="1:3" x14ac:dyDescent="0.4">
      <c r="A611" t="s">
        <v>665</v>
      </c>
      <c r="B611" t="s">
        <v>2175</v>
      </c>
      <c r="C611">
        <f>Tabel_50[[#This Row],[Column2]]*60000</f>
        <v>5427.12</v>
      </c>
    </row>
    <row r="612" spans="1:3" x14ac:dyDescent="0.4">
      <c r="A612" t="s">
        <v>666</v>
      </c>
      <c r="B612" t="s">
        <v>2175</v>
      </c>
      <c r="C612">
        <f>Tabel_50[[#This Row],[Column2]]*60000</f>
        <v>5427.12</v>
      </c>
    </row>
    <row r="613" spans="1:3" x14ac:dyDescent="0.4">
      <c r="A613" t="s">
        <v>667</v>
      </c>
      <c r="B613" t="s">
        <v>2172</v>
      </c>
      <c r="C613">
        <f>Tabel_50[[#This Row],[Column2]]*60000</f>
        <v>5397</v>
      </c>
    </row>
    <row r="614" spans="1:3" x14ac:dyDescent="0.4">
      <c r="A614" t="s">
        <v>668</v>
      </c>
      <c r="B614" t="s">
        <v>2175</v>
      </c>
      <c r="C614">
        <f>Tabel_50[[#This Row],[Column2]]*60000</f>
        <v>5427.12</v>
      </c>
    </row>
    <row r="615" spans="1:3" x14ac:dyDescent="0.4">
      <c r="A615" t="s">
        <v>669</v>
      </c>
      <c r="B615" t="s">
        <v>2174</v>
      </c>
      <c r="C615">
        <f>Tabel_50[[#This Row],[Column2]]*60000</f>
        <v>5336.7</v>
      </c>
    </row>
    <row r="616" spans="1:3" x14ac:dyDescent="0.4">
      <c r="A616" t="s">
        <v>670</v>
      </c>
      <c r="B616" t="s">
        <v>2171</v>
      </c>
      <c r="C616">
        <f>Tabel_50[[#This Row],[Column2]]*60000</f>
        <v>5306.52</v>
      </c>
    </row>
    <row r="617" spans="1:3" x14ac:dyDescent="0.4">
      <c r="A617" t="s">
        <v>671</v>
      </c>
      <c r="B617" t="s">
        <v>2175</v>
      </c>
      <c r="C617">
        <f>Tabel_50[[#This Row],[Column2]]*60000</f>
        <v>5427.12</v>
      </c>
    </row>
    <row r="618" spans="1:3" x14ac:dyDescent="0.4">
      <c r="A618" t="s">
        <v>672</v>
      </c>
      <c r="B618" t="s">
        <v>2175</v>
      </c>
      <c r="C618">
        <f>Tabel_50[[#This Row],[Column2]]*60000</f>
        <v>5427.12</v>
      </c>
    </row>
    <row r="619" spans="1:3" x14ac:dyDescent="0.4">
      <c r="A619" t="s">
        <v>673</v>
      </c>
      <c r="B619" t="s">
        <v>2177</v>
      </c>
      <c r="C619">
        <f>Tabel_50[[#This Row],[Column2]]*60000</f>
        <v>5517.6</v>
      </c>
    </row>
    <row r="620" spans="1:3" x14ac:dyDescent="0.4">
      <c r="A620" t="s">
        <v>674</v>
      </c>
      <c r="B620" t="s">
        <v>2175</v>
      </c>
      <c r="C620">
        <f>Tabel_50[[#This Row],[Column2]]*60000</f>
        <v>5427.12</v>
      </c>
    </row>
    <row r="621" spans="1:3" x14ac:dyDescent="0.4">
      <c r="A621" t="s">
        <v>675</v>
      </c>
      <c r="B621" t="s">
        <v>2179</v>
      </c>
      <c r="C621">
        <f>Tabel_50[[#This Row],[Column2]]*60000</f>
        <v>5457.2999999999993</v>
      </c>
    </row>
    <row r="622" spans="1:3" x14ac:dyDescent="0.4">
      <c r="A622" t="s">
        <v>676</v>
      </c>
      <c r="B622" t="s">
        <v>2175</v>
      </c>
      <c r="C622">
        <f>Tabel_50[[#This Row],[Column2]]*60000</f>
        <v>5427.12</v>
      </c>
    </row>
    <row r="623" spans="1:3" x14ac:dyDescent="0.4">
      <c r="A623" t="s">
        <v>677</v>
      </c>
      <c r="B623" t="s">
        <v>2175</v>
      </c>
      <c r="C623">
        <f>Tabel_50[[#This Row],[Column2]]*60000</f>
        <v>5427.12</v>
      </c>
    </row>
    <row r="624" spans="1:3" x14ac:dyDescent="0.4">
      <c r="A624" t="s">
        <v>678</v>
      </c>
      <c r="B624" t="s">
        <v>2175</v>
      </c>
      <c r="C624">
        <f>Tabel_50[[#This Row],[Column2]]*60000</f>
        <v>5427.12</v>
      </c>
    </row>
    <row r="625" spans="1:3" x14ac:dyDescent="0.4">
      <c r="A625" t="s">
        <v>679</v>
      </c>
      <c r="B625" t="s">
        <v>2177</v>
      </c>
      <c r="C625">
        <f>Tabel_50[[#This Row],[Column2]]*60000</f>
        <v>5517.6</v>
      </c>
    </row>
    <row r="626" spans="1:3" x14ac:dyDescent="0.4">
      <c r="A626" t="s">
        <v>680</v>
      </c>
      <c r="B626" t="s">
        <v>2175</v>
      </c>
      <c r="C626">
        <f>Tabel_50[[#This Row],[Column2]]*60000</f>
        <v>5427.12</v>
      </c>
    </row>
    <row r="627" spans="1:3" x14ac:dyDescent="0.4">
      <c r="A627" t="s">
        <v>681</v>
      </c>
      <c r="B627" t="s">
        <v>2175</v>
      </c>
      <c r="C627">
        <f>Tabel_50[[#This Row],[Column2]]*60000</f>
        <v>5427.12</v>
      </c>
    </row>
    <row r="628" spans="1:3" x14ac:dyDescent="0.4">
      <c r="A628" t="s">
        <v>682</v>
      </c>
      <c r="B628" t="s">
        <v>2178</v>
      </c>
      <c r="C628">
        <f>Tabel_50[[#This Row],[Column2]]*60000</f>
        <v>5547.72</v>
      </c>
    </row>
    <row r="629" spans="1:3" x14ac:dyDescent="0.4">
      <c r="A629" t="s">
        <v>683</v>
      </c>
      <c r="B629" t="s">
        <v>2170</v>
      </c>
      <c r="C629">
        <f>Tabel_50[[#This Row],[Column2]]*60000</f>
        <v>5276.4000000000005</v>
      </c>
    </row>
    <row r="630" spans="1:3" x14ac:dyDescent="0.4">
      <c r="A630" t="s">
        <v>684</v>
      </c>
      <c r="B630" t="s">
        <v>2180</v>
      </c>
      <c r="C630">
        <f>Tabel_50[[#This Row],[Column2]]*60000</f>
        <v>5487.42</v>
      </c>
    </row>
    <row r="631" spans="1:3" x14ac:dyDescent="0.4">
      <c r="A631" t="s">
        <v>685</v>
      </c>
      <c r="B631" t="s">
        <v>2179</v>
      </c>
      <c r="C631">
        <f>Tabel_50[[#This Row],[Column2]]*60000</f>
        <v>5457.2999999999993</v>
      </c>
    </row>
    <row r="632" spans="1:3" x14ac:dyDescent="0.4">
      <c r="A632" t="s">
        <v>686</v>
      </c>
      <c r="B632" t="s">
        <v>2175</v>
      </c>
      <c r="C632">
        <f>Tabel_50[[#This Row],[Column2]]*60000</f>
        <v>5427.12</v>
      </c>
    </row>
    <row r="633" spans="1:3" x14ac:dyDescent="0.4">
      <c r="A633" t="s">
        <v>687</v>
      </c>
      <c r="B633" t="s">
        <v>2178</v>
      </c>
      <c r="C633">
        <f>Tabel_50[[#This Row],[Column2]]*60000</f>
        <v>5547.72</v>
      </c>
    </row>
    <row r="634" spans="1:3" x14ac:dyDescent="0.4">
      <c r="A634" t="s">
        <v>688</v>
      </c>
      <c r="B634" t="s">
        <v>2175</v>
      </c>
      <c r="C634">
        <f>Tabel_50[[#This Row],[Column2]]*60000</f>
        <v>5427.12</v>
      </c>
    </row>
    <row r="635" spans="1:3" x14ac:dyDescent="0.4">
      <c r="A635" t="s">
        <v>689</v>
      </c>
      <c r="B635" t="s">
        <v>2175</v>
      </c>
      <c r="C635">
        <f>Tabel_50[[#This Row],[Column2]]*60000</f>
        <v>5427.12</v>
      </c>
    </row>
    <row r="636" spans="1:3" x14ac:dyDescent="0.4">
      <c r="A636" t="s">
        <v>690</v>
      </c>
      <c r="B636" t="s">
        <v>2175</v>
      </c>
      <c r="C636">
        <f>Tabel_50[[#This Row],[Column2]]*60000</f>
        <v>5427.12</v>
      </c>
    </row>
    <row r="637" spans="1:3" x14ac:dyDescent="0.4">
      <c r="A637" t="s">
        <v>691</v>
      </c>
      <c r="B637" t="s">
        <v>2175</v>
      </c>
      <c r="C637">
        <f>Tabel_50[[#This Row],[Column2]]*60000</f>
        <v>5427.12</v>
      </c>
    </row>
    <row r="638" spans="1:3" x14ac:dyDescent="0.4">
      <c r="A638" t="s">
        <v>692</v>
      </c>
      <c r="B638" t="s">
        <v>2173</v>
      </c>
      <c r="C638">
        <f>Tabel_50[[#This Row],[Column2]]*60000</f>
        <v>5366.82</v>
      </c>
    </row>
    <row r="639" spans="1:3" x14ac:dyDescent="0.4">
      <c r="A639" t="s">
        <v>693</v>
      </c>
      <c r="B639" t="s">
        <v>2177</v>
      </c>
      <c r="C639">
        <f>Tabel_50[[#This Row],[Column2]]*60000</f>
        <v>5517.6</v>
      </c>
    </row>
    <row r="640" spans="1:3" x14ac:dyDescent="0.4">
      <c r="A640" t="s">
        <v>694</v>
      </c>
      <c r="B640" t="s">
        <v>2175</v>
      </c>
      <c r="C640">
        <f>Tabel_50[[#This Row],[Column2]]*60000</f>
        <v>5427.12</v>
      </c>
    </row>
    <row r="641" spans="1:3" x14ac:dyDescent="0.4">
      <c r="A641" t="s">
        <v>695</v>
      </c>
      <c r="B641" t="s">
        <v>2175</v>
      </c>
      <c r="C641">
        <f>Tabel_50[[#This Row],[Column2]]*60000</f>
        <v>5427.12</v>
      </c>
    </row>
    <row r="642" spans="1:3" x14ac:dyDescent="0.4">
      <c r="A642" t="s">
        <v>696</v>
      </c>
      <c r="B642" t="s">
        <v>2175</v>
      </c>
      <c r="C642">
        <f>Tabel_50[[#This Row],[Column2]]*60000</f>
        <v>5427.12</v>
      </c>
    </row>
    <row r="643" spans="1:3" x14ac:dyDescent="0.4">
      <c r="A643" t="s">
        <v>697</v>
      </c>
      <c r="B643" t="s">
        <v>2175</v>
      </c>
      <c r="C643">
        <f>Tabel_50[[#This Row],[Column2]]*60000</f>
        <v>5427.12</v>
      </c>
    </row>
    <row r="644" spans="1:3" x14ac:dyDescent="0.4">
      <c r="A644" t="s">
        <v>698</v>
      </c>
      <c r="B644" t="s">
        <v>2175</v>
      </c>
      <c r="C644">
        <f>Tabel_50[[#This Row],[Column2]]*60000</f>
        <v>5427.12</v>
      </c>
    </row>
    <row r="645" spans="1:3" x14ac:dyDescent="0.4">
      <c r="A645" t="s">
        <v>699</v>
      </c>
      <c r="B645" t="s">
        <v>2174</v>
      </c>
      <c r="C645">
        <f>Tabel_50[[#This Row],[Column2]]*60000</f>
        <v>5336.7</v>
      </c>
    </row>
    <row r="646" spans="1:3" x14ac:dyDescent="0.4">
      <c r="A646" t="s">
        <v>700</v>
      </c>
      <c r="B646" t="s">
        <v>2175</v>
      </c>
      <c r="C646">
        <f>Tabel_50[[#This Row],[Column2]]*60000</f>
        <v>5427.12</v>
      </c>
    </row>
    <row r="647" spans="1:3" x14ac:dyDescent="0.4">
      <c r="A647" t="s">
        <v>701</v>
      </c>
      <c r="B647" t="s">
        <v>2177</v>
      </c>
      <c r="C647">
        <f>Tabel_50[[#This Row],[Column2]]*60000</f>
        <v>5517.6</v>
      </c>
    </row>
    <row r="648" spans="1:3" x14ac:dyDescent="0.4">
      <c r="A648" t="s">
        <v>702</v>
      </c>
      <c r="B648" t="s">
        <v>2175</v>
      </c>
      <c r="C648">
        <f>Tabel_50[[#This Row],[Column2]]*60000</f>
        <v>5427.12</v>
      </c>
    </row>
    <row r="649" spans="1:3" x14ac:dyDescent="0.4">
      <c r="A649" t="s">
        <v>703</v>
      </c>
      <c r="B649" t="s">
        <v>2179</v>
      </c>
      <c r="C649">
        <f>Tabel_50[[#This Row],[Column2]]*60000</f>
        <v>5457.2999999999993</v>
      </c>
    </row>
    <row r="650" spans="1:3" x14ac:dyDescent="0.4">
      <c r="A650" t="s">
        <v>704</v>
      </c>
      <c r="B650" t="s">
        <v>2175</v>
      </c>
      <c r="C650">
        <f>Tabel_50[[#This Row],[Column2]]*60000</f>
        <v>5427.12</v>
      </c>
    </row>
    <row r="651" spans="1:3" x14ac:dyDescent="0.4">
      <c r="A651" t="s">
        <v>705</v>
      </c>
      <c r="B651" t="s">
        <v>2177</v>
      </c>
      <c r="C651">
        <f>Tabel_50[[#This Row],[Column2]]*60000</f>
        <v>5517.6</v>
      </c>
    </row>
    <row r="652" spans="1:3" x14ac:dyDescent="0.4">
      <c r="A652" t="s">
        <v>706</v>
      </c>
      <c r="B652" t="s">
        <v>2175</v>
      </c>
      <c r="C652">
        <f>Tabel_50[[#This Row],[Column2]]*60000</f>
        <v>5427.12</v>
      </c>
    </row>
    <row r="653" spans="1:3" x14ac:dyDescent="0.4">
      <c r="A653" t="s">
        <v>707</v>
      </c>
      <c r="B653" t="s">
        <v>2177</v>
      </c>
      <c r="C653">
        <f>Tabel_50[[#This Row],[Column2]]*60000</f>
        <v>5517.6</v>
      </c>
    </row>
    <row r="654" spans="1:3" x14ac:dyDescent="0.4">
      <c r="A654" t="s">
        <v>708</v>
      </c>
      <c r="B654" t="s">
        <v>2180</v>
      </c>
      <c r="C654">
        <f>Tabel_50[[#This Row],[Column2]]*60000</f>
        <v>5487.42</v>
      </c>
    </row>
    <row r="655" spans="1:3" x14ac:dyDescent="0.4">
      <c r="A655" t="s">
        <v>709</v>
      </c>
      <c r="B655" t="s">
        <v>2179</v>
      </c>
      <c r="C655">
        <f>Tabel_50[[#This Row],[Column2]]*60000</f>
        <v>5457.2999999999993</v>
      </c>
    </row>
    <row r="656" spans="1:3" x14ac:dyDescent="0.4">
      <c r="A656" t="s">
        <v>710</v>
      </c>
      <c r="B656" t="s">
        <v>2175</v>
      </c>
      <c r="C656">
        <f>Tabel_50[[#This Row],[Column2]]*60000</f>
        <v>5427.12</v>
      </c>
    </row>
    <row r="657" spans="1:3" x14ac:dyDescent="0.4">
      <c r="A657" t="s">
        <v>711</v>
      </c>
      <c r="B657" t="s">
        <v>2177</v>
      </c>
      <c r="C657">
        <f>Tabel_50[[#This Row],[Column2]]*60000</f>
        <v>5517.6</v>
      </c>
    </row>
    <row r="658" spans="1:3" x14ac:dyDescent="0.4">
      <c r="A658" t="s">
        <v>712</v>
      </c>
      <c r="B658" t="s">
        <v>2173</v>
      </c>
      <c r="C658">
        <f>Tabel_50[[#This Row],[Column2]]*60000</f>
        <v>5366.82</v>
      </c>
    </row>
    <row r="659" spans="1:3" x14ac:dyDescent="0.4">
      <c r="A659" t="s">
        <v>713</v>
      </c>
      <c r="B659" t="s">
        <v>2177</v>
      </c>
      <c r="C659">
        <f>Tabel_50[[#This Row],[Column2]]*60000</f>
        <v>5517.6</v>
      </c>
    </row>
    <row r="660" spans="1:3" x14ac:dyDescent="0.4">
      <c r="A660" t="s">
        <v>714</v>
      </c>
      <c r="B660" t="s">
        <v>2175</v>
      </c>
      <c r="C660">
        <f>Tabel_50[[#This Row],[Column2]]*60000</f>
        <v>5427.12</v>
      </c>
    </row>
    <row r="661" spans="1:3" x14ac:dyDescent="0.4">
      <c r="A661" t="s">
        <v>715</v>
      </c>
      <c r="B661" t="s">
        <v>2172</v>
      </c>
      <c r="C661">
        <f>Tabel_50[[#This Row],[Column2]]*60000</f>
        <v>5397</v>
      </c>
    </row>
    <row r="662" spans="1:3" x14ac:dyDescent="0.4">
      <c r="A662" t="s">
        <v>716</v>
      </c>
      <c r="B662" t="s">
        <v>2173</v>
      </c>
      <c r="C662">
        <f>Tabel_50[[#This Row],[Column2]]*60000</f>
        <v>5366.82</v>
      </c>
    </row>
    <row r="663" spans="1:3" x14ac:dyDescent="0.4">
      <c r="A663" t="s">
        <v>717</v>
      </c>
      <c r="B663" t="s">
        <v>2175</v>
      </c>
      <c r="C663">
        <f>Tabel_50[[#This Row],[Column2]]*60000</f>
        <v>5427.12</v>
      </c>
    </row>
    <row r="664" spans="1:3" x14ac:dyDescent="0.4">
      <c r="A664" t="s">
        <v>719</v>
      </c>
      <c r="B664" t="s">
        <v>2175</v>
      </c>
      <c r="C664">
        <f>Tabel_50[[#This Row],[Column2]]*60000</f>
        <v>5427.12</v>
      </c>
    </row>
    <row r="665" spans="1:3" x14ac:dyDescent="0.4">
      <c r="A665" t="s">
        <v>720</v>
      </c>
      <c r="B665" t="s">
        <v>2177</v>
      </c>
      <c r="C665">
        <f>Tabel_50[[#This Row],[Column2]]*60000</f>
        <v>5517.6</v>
      </c>
    </row>
    <row r="666" spans="1:3" x14ac:dyDescent="0.4">
      <c r="A666" t="s">
        <v>721</v>
      </c>
      <c r="B666" t="s">
        <v>2178</v>
      </c>
      <c r="C666">
        <f>Tabel_50[[#This Row],[Column2]]*60000</f>
        <v>5547.72</v>
      </c>
    </row>
    <row r="667" spans="1:3" x14ac:dyDescent="0.4">
      <c r="A667" t="s">
        <v>722</v>
      </c>
      <c r="B667" t="s">
        <v>2175</v>
      </c>
      <c r="C667">
        <f>Tabel_50[[#This Row],[Column2]]*60000</f>
        <v>5427.12</v>
      </c>
    </row>
    <row r="668" spans="1:3" x14ac:dyDescent="0.4">
      <c r="A668" t="s">
        <v>723</v>
      </c>
      <c r="B668" t="s">
        <v>2175</v>
      </c>
      <c r="C668">
        <f>Tabel_50[[#This Row],[Column2]]*60000</f>
        <v>5427.12</v>
      </c>
    </row>
    <row r="669" spans="1:3" x14ac:dyDescent="0.4">
      <c r="A669" t="s">
        <v>724</v>
      </c>
      <c r="B669" t="s">
        <v>2175</v>
      </c>
      <c r="C669">
        <f>Tabel_50[[#This Row],[Column2]]*60000</f>
        <v>5427.12</v>
      </c>
    </row>
    <row r="670" spans="1:3" x14ac:dyDescent="0.4">
      <c r="A670" t="s">
        <v>725</v>
      </c>
      <c r="B670" t="s">
        <v>2173</v>
      </c>
      <c r="C670">
        <f>Tabel_50[[#This Row],[Column2]]*60000</f>
        <v>5366.82</v>
      </c>
    </row>
    <row r="671" spans="1:3" x14ac:dyDescent="0.4">
      <c r="A671" t="s">
        <v>726</v>
      </c>
      <c r="B671" t="s">
        <v>2172</v>
      </c>
      <c r="C671">
        <f>Tabel_50[[#This Row],[Column2]]*60000</f>
        <v>5397</v>
      </c>
    </row>
    <row r="672" spans="1:3" x14ac:dyDescent="0.4">
      <c r="A672" t="s">
        <v>727</v>
      </c>
      <c r="B672" t="s">
        <v>2175</v>
      </c>
      <c r="C672">
        <f>Tabel_50[[#This Row],[Column2]]*60000</f>
        <v>5427.12</v>
      </c>
    </row>
    <row r="673" spans="1:3" x14ac:dyDescent="0.4">
      <c r="A673" t="s">
        <v>728</v>
      </c>
      <c r="B673" t="s">
        <v>2177</v>
      </c>
      <c r="C673">
        <f>Tabel_50[[#This Row],[Column2]]*60000</f>
        <v>5517.6</v>
      </c>
    </row>
    <row r="674" spans="1:3" x14ac:dyDescent="0.4">
      <c r="A674" t="s">
        <v>729</v>
      </c>
      <c r="B674" t="s">
        <v>2173</v>
      </c>
      <c r="C674">
        <f>Tabel_50[[#This Row],[Column2]]*60000</f>
        <v>5366.82</v>
      </c>
    </row>
    <row r="675" spans="1:3" x14ac:dyDescent="0.4">
      <c r="A675" t="s">
        <v>730</v>
      </c>
      <c r="B675" t="s">
        <v>2178</v>
      </c>
      <c r="C675">
        <f>Tabel_50[[#This Row],[Column2]]*60000</f>
        <v>5547.72</v>
      </c>
    </row>
    <row r="676" spans="1:3" x14ac:dyDescent="0.4">
      <c r="A676" t="s">
        <v>731</v>
      </c>
      <c r="B676" t="s">
        <v>2178</v>
      </c>
      <c r="C676">
        <f>Tabel_50[[#This Row],[Column2]]*60000</f>
        <v>5547.72</v>
      </c>
    </row>
    <row r="677" spans="1:3" x14ac:dyDescent="0.4">
      <c r="A677" t="s">
        <v>732</v>
      </c>
      <c r="B677" t="s">
        <v>2175</v>
      </c>
      <c r="C677">
        <f>Tabel_50[[#This Row],[Column2]]*60000</f>
        <v>5427.12</v>
      </c>
    </row>
    <row r="678" spans="1:3" x14ac:dyDescent="0.4">
      <c r="A678" t="s">
        <v>733</v>
      </c>
      <c r="B678" t="s">
        <v>2175</v>
      </c>
      <c r="C678">
        <f>Tabel_50[[#This Row],[Column2]]*60000</f>
        <v>5427.12</v>
      </c>
    </row>
    <row r="679" spans="1:3" x14ac:dyDescent="0.4">
      <c r="A679" t="s">
        <v>734</v>
      </c>
      <c r="B679" t="s">
        <v>2175</v>
      </c>
      <c r="C679">
        <f>Tabel_50[[#This Row],[Column2]]*60000</f>
        <v>5427.12</v>
      </c>
    </row>
    <row r="680" spans="1:3" x14ac:dyDescent="0.4">
      <c r="A680" t="s">
        <v>735</v>
      </c>
      <c r="B680" t="s">
        <v>2178</v>
      </c>
      <c r="C680">
        <f>Tabel_50[[#This Row],[Column2]]*60000</f>
        <v>5547.72</v>
      </c>
    </row>
    <row r="681" spans="1:3" x14ac:dyDescent="0.4">
      <c r="A681" t="s">
        <v>736</v>
      </c>
      <c r="B681" t="s">
        <v>2178</v>
      </c>
      <c r="C681">
        <f>Tabel_50[[#This Row],[Column2]]*60000</f>
        <v>5547.72</v>
      </c>
    </row>
    <row r="682" spans="1:3" x14ac:dyDescent="0.4">
      <c r="A682" t="s">
        <v>737</v>
      </c>
      <c r="B682" t="s">
        <v>2178</v>
      </c>
      <c r="C682">
        <f>Tabel_50[[#This Row],[Column2]]*60000</f>
        <v>5547.72</v>
      </c>
    </row>
    <row r="683" spans="1:3" x14ac:dyDescent="0.4">
      <c r="A683" t="s">
        <v>738</v>
      </c>
      <c r="B683" t="s">
        <v>2175</v>
      </c>
      <c r="C683">
        <f>Tabel_50[[#This Row],[Column2]]*60000</f>
        <v>5427.12</v>
      </c>
    </row>
    <row r="684" spans="1:3" x14ac:dyDescent="0.4">
      <c r="A684" t="s">
        <v>739</v>
      </c>
      <c r="B684" t="s">
        <v>2175</v>
      </c>
      <c r="C684">
        <f>Tabel_50[[#This Row],[Column2]]*60000</f>
        <v>5427.12</v>
      </c>
    </row>
    <row r="685" spans="1:3" x14ac:dyDescent="0.4">
      <c r="A685" t="s">
        <v>740</v>
      </c>
      <c r="B685" t="s">
        <v>2177</v>
      </c>
      <c r="C685">
        <f>Tabel_50[[#This Row],[Column2]]*60000</f>
        <v>5517.6</v>
      </c>
    </row>
    <row r="686" spans="1:3" x14ac:dyDescent="0.4">
      <c r="A686" t="s">
        <v>741</v>
      </c>
      <c r="B686" t="s">
        <v>2175</v>
      </c>
      <c r="C686">
        <f>Tabel_50[[#This Row],[Column2]]*60000</f>
        <v>5427.12</v>
      </c>
    </row>
    <row r="687" spans="1:3" x14ac:dyDescent="0.4">
      <c r="A687" t="s">
        <v>742</v>
      </c>
      <c r="B687" t="s">
        <v>2175</v>
      </c>
      <c r="C687">
        <f>Tabel_50[[#This Row],[Column2]]*60000</f>
        <v>5427.12</v>
      </c>
    </row>
    <row r="688" spans="1:3" x14ac:dyDescent="0.4">
      <c r="A688" t="s">
        <v>743</v>
      </c>
      <c r="B688" t="s">
        <v>2175</v>
      </c>
      <c r="C688">
        <f>Tabel_50[[#This Row],[Column2]]*60000</f>
        <v>5427.12</v>
      </c>
    </row>
    <row r="689" spans="1:3" x14ac:dyDescent="0.4">
      <c r="A689" t="s">
        <v>744</v>
      </c>
      <c r="B689" t="s">
        <v>2177</v>
      </c>
      <c r="C689">
        <f>Tabel_50[[#This Row],[Column2]]*60000</f>
        <v>5517.6</v>
      </c>
    </row>
    <row r="690" spans="1:3" x14ac:dyDescent="0.4">
      <c r="A690" t="s">
        <v>745</v>
      </c>
      <c r="B690" t="s">
        <v>2175</v>
      </c>
      <c r="C690">
        <f>Tabel_50[[#This Row],[Column2]]*60000</f>
        <v>5427.12</v>
      </c>
    </row>
    <row r="691" spans="1:3" x14ac:dyDescent="0.4">
      <c r="A691" t="s">
        <v>746</v>
      </c>
      <c r="B691" t="s">
        <v>2179</v>
      </c>
      <c r="C691">
        <f>Tabel_50[[#This Row],[Column2]]*60000</f>
        <v>5457.2999999999993</v>
      </c>
    </row>
    <row r="692" spans="1:3" x14ac:dyDescent="0.4">
      <c r="A692" t="s">
        <v>747</v>
      </c>
      <c r="B692" t="s">
        <v>2178</v>
      </c>
      <c r="C692">
        <f>Tabel_50[[#This Row],[Column2]]*60000</f>
        <v>5547.72</v>
      </c>
    </row>
    <row r="693" spans="1:3" x14ac:dyDescent="0.4">
      <c r="A693" t="s">
        <v>748</v>
      </c>
      <c r="B693" t="s">
        <v>2173</v>
      </c>
      <c r="C693">
        <f>Tabel_50[[#This Row],[Column2]]*60000</f>
        <v>5366.82</v>
      </c>
    </row>
    <row r="694" spans="1:3" x14ac:dyDescent="0.4">
      <c r="A694" t="s">
        <v>749</v>
      </c>
      <c r="B694" t="s">
        <v>2175</v>
      </c>
      <c r="C694">
        <f>Tabel_50[[#This Row],[Column2]]*60000</f>
        <v>5427.12</v>
      </c>
    </row>
    <row r="695" spans="1:3" x14ac:dyDescent="0.4">
      <c r="A695" t="s">
        <v>750</v>
      </c>
      <c r="B695" t="s">
        <v>2173</v>
      </c>
      <c r="C695">
        <f>Tabel_50[[#This Row],[Column2]]*60000</f>
        <v>5366.82</v>
      </c>
    </row>
    <row r="696" spans="1:3" x14ac:dyDescent="0.4">
      <c r="A696" t="s">
        <v>751</v>
      </c>
      <c r="B696" t="s">
        <v>2175</v>
      </c>
      <c r="C696">
        <f>Tabel_50[[#This Row],[Column2]]*60000</f>
        <v>5427.12</v>
      </c>
    </row>
    <row r="697" spans="1:3" x14ac:dyDescent="0.4">
      <c r="A697" t="s">
        <v>752</v>
      </c>
      <c r="B697" t="s">
        <v>2178</v>
      </c>
      <c r="C697">
        <f>Tabel_50[[#This Row],[Column2]]*60000</f>
        <v>5547.72</v>
      </c>
    </row>
    <row r="698" spans="1:3" x14ac:dyDescent="0.4">
      <c r="A698" t="s">
        <v>753</v>
      </c>
      <c r="B698" t="s">
        <v>2173</v>
      </c>
      <c r="C698">
        <f>Tabel_50[[#This Row],[Column2]]*60000</f>
        <v>5366.82</v>
      </c>
    </row>
    <row r="699" spans="1:3" x14ac:dyDescent="0.4">
      <c r="A699" t="s">
        <v>754</v>
      </c>
      <c r="B699" t="s">
        <v>2175</v>
      </c>
      <c r="C699">
        <f>Tabel_50[[#This Row],[Column2]]*60000</f>
        <v>5427.12</v>
      </c>
    </row>
    <row r="700" spans="1:3" x14ac:dyDescent="0.4">
      <c r="A700" t="s">
        <v>755</v>
      </c>
      <c r="B700" t="s">
        <v>2171</v>
      </c>
      <c r="C700">
        <f>Tabel_50[[#This Row],[Column2]]*60000</f>
        <v>5306.52</v>
      </c>
    </row>
    <row r="701" spans="1:3" x14ac:dyDescent="0.4">
      <c r="A701" t="s">
        <v>756</v>
      </c>
      <c r="B701" t="s">
        <v>2175</v>
      </c>
      <c r="C701">
        <f>Tabel_50[[#This Row],[Column2]]*60000</f>
        <v>5427.12</v>
      </c>
    </row>
    <row r="702" spans="1:3" x14ac:dyDescent="0.4">
      <c r="A702" t="s">
        <v>757</v>
      </c>
      <c r="B702" t="s">
        <v>2175</v>
      </c>
      <c r="C702">
        <f>Tabel_50[[#This Row],[Column2]]*60000</f>
        <v>5427.12</v>
      </c>
    </row>
    <row r="703" spans="1:3" x14ac:dyDescent="0.4">
      <c r="A703" t="s">
        <v>758</v>
      </c>
      <c r="B703" t="s">
        <v>2178</v>
      </c>
      <c r="C703">
        <f>Tabel_50[[#This Row],[Column2]]*60000</f>
        <v>5547.72</v>
      </c>
    </row>
    <row r="704" spans="1:3" x14ac:dyDescent="0.4">
      <c r="A704" t="s">
        <v>759</v>
      </c>
      <c r="B704" t="s">
        <v>2175</v>
      </c>
      <c r="C704">
        <f>Tabel_50[[#This Row],[Column2]]*60000</f>
        <v>5427.12</v>
      </c>
    </row>
    <row r="705" spans="1:3" x14ac:dyDescent="0.4">
      <c r="A705" t="s">
        <v>760</v>
      </c>
      <c r="B705" t="s">
        <v>2175</v>
      </c>
      <c r="C705">
        <f>Tabel_50[[#This Row],[Column2]]*60000</f>
        <v>5427.12</v>
      </c>
    </row>
    <row r="706" spans="1:3" x14ac:dyDescent="0.4">
      <c r="A706" t="s">
        <v>761</v>
      </c>
      <c r="B706" t="s">
        <v>2180</v>
      </c>
      <c r="C706">
        <f>Tabel_50[[#This Row],[Column2]]*60000</f>
        <v>5487.42</v>
      </c>
    </row>
    <row r="707" spans="1:3" x14ac:dyDescent="0.4">
      <c r="A707" t="s">
        <v>762</v>
      </c>
      <c r="B707" t="s">
        <v>2179</v>
      </c>
      <c r="C707">
        <f>Tabel_50[[#This Row],[Column2]]*60000</f>
        <v>5457.2999999999993</v>
      </c>
    </row>
    <row r="708" spans="1:3" x14ac:dyDescent="0.4">
      <c r="A708" t="s">
        <v>763</v>
      </c>
      <c r="B708" t="s">
        <v>2175</v>
      </c>
      <c r="C708">
        <f>Tabel_50[[#This Row],[Column2]]*60000</f>
        <v>5427.12</v>
      </c>
    </row>
    <row r="709" spans="1:3" x14ac:dyDescent="0.4">
      <c r="A709" t="s">
        <v>764</v>
      </c>
      <c r="B709" t="s">
        <v>2175</v>
      </c>
      <c r="C709">
        <f>Tabel_50[[#This Row],[Column2]]*60000</f>
        <v>5427.12</v>
      </c>
    </row>
    <row r="710" spans="1:3" x14ac:dyDescent="0.4">
      <c r="A710" t="s">
        <v>765</v>
      </c>
      <c r="B710" t="s">
        <v>2173</v>
      </c>
      <c r="C710">
        <f>Tabel_50[[#This Row],[Column2]]*60000</f>
        <v>5366.82</v>
      </c>
    </row>
    <row r="711" spans="1:3" x14ac:dyDescent="0.4">
      <c r="A711" t="s">
        <v>766</v>
      </c>
      <c r="B711" t="s">
        <v>2175</v>
      </c>
      <c r="C711">
        <f>Tabel_50[[#This Row],[Column2]]*60000</f>
        <v>5427.12</v>
      </c>
    </row>
    <row r="712" spans="1:3" x14ac:dyDescent="0.4">
      <c r="A712" t="s">
        <v>767</v>
      </c>
      <c r="B712" t="s">
        <v>2178</v>
      </c>
      <c r="C712">
        <f>Tabel_50[[#This Row],[Column2]]*60000</f>
        <v>5547.72</v>
      </c>
    </row>
    <row r="713" spans="1:3" x14ac:dyDescent="0.4">
      <c r="A713" t="s">
        <v>768</v>
      </c>
      <c r="B713" t="s">
        <v>2179</v>
      </c>
      <c r="C713">
        <f>Tabel_50[[#This Row],[Column2]]*60000</f>
        <v>5457.2999999999993</v>
      </c>
    </row>
    <row r="714" spans="1:3" x14ac:dyDescent="0.4">
      <c r="A714" t="s">
        <v>769</v>
      </c>
      <c r="B714" t="s">
        <v>2175</v>
      </c>
      <c r="C714">
        <f>Tabel_50[[#This Row],[Column2]]*60000</f>
        <v>5427.12</v>
      </c>
    </row>
    <row r="715" spans="1:3" x14ac:dyDescent="0.4">
      <c r="A715" t="s">
        <v>770</v>
      </c>
      <c r="B715" t="s">
        <v>2178</v>
      </c>
      <c r="C715">
        <f>Tabel_50[[#This Row],[Column2]]*60000</f>
        <v>5547.72</v>
      </c>
    </row>
    <row r="716" spans="1:3" x14ac:dyDescent="0.4">
      <c r="A716" t="s">
        <v>771</v>
      </c>
      <c r="B716" t="s">
        <v>2171</v>
      </c>
      <c r="C716">
        <f>Tabel_50[[#This Row],[Column2]]*60000</f>
        <v>5306.52</v>
      </c>
    </row>
    <row r="717" spans="1:3" x14ac:dyDescent="0.4">
      <c r="A717" t="s">
        <v>772</v>
      </c>
      <c r="B717" t="s">
        <v>2179</v>
      </c>
      <c r="C717">
        <f>Tabel_50[[#This Row],[Column2]]*60000</f>
        <v>5457.2999999999993</v>
      </c>
    </row>
    <row r="718" spans="1:3" x14ac:dyDescent="0.4">
      <c r="A718" t="s">
        <v>773</v>
      </c>
      <c r="B718" t="s">
        <v>2173</v>
      </c>
      <c r="C718">
        <f>Tabel_50[[#This Row],[Column2]]*60000</f>
        <v>5366.82</v>
      </c>
    </row>
    <row r="719" spans="1:3" x14ac:dyDescent="0.4">
      <c r="A719" t="s">
        <v>774</v>
      </c>
      <c r="B719" t="s">
        <v>2175</v>
      </c>
      <c r="C719">
        <f>Tabel_50[[#This Row],[Column2]]*60000</f>
        <v>5427.12</v>
      </c>
    </row>
    <row r="720" spans="1:3" x14ac:dyDescent="0.4">
      <c r="A720" t="s">
        <v>775</v>
      </c>
      <c r="B720" t="s">
        <v>2175</v>
      </c>
      <c r="C720">
        <f>Tabel_50[[#This Row],[Column2]]*60000</f>
        <v>5427.12</v>
      </c>
    </row>
    <row r="721" spans="1:3" x14ac:dyDescent="0.4">
      <c r="A721" t="s">
        <v>776</v>
      </c>
      <c r="B721" t="s">
        <v>2177</v>
      </c>
      <c r="C721">
        <f>Tabel_50[[#This Row],[Column2]]*60000</f>
        <v>5517.6</v>
      </c>
    </row>
    <row r="722" spans="1:3" x14ac:dyDescent="0.4">
      <c r="A722" t="s">
        <v>777</v>
      </c>
      <c r="B722" t="s">
        <v>2180</v>
      </c>
      <c r="C722">
        <f>Tabel_50[[#This Row],[Column2]]*60000</f>
        <v>5487.42</v>
      </c>
    </row>
    <row r="723" spans="1:3" x14ac:dyDescent="0.4">
      <c r="A723" t="s">
        <v>778</v>
      </c>
      <c r="B723" t="s">
        <v>2175</v>
      </c>
      <c r="C723">
        <f>Tabel_50[[#This Row],[Column2]]*60000</f>
        <v>5427.12</v>
      </c>
    </row>
    <row r="724" spans="1:3" x14ac:dyDescent="0.4">
      <c r="A724" t="s">
        <v>779</v>
      </c>
      <c r="B724" t="s">
        <v>2175</v>
      </c>
      <c r="C724">
        <f>Tabel_50[[#This Row],[Column2]]*60000</f>
        <v>5427.12</v>
      </c>
    </row>
    <row r="725" spans="1:3" x14ac:dyDescent="0.4">
      <c r="A725" t="s">
        <v>780</v>
      </c>
      <c r="B725" t="s">
        <v>2177</v>
      </c>
      <c r="C725">
        <f>Tabel_50[[#This Row],[Column2]]*60000</f>
        <v>5517.6</v>
      </c>
    </row>
    <row r="726" spans="1:3" x14ac:dyDescent="0.4">
      <c r="A726" t="s">
        <v>781</v>
      </c>
      <c r="B726" t="s">
        <v>2173</v>
      </c>
      <c r="C726">
        <f>Tabel_50[[#This Row],[Column2]]*60000</f>
        <v>5366.82</v>
      </c>
    </row>
    <row r="727" spans="1:3" x14ac:dyDescent="0.4">
      <c r="A727" t="s">
        <v>782</v>
      </c>
      <c r="B727" t="s">
        <v>2175</v>
      </c>
      <c r="C727">
        <f>Tabel_50[[#This Row],[Column2]]*60000</f>
        <v>5427.12</v>
      </c>
    </row>
    <row r="728" spans="1:3" x14ac:dyDescent="0.4">
      <c r="A728" t="s">
        <v>783</v>
      </c>
      <c r="B728" t="s">
        <v>2175</v>
      </c>
      <c r="C728">
        <f>Tabel_50[[#This Row],[Column2]]*60000</f>
        <v>5427.12</v>
      </c>
    </row>
    <row r="729" spans="1:3" x14ac:dyDescent="0.4">
      <c r="A729" t="s">
        <v>784</v>
      </c>
      <c r="B729" t="s">
        <v>2177</v>
      </c>
      <c r="C729">
        <f>Tabel_50[[#This Row],[Column2]]*60000</f>
        <v>5517.6</v>
      </c>
    </row>
    <row r="730" spans="1:3" x14ac:dyDescent="0.4">
      <c r="A730" t="s">
        <v>785</v>
      </c>
      <c r="B730" t="s">
        <v>2180</v>
      </c>
      <c r="C730">
        <f>Tabel_50[[#This Row],[Column2]]*60000</f>
        <v>5487.42</v>
      </c>
    </row>
    <row r="731" spans="1:3" x14ac:dyDescent="0.4">
      <c r="A731" t="s">
        <v>786</v>
      </c>
      <c r="B731" t="s">
        <v>2182</v>
      </c>
      <c r="C731">
        <f>Tabel_50[[#This Row],[Column2]]*60000</f>
        <v>5638.2</v>
      </c>
    </row>
    <row r="732" spans="1:3" x14ac:dyDescent="0.4">
      <c r="A732" t="s">
        <v>787</v>
      </c>
      <c r="B732" t="s">
        <v>2178</v>
      </c>
      <c r="C732">
        <f>Tabel_50[[#This Row],[Column2]]*60000</f>
        <v>5547.72</v>
      </c>
    </row>
    <row r="733" spans="1:3" x14ac:dyDescent="0.4">
      <c r="A733" t="s">
        <v>788</v>
      </c>
      <c r="B733" t="s">
        <v>2174</v>
      </c>
      <c r="C733">
        <f>Tabel_50[[#This Row],[Column2]]*60000</f>
        <v>5336.7</v>
      </c>
    </row>
    <row r="734" spans="1:3" x14ac:dyDescent="0.4">
      <c r="A734" t="s">
        <v>789</v>
      </c>
      <c r="B734" t="s">
        <v>2175</v>
      </c>
      <c r="C734">
        <f>Tabel_50[[#This Row],[Column2]]*60000</f>
        <v>5427.12</v>
      </c>
    </row>
    <row r="735" spans="1:3" x14ac:dyDescent="0.4">
      <c r="A735" t="s">
        <v>790</v>
      </c>
      <c r="B735" t="s">
        <v>2175</v>
      </c>
      <c r="C735">
        <f>Tabel_50[[#This Row],[Column2]]*60000</f>
        <v>5427.12</v>
      </c>
    </row>
    <row r="736" spans="1:3" x14ac:dyDescent="0.4">
      <c r="A736" t="s">
        <v>791</v>
      </c>
      <c r="B736" t="s">
        <v>2178</v>
      </c>
      <c r="C736">
        <f>Tabel_50[[#This Row],[Column2]]*60000</f>
        <v>5547.72</v>
      </c>
    </row>
    <row r="737" spans="1:3" x14ac:dyDescent="0.4">
      <c r="A737" t="s">
        <v>792</v>
      </c>
      <c r="B737" t="s">
        <v>2177</v>
      </c>
      <c r="C737">
        <f>Tabel_50[[#This Row],[Column2]]*60000</f>
        <v>5517.6</v>
      </c>
    </row>
    <row r="738" spans="1:3" x14ac:dyDescent="0.4">
      <c r="A738" t="s">
        <v>793</v>
      </c>
      <c r="B738" t="s">
        <v>2180</v>
      </c>
      <c r="C738">
        <f>Tabel_50[[#This Row],[Column2]]*60000</f>
        <v>5487.42</v>
      </c>
    </row>
    <row r="739" spans="1:3" x14ac:dyDescent="0.4">
      <c r="A739" t="s">
        <v>794</v>
      </c>
      <c r="B739" t="s">
        <v>2179</v>
      </c>
      <c r="C739">
        <f>Tabel_50[[#This Row],[Column2]]*60000</f>
        <v>5457.2999999999993</v>
      </c>
    </row>
    <row r="740" spans="1:3" x14ac:dyDescent="0.4">
      <c r="A740" t="s">
        <v>795</v>
      </c>
      <c r="B740" t="s">
        <v>2175</v>
      </c>
      <c r="C740">
        <f>Tabel_50[[#This Row],[Column2]]*60000</f>
        <v>5427.12</v>
      </c>
    </row>
    <row r="741" spans="1:3" x14ac:dyDescent="0.4">
      <c r="A741" t="s">
        <v>796</v>
      </c>
      <c r="B741" t="s">
        <v>2173</v>
      </c>
      <c r="C741">
        <f>Tabel_50[[#This Row],[Column2]]*60000</f>
        <v>5366.82</v>
      </c>
    </row>
    <row r="742" spans="1:3" x14ac:dyDescent="0.4">
      <c r="A742" t="s">
        <v>797</v>
      </c>
      <c r="B742" t="s">
        <v>2175</v>
      </c>
      <c r="C742">
        <f>Tabel_50[[#This Row],[Column2]]*60000</f>
        <v>5427.12</v>
      </c>
    </row>
    <row r="743" spans="1:3" x14ac:dyDescent="0.4">
      <c r="A743" t="s">
        <v>798</v>
      </c>
      <c r="B743" t="s">
        <v>2175</v>
      </c>
      <c r="C743">
        <f>Tabel_50[[#This Row],[Column2]]*60000</f>
        <v>5427.12</v>
      </c>
    </row>
    <row r="744" spans="1:3" x14ac:dyDescent="0.4">
      <c r="A744" t="s">
        <v>799</v>
      </c>
      <c r="B744" t="s">
        <v>2175</v>
      </c>
      <c r="C744">
        <f>Tabel_50[[#This Row],[Column2]]*60000</f>
        <v>5427.12</v>
      </c>
    </row>
    <row r="745" spans="1:3" x14ac:dyDescent="0.4">
      <c r="A745" t="s">
        <v>800</v>
      </c>
      <c r="B745" t="s">
        <v>2183</v>
      </c>
      <c r="C745">
        <f>Tabel_50[[#This Row],[Column2]]*60000</f>
        <v>5608.0199999999995</v>
      </c>
    </row>
    <row r="746" spans="1:3" x14ac:dyDescent="0.4">
      <c r="A746" t="s">
        <v>801</v>
      </c>
      <c r="B746" t="s">
        <v>2180</v>
      </c>
      <c r="C746">
        <f>Tabel_50[[#This Row],[Column2]]*60000</f>
        <v>5487.42</v>
      </c>
    </row>
    <row r="747" spans="1:3" x14ac:dyDescent="0.4">
      <c r="A747" t="s">
        <v>802</v>
      </c>
      <c r="B747" t="s">
        <v>2179</v>
      </c>
      <c r="C747">
        <f>Tabel_50[[#This Row],[Column2]]*60000</f>
        <v>5457.2999999999993</v>
      </c>
    </row>
    <row r="748" spans="1:3" x14ac:dyDescent="0.4">
      <c r="A748" t="s">
        <v>803</v>
      </c>
      <c r="B748" t="s">
        <v>2175</v>
      </c>
      <c r="C748">
        <f>Tabel_50[[#This Row],[Column2]]*60000</f>
        <v>5427.12</v>
      </c>
    </row>
    <row r="749" spans="1:3" x14ac:dyDescent="0.4">
      <c r="A749" t="s">
        <v>804</v>
      </c>
      <c r="B749" t="s">
        <v>2179</v>
      </c>
      <c r="C749">
        <f>Tabel_50[[#This Row],[Column2]]*60000</f>
        <v>5457.2999999999993</v>
      </c>
    </row>
    <row r="750" spans="1:3" x14ac:dyDescent="0.4">
      <c r="A750" t="s">
        <v>805</v>
      </c>
      <c r="B750" t="s">
        <v>2171</v>
      </c>
      <c r="C750">
        <f>Tabel_50[[#This Row],[Column2]]*60000</f>
        <v>5306.52</v>
      </c>
    </row>
    <row r="751" spans="1:3" x14ac:dyDescent="0.4">
      <c r="A751" t="s">
        <v>806</v>
      </c>
      <c r="B751" t="s">
        <v>2180</v>
      </c>
      <c r="C751">
        <f>Tabel_50[[#This Row],[Column2]]*60000</f>
        <v>5487.42</v>
      </c>
    </row>
    <row r="752" spans="1:3" x14ac:dyDescent="0.4">
      <c r="A752" t="s">
        <v>807</v>
      </c>
      <c r="B752" t="s">
        <v>2171</v>
      </c>
      <c r="C752">
        <f>Tabel_50[[#This Row],[Column2]]*60000</f>
        <v>5306.52</v>
      </c>
    </row>
    <row r="753" spans="1:3" x14ac:dyDescent="0.4">
      <c r="A753" t="s">
        <v>808</v>
      </c>
      <c r="B753" t="s">
        <v>2171</v>
      </c>
      <c r="C753">
        <f>Tabel_50[[#This Row],[Column2]]*60000</f>
        <v>5306.52</v>
      </c>
    </row>
    <row r="754" spans="1:3" x14ac:dyDescent="0.4">
      <c r="A754" t="s">
        <v>809</v>
      </c>
      <c r="B754" t="s">
        <v>2180</v>
      </c>
      <c r="C754">
        <f>Tabel_50[[#This Row],[Column2]]*60000</f>
        <v>5487.42</v>
      </c>
    </row>
    <row r="755" spans="1:3" x14ac:dyDescent="0.4">
      <c r="A755" t="s">
        <v>810</v>
      </c>
      <c r="B755" t="s">
        <v>2175</v>
      </c>
      <c r="C755">
        <f>Tabel_50[[#This Row],[Column2]]*60000</f>
        <v>5427.12</v>
      </c>
    </row>
    <row r="756" spans="1:3" x14ac:dyDescent="0.4">
      <c r="A756" t="s">
        <v>811</v>
      </c>
      <c r="B756" t="s">
        <v>2178</v>
      </c>
      <c r="C756">
        <f>Tabel_50[[#This Row],[Column2]]*60000</f>
        <v>5547.72</v>
      </c>
    </row>
    <row r="757" spans="1:3" x14ac:dyDescent="0.4">
      <c r="A757" t="s">
        <v>812</v>
      </c>
      <c r="B757" t="s">
        <v>2175</v>
      </c>
      <c r="C757">
        <f>Tabel_50[[#This Row],[Column2]]*60000</f>
        <v>5427.12</v>
      </c>
    </row>
    <row r="758" spans="1:3" x14ac:dyDescent="0.4">
      <c r="A758" t="s">
        <v>813</v>
      </c>
      <c r="B758" t="s">
        <v>2175</v>
      </c>
      <c r="C758">
        <f>Tabel_50[[#This Row],[Column2]]*60000</f>
        <v>5427.12</v>
      </c>
    </row>
    <row r="759" spans="1:3" x14ac:dyDescent="0.4">
      <c r="A759" t="s">
        <v>814</v>
      </c>
      <c r="B759" t="s">
        <v>2179</v>
      </c>
      <c r="C759">
        <f>Tabel_50[[#This Row],[Column2]]*60000</f>
        <v>5457.2999999999993</v>
      </c>
    </row>
    <row r="760" spans="1:3" x14ac:dyDescent="0.4">
      <c r="A760" t="s">
        <v>815</v>
      </c>
      <c r="B760" t="s">
        <v>2175</v>
      </c>
      <c r="C760">
        <f>Tabel_50[[#This Row],[Column2]]*60000</f>
        <v>5427.12</v>
      </c>
    </row>
    <row r="761" spans="1:3" x14ac:dyDescent="0.4">
      <c r="A761" t="s">
        <v>816</v>
      </c>
      <c r="B761" t="s">
        <v>2172</v>
      </c>
      <c r="C761">
        <f>Tabel_50[[#This Row],[Column2]]*60000</f>
        <v>5397</v>
      </c>
    </row>
    <row r="762" spans="1:3" x14ac:dyDescent="0.4">
      <c r="A762" t="s">
        <v>817</v>
      </c>
      <c r="B762" t="s">
        <v>2175</v>
      </c>
      <c r="C762">
        <f>Tabel_50[[#This Row],[Column2]]*60000</f>
        <v>5427.12</v>
      </c>
    </row>
    <row r="763" spans="1:3" x14ac:dyDescent="0.4">
      <c r="A763" t="s">
        <v>818</v>
      </c>
      <c r="B763" t="s">
        <v>2175</v>
      </c>
      <c r="C763">
        <f>Tabel_50[[#This Row],[Column2]]*60000</f>
        <v>5427.12</v>
      </c>
    </row>
    <row r="764" spans="1:3" x14ac:dyDescent="0.4">
      <c r="A764" t="s">
        <v>819</v>
      </c>
      <c r="B764" t="s">
        <v>2178</v>
      </c>
      <c r="C764">
        <f>Tabel_50[[#This Row],[Column2]]*60000</f>
        <v>5547.72</v>
      </c>
    </row>
    <row r="765" spans="1:3" x14ac:dyDescent="0.4">
      <c r="A765" t="s">
        <v>820</v>
      </c>
      <c r="B765" t="s">
        <v>2177</v>
      </c>
      <c r="C765">
        <f>Tabel_50[[#This Row],[Column2]]*60000</f>
        <v>5517.6</v>
      </c>
    </row>
    <row r="766" spans="1:3" x14ac:dyDescent="0.4">
      <c r="A766" t="s">
        <v>821</v>
      </c>
      <c r="B766" t="s">
        <v>2171</v>
      </c>
      <c r="C766">
        <f>Tabel_50[[#This Row],[Column2]]*60000</f>
        <v>5306.52</v>
      </c>
    </row>
    <row r="767" spans="1:3" x14ac:dyDescent="0.4">
      <c r="A767" t="s">
        <v>822</v>
      </c>
      <c r="B767" t="s">
        <v>2177</v>
      </c>
      <c r="C767">
        <f>Tabel_50[[#This Row],[Column2]]*60000</f>
        <v>5517.6</v>
      </c>
    </row>
    <row r="768" spans="1:3" x14ac:dyDescent="0.4">
      <c r="A768" t="s">
        <v>823</v>
      </c>
      <c r="B768" t="s">
        <v>2178</v>
      </c>
      <c r="C768">
        <f>Tabel_50[[#This Row],[Column2]]*60000</f>
        <v>5547.72</v>
      </c>
    </row>
    <row r="769" spans="1:3" x14ac:dyDescent="0.4">
      <c r="A769" t="s">
        <v>824</v>
      </c>
      <c r="B769" t="s">
        <v>2175</v>
      </c>
      <c r="C769">
        <f>Tabel_50[[#This Row],[Column2]]*60000</f>
        <v>5427.12</v>
      </c>
    </row>
    <row r="770" spans="1:3" x14ac:dyDescent="0.4">
      <c r="A770" t="s">
        <v>825</v>
      </c>
      <c r="B770" t="s">
        <v>2175</v>
      </c>
      <c r="C770">
        <f>Tabel_50[[#This Row],[Column2]]*60000</f>
        <v>5427.12</v>
      </c>
    </row>
    <row r="771" spans="1:3" x14ac:dyDescent="0.4">
      <c r="A771" t="s">
        <v>826</v>
      </c>
      <c r="B771" t="s">
        <v>2179</v>
      </c>
      <c r="C771">
        <f>Tabel_50[[#This Row],[Column2]]*60000</f>
        <v>5457.2999999999993</v>
      </c>
    </row>
    <row r="772" spans="1:3" x14ac:dyDescent="0.4">
      <c r="A772" t="s">
        <v>827</v>
      </c>
      <c r="B772" t="s">
        <v>2178</v>
      </c>
      <c r="C772">
        <f>Tabel_50[[#This Row],[Column2]]*60000</f>
        <v>5547.72</v>
      </c>
    </row>
    <row r="773" spans="1:3" x14ac:dyDescent="0.4">
      <c r="A773" t="s">
        <v>828</v>
      </c>
      <c r="B773" t="s">
        <v>2180</v>
      </c>
      <c r="C773">
        <f>Tabel_50[[#This Row],[Column2]]*60000</f>
        <v>5487.42</v>
      </c>
    </row>
    <row r="774" spans="1:3" x14ac:dyDescent="0.4">
      <c r="A774" t="s">
        <v>829</v>
      </c>
      <c r="B774" t="s">
        <v>2173</v>
      </c>
      <c r="C774">
        <f>Tabel_50[[#This Row],[Column2]]*60000</f>
        <v>5366.82</v>
      </c>
    </row>
    <row r="775" spans="1:3" x14ac:dyDescent="0.4">
      <c r="A775" t="s">
        <v>830</v>
      </c>
      <c r="B775" t="s">
        <v>2175</v>
      </c>
      <c r="C775">
        <f>Tabel_50[[#This Row],[Column2]]*60000</f>
        <v>5427.12</v>
      </c>
    </row>
    <row r="776" spans="1:3" x14ac:dyDescent="0.4">
      <c r="A776" t="s">
        <v>831</v>
      </c>
      <c r="B776" t="s">
        <v>2175</v>
      </c>
      <c r="C776">
        <f>Tabel_50[[#This Row],[Column2]]*60000</f>
        <v>5427.12</v>
      </c>
    </row>
    <row r="777" spans="1:3" x14ac:dyDescent="0.4">
      <c r="A777" t="s">
        <v>832</v>
      </c>
      <c r="B777" t="s">
        <v>2177</v>
      </c>
      <c r="C777">
        <f>Tabel_50[[#This Row],[Column2]]*60000</f>
        <v>5517.6</v>
      </c>
    </row>
    <row r="778" spans="1:3" x14ac:dyDescent="0.4">
      <c r="A778" t="s">
        <v>833</v>
      </c>
      <c r="B778" t="s">
        <v>2178</v>
      </c>
      <c r="C778">
        <f>Tabel_50[[#This Row],[Column2]]*60000</f>
        <v>5547.72</v>
      </c>
    </row>
    <row r="779" spans="1:3" x14ac:dyDescent="0.4">
      <c r="A779" t="s">
        <v>834</v>
      </c>
      <c r="B779" t="s">
        <v>2175</v>
      </c>
      <c r="C779">
        <f>Tabel_50[[#This Row],[Column2]]*60000</f>
        <v>5427.12</v>
      </c>
    </row>
    <row r="780" spans="1:3" x14ac:dyDescent="0.4">
      <c r="A780" t="s">
        <v>835</v>
      </c>
      <c r="B780" t="s">
        <v>2178</v>
      </c>
      <c r="C780">
        <f>Tabel_50[[#This Row],[Column2]]*60000</f>
        <v>5547.72</v>
      </c>
    </row>
    <row r="781" spans="1:3" x14ac:dyDescent="0.4">
      <c r="A781" t="s">
        <v>836</v>
      </c>
      <c r="B781" t="s">
        <v>2175</v>
      </c>
      <c r="C781">
        <f>Tabel_50[[#This Row],[Column2]]*60000</f>
        <v>5427.12</v>
      </c>
    </row>
    <row r="782" spans="1:3" x14ac:dyDescent="0.4">
      <c r="A782" t="s">
        <v>837</v>
      </c>
      <c r="B782" t="s">
        <v>2173</v>
      </c>
      <c r="C782">
        <f>Tabel_50[[#This Row],[Column2]]*60000</f>
        <v>5366.82</v>
      </c>
    </row>
    <row r="783" spans="1:3" x14ac:dyDescent="0.4">
      <c r="A783" t="s">
        <v>838</v>
      </c>
      <c r="B783" t="s">
        <v>2175</v>
      </c>
      <c r="C783">
        <f>Tabel_50[[#This Row],[Column2]]*60000</f>
        <v>5427.12</v>
      </c>
    </row>
    <row r="784" spans="1:3" x14ac:dyDescent="0.4">
      <c r="A784" t="s">
        <v>839</v>
      </c>
      <c r="B784" t="s">
        <v>2171</v>
      </c>
      <c r="C784">
        <f>Tabel_50[[#This Row],[Column2]]*60000</f>
        <v>5306.52</v>
      </c>
    </row>
    <row r="785" spans="1:3" x14ac:dyDescent="0.4">
      <c r="A785" t="s">
        <v>840</v>
      </c>
      <c r="B785" t="s">
        <v>2178</v>
      </c>
      <c r="C785">
        <f>Tabel_50[[#This Row],[Column2]]*60000</f>
        <v>5547.72</v>
      </c>
    </row>
    <row r="786" spans="1:3" x14ac:dyDescent="0.4">
      <c r="A786" t="s">
        <v>841</v>
      </c>
      <c r="B786" t="s">
        <v>2175</v>
      </c>
      <c r="C786">
        <f>Tabel_50[[#This Row],[Column2]]*60000</f>
        <v>5427.12</v>
      </c>
    </row>
    <row r="787" spans="1:3" x14ac:dyDescent="0.4">
      <c r="A787" t="s">
        <v>842</v>
      </c>
      <c r="B787" t="s">
        <v>2179</v>
      </c>
      <c r="C787">
        <f>Tabel_50[[#This Row],[Column2]]*60000</f>
        <v>5457.2999999999993</v>
      </c>
    </row>
    <row r="788" spans="1:3" x14ac:dyDescent="0.4">
      <c r="A788" t="s">
        <v>843</v>
      </c>
      <c r="B788" t="s">
        <v>2175</v>
      </c>
      <c r="C788">
        <f>Tabel_50[[#This Row],[Column2]]*60000</f>
        <v>5427.12</v>
      </c>
    </row>
    <row r="789" spans="1:3" x14ac:dyDescent="0.4">
      <c r="A789" t="s">
        <v>844</v>
      </c>
      <c r="B789" t="s">
        <v>2175</v>
      </c>
      <c r="C789">
        <f>Tabel_50[[#This Row],[Column2]]*60000</f>
        <v>5427.12</v>
      </c>
    </row>
    <row r="790" spans="1:3" x14ac:dyDescent="0.4">
      <c r="A790" t="s">
        <v>845</v>
      </c>
      <c r="B790" t="s">
        <v>2173</v>
      </c>
      <c r="C790">
        <f>Tabel_50[[#This Row],[Column2]]*60000</f>
        <v>5366.82</v>
      </c>
    </row>
    <row r="791" spans="1:3" x14ac:dyDescent="0.4">
      <c r="A791" t="s">
        <v>846</v>
      </c>
      <c r="B791" t="s">
        <v>2178</v>
      </c>
      <c r="C791">
        <f>Tabel_50[[#This Row],[Column2]]*60000</f>
        <v>5547.72</v>
      </c>
    </row>
    <row r="792" spans="1:3" x14ac:dyDescent="0.4">
      <c r="A792" t="s">
        <v>847</v>
      </c>
      <c r="B792" t="s">
        <v>2175</v>
      </c>
      <c r="C792">
        <f>Tabel_50[[#This Row],[Column2]]*60000</f>
        <v>5427.12</v>
      </c>
    </row>
    <row r="793" spans="1:3" x14ac:dyDescent="0.4">
      <c r="A793" t="s">
        <v>848</v>
      </c>
      <c r="B793" t="s">
        <v>2175</v>
      </c>
      <c r="C793">
        <f>Tabel_50[[#This Row],[Column2]]*60000</f>
        <v>5427.12</v>
      </c>
    </row>
    <row r="794" spans="1:3" x14ac:dyDescent="0.4">
      <c r="A794" t="s">
        <v>849</v>
      </c>
      <c r="B794" t="s">
        <v>2180</v>
      </c>
      <c r="C794">
        <f>Tabel_50[[#This Row],[Column2]]*60000</f>
        <v>5487.42</v>
      </c>
    </row>
    <row r="795" spans="1:3" x14ac:dyDescent="0.4">
      <c r="A795" t="s">
        <v>850</v>
      </c>
      <c r="B795" t="s">
        <v>2173</v>
      </c>
      <c r="C795">
        <f>Tabel_50[[#This Row],[Column2]]*60000</f>
        <v>5366.82</v>
      </c>
    </row>
    <row r="796" spans="1:3" x14ac:dyDescent="0.4">
      <c r="A796" t="s">
        <v>851</v>
      </c>
      <c r="B796" t="s">
        <v>2175</v>
      </c>
      <c r="C796">
        <f>Tabel_50[[#This Row],[Column2]]*60000</f>
        <v>5427.12</v>
      </c>
    </row>
    <row r="797" spans="1:3" x14ac:dyDescent="0.4">
      <c r="A797" t="s">
        <v>852</v>
      </c>
      <c r="B797" t="s">
        <v>2177</v>
      </c>
      <c r="C797">
        <f>Tabel_50[[#This Row],[Column2]]*60000</f>
        <v>5517.6</v>
      </c>
    </row>
    <row r="798" spans="1:3" x14ac:dyDescent="0.4">
      <c r="A798" t="s">
        <v>853</v>
      </c>
      <c r="B798" t="s">
        <v>2175</v>
      </c>
      <c r="C798">
        <f>Tabel_50[[#This Row],[Column2]]*60000</f>
        <v>5427.12</v>
      </c>
    </row>
    <row r="799" spans="1:3" x14ac:dyDescent="0.4">
      <c r="A799" t="s">
        <v>854</v>
      </c>
      <c r="B799" t="s">
        <v>2179</v>
      </c>
      <c r="C799">
        <f>Tabel_50[[#This Row],[Column2]]*60000</f>
        <v>5457.2999999999993</v>
      </c>
    </row>
    <row r="800" spans="1:3" x14ac:dyDescent="0.4">
      <c r="A800" t="s">
        <v>855</v>
      </c>
      <c r="B800" t="s">
        <v>2175</v>
      </c>
      <c r="C800">
        <f>Tabel_50[[#This Row],[Column2]]*60000</f>
        <v>5427.12</v>
      </c>
    </row>
    <row r="801" spans="1:3" x14ac:dyDescent="0.4">
      <c r="A801" t="s">
        <v>856</v>
      </c>
      <c r="B801" t="s">
        <v>2179</v>
      </c>
      <c r="C801">
        <f>Tabel_50[[#This Row],[Column2]]*60000</f>
        <v>5457.2999999999993</v>
      </c>
    </row>
    <row r="802" spans="1:3" x14ac:dyDescent="0.4">
      <c r="A802" t="s">
        <v>857</v>
      </c>
      <c r="B802" t="s">
        <v>2180</v>
      </c>
      <c r="C802">
        <f>Tabel_50[[#This Row],[Column2]]*60000</f>
        <v>5487.42</v>
      </c>
    </row>
    <row r="803" spans="1:3" x14ac:dyDescent="0.4">
      <c r="A803" t="s">
        <v>858</v>
      </c>
      <c r="B803" t="s">
        <v>2179</v>
      </c>
      <c r="C803">
        <f>Tabel_50[[#This Row],[Column2]]*60000</f>
        <v>5457.2999999999993</v>
      </c>
    </row>
    <row r="804" spans="1:3" x14ac:dyDescent="0.4">
      <c r="A804" t="s">
        <v>859</v>
      </c>
      <c r="B804" t="s">
        <v>2175</v>
      </c>
      <c r="C804">
        <f>Tabel_50[[#This Row],[Column2]]*60000</f>
        <v>5427.12</v>
      </c>
    </row>
    <row r="805" spans="1:3" x14ac:dyDescent="0.4">
      <c r="A805" t="s">
        <v>860</v>
      </c>
      <c r="B805" t="s">
        <v>2175</v>
      </c>
      <c r="C805">
        <f>Tabel_50[[#This Row],[Column2]]*60000</f>
        <v>5427.12</v>
      </c>
    </row>
    <row r="806" spans="1:3" x14ac:dyDescent="0.4">
      <c r="A806" t="s">
        <v>861</v>
      </c>
      <c r="B806" t="s">
        <v>2175</v>
      </c>
      <c r="C806">
        <f>Tabel_50[[#This Row],[Column2]]*60000</f>
        <v>5427.12</v>
      </c>
    </row>
    <row r="807" spans="1:3" x14ac:dyDescent="0.4">
      <c r="A807" t="s">
        <v>862</v>
      </c>
      <c r="B807" t="s">
        <v>2172</v>
      </c>
      <c r="C807">
        <f>Tabel_50[[#This Row],[Column2]]*60000</f>
        <v>5397</v>
      </c>
    </row>
    <row r="808" spans="1:3" x14ac:dyDescent="0.4">
      <c r="A808" t="s">
        <v>863</v>
      </c>
      <c r="B808" t="s">
        <v>2175</v>
      </c>
      <c r="C808">
        <f>Tabel_50[[#This Row],[Column2]]*60000</f>
        <v>5427.12</v>
      </c>
    </row>
    <row r="809" spans="1:3" x14ac:dyDescent="0.4">
      <c r="A809" t="s">
        <v>864</v>
      </c>
      <c r="B809" t="s">
        <v>2175</v>
      </c>
      <c r="C809">
        <f>Tabel_50[[#This Row],[Column2]]*60000</f>
        <v>5427.12</v>
      </c>
    </row>
    <row r="810" spans="1:3" x14ac:dyDescent="0.4">
      <c r="A810" t="s">
        <v>865</v>
      </c>
      <c r="B810" t="s">
        <v>2180</v>
      </c>
      <c r="C810">
        <f>Tabel_50[[#This Row],[Column2]]*60000</f>
        <v>5487.42</v>
      </c>
    </row>
    <row r="811" spans="1:3" x14ac:dyDescent="0.4">
      <c r="A811" t="s">
        <v>866</v>
      </c>
      <c r="B811" t="s">
        <v>2175</v>
      </c>
      <c r="C811">
        <f>Tabel_50[[#This Row],[Column2]]*60000</f>
        <v>5427.12</v>
      </c>
    </row>
    <row r="812" spans="1:3" x14ac:dyDescent="0.4">
      <c r="A812" t="s">
        <v>867</v>
      </c>
      <c r="B812" t="s">
        <v>2175</v>
      </c>
      <c r="C812">
        <f>Tabel_50[[#This Row],[Column2]]*60000</f>
        <v>5427.12</v>
      </c>
    </row>
    <row r="813" spans="1:3" x14ac:dyDescent="0.4">
      <c r="A813" t="s">
        <v>868</v>
      </c>
      <c r="B813" t="s">
        <v>2175</v>
      </c>
      <c r="C813">
        <f>Tabel_50[[#This Row],[Column2]]*60000</f>
        <v>5427.12</v>
      </c>
    </row>
    <row r="814" spans="1:3" x14ac:dyDescent="0.4">
      <c r="A814" t="s">
        <v>869</v>
      </c>
      <c r="B814" t="s">
        <v>2173</v>
      </c>
      <c r="C814">
        <f>Tabel_50[[#This Row],[Column2]]*60000</f>
        <v>5366.82</v>
      </c>
    </row>
    <row r="815" spans="1:3" x14ac:dyDescent="0.4">
      <c r="A815" t="s">
        <v>870</v>
      </c>
      <c r="B815" t="s">
        <v>2178</v>
      </c>
      <c r="C815">
        <f>Tabel_50[[#This Row],[Column2]]*60000</f>
        <v>5547.72</v>
      </c>
    </row>
    <row r="816" spans="1:3" x14ac:dyDescent="0.4">
      <c r="A816" t="s">
        <v>871</v>
      </c>
      <c r="B816" t="s">
        <v>2178</v>
      </c>
      <c r="C816">
        <f>Tabel_50[[#This Row],[Column2]]*60000</f>
        <v>5547.72</v>
      </c>
    </row>
    <row r="817" spans="1:3" x14ac:dyDescent="0.4">
      <c r="A817" t="s">
        <v>872</v>
      </c>
      <c r="B817" t="s">
        <v>2178</v>
      </c>
      <c r="C817">
        <f>Tabel_50[[#This Row],[Column2]]*60000</f>
        <v>5547.72</v>
      </c>
    </row>
    <row r="818" spans="1:3" x14ac:dyDescent="0.4">
      <c r="A818" t="s">
        <v>873</v>
      </c>
      <c r="B818" t="s">
        <v>2175</v>
      </c>
      <c r="C818">
        <f>Tabel_50[[#This Row],[Column2]]*60000</f>
        <v>5427.12</v>
      </c>
    </row>
    <row r="819" spans="1:3" x14ac:dyDescent="0.4">
      <c r="A819" t="s">
        <v>874</v>
      </c>
      <c r="B819" t="s">
        <v>2175</v>
      </c>
      <c r="C819">
        <f>Tabel_50[[#This Row],[Column2]]*60000</f>
        <v>5427.12</v>
      </c>
    </row>
    <row r="820" spans="1:3" x14ac:dyDescent="0.4">
      <c r="A820" t="s">
        <v>875</v>
      </c>
      <c r="B820" t="s">
        <v>2175</v>
      </c>
      <c r="C820">
        <f>Tabel_50[[#This Row],[Column2]]*60000</f>
        <v>5427.12</v>
      </c>
    </row>
    <row r="821" spans="1:3" x14ac:dyDescent="0.4">
      <c r="A821" t="s">
        <v>876</v>
      </c>
      <c r="B821" t="s">
        <v>2179</v>
      </c>
      <c r="C821">
        <f>Tabel_50[[#This Row],[Column2]]*60000</f>
        <v>5457.2999999999993</v>
      </c>
    </row>
    <row r="822" spans="1:3" x14ac:dyDescent="0.4">
      <c r="A822" t="s">
        <v>877</v>
      </c>
      <c r="B822" t="s">
        <v>2173</v>
      </c>
      <c r="C822">
        <f>Tabel_50[[#This Row],[Column2]]*60000</f>
        <v>5366.82</v>
      </c>
    </row>
    <row r="823" spans="1:3" x14ac:dyDescent="0.4">
      <c r="A823" t="s">
        <v>878</v>
      </c>
      <c r="B823" t="s">
        <v>2174</v>
      </c>
      <c r="C823">
        <f>Tabel_50[[#This Row],[Column2]]*60000</f>
        <v>5336.7</v>
      </c>
    </row>
    <row r="824" spans="1:3" x14ac:dyDescent="0.4">
      <c r="A824" t="s">
        <v>879</v>
      </c>
      <c r="B824" t="s">
        <v>2178</v>
      </c>
      <c r="C824">
        <f>Tabel_50[[#This Row],[Column2]]*60000</f>
        <v>5547.72</v>
      </c>
    </row>
    <row r="825" spans="1:3" x14ac:dyDescent="0.4">
      <c r="A825" t="s">
        <v>880</v>
      </c>
      <c r="B825" t="s">
        <v>2177</v>
      </c>
      <c r="C825">
        <f>Tabel_50[[#This Row],[Column2]]*60000</f>
        <v>5517.6</v>
      </c>
    </row>
    <row r="826" spans="1:3" x14ac:dyDescent="0.4">
      <c r="A826" t="s">
        <v>881</v>
      </c>
      <c r="B826" t="s">
        <v>2173</v>
      </c>
      <c r="C826">
        <f>Tabel_50[[#This Row],[Column2]]*60000</f>
        <v>5366.82</v>
      </c>
    </row>
    <row r="827" spans="1:3" x14ac:dyDescent="0.4">
      <c r="A827" t="s">
        <v>882</v>
      </c>
      <c r="B827" t="s">
        <v>2177</v>
      </c>
      <c r="C827">
        <f>Tabel_50[[#This Row],[Column2]]*60000</f>
        <v>5517.6</v>
      </c>
    </row>
    <row r="828" spans="1:3" x14ac:dyDescent="0.4">
      <c r="A828" t="s">
        <v>883</v>
      </c>
      <c r="B828" t="s">
        <v>2178</v>
      </c>
      <c r="C828">
        <f>Tabel_50[[#This Row],[Column2]]*60000</f>
        <v>5547.72</v>
      </c>
    </row>
    <row r="829" spans="1:3" x14ac:dyDescent="0.4">
      <c r="A829" t="s">
        <v>885</v>
      </c>
      <c r="B829" t="s">
        <v>2177</v>
      </c>
      <c r="C829">
        <f>Tabel_50[[#This Row],[Column2]]*60000</f>
        <v>5517.6</v>
      </c>
    </row>
    <row r="830" spans="1:3" x14ac:dyDescent="0.4">
      <c r="A830" t="s">
        <v>886</v>
      </c>
      <c r="B830" t="s">
        <v>2173</v>
      </c>
      <c r="C830">
        <f>Tabel_50[[#This Row],[Column2]]*60000</f>
        <v>5366.82</v>
      </c>
    </row>
    <row r="831" spans="1:3" x14ac:dyDescent="0.4">
      <c r="A831" t="s">
        <v>887</v>
      </c>
      <c r="B831" t="s">
        <v>2180</v>
      </c>
      <c r="C831">
        <f>Tabel_50[[#This Row],[Column2]]*60000</f>
        <v>5487.42</v>
      </c>
    </row>
    <row r="832" spans="1:3" x14ac:dyDescent="0.4">
      <c r="A832" t="s">
        <v>888</v>
      </c>
      <c r="B832" t="s">
        <v>2175</v>
      </c>
      <c r="C832">
        <f>Tabel_50[[#This Row],[Column2]]*60000</f>
        <v>5427.12</v>
      </c>
    </row>
    <row r="833" spans="1:3" x14ac:dyDescent="0.4">
      <c r="A833" t="s">
        <v>889</v>
      </c>
      <c r="B833" t="s">
        <v>2179</v>
      </c>
      <c r="C833">
        <f>Tabel_50[[#This Row],[Column2]]*60000</f>
        <v>5457.2999999999993</v>
      </c>
    </row>
    <row r="834" spans="1:3" x14ac:dyDescent="0.4">
      <c r="A834" t="s">
        <v>890</v>
      </c>
      <c r="B834" t="s">
        <v>2180</v>
      </c>
      <c r="C834">
        <f>Tabel_50[[#This Row],[Column2]]*60000</f>
        <v>5487.42</v>
      </c>
    </row>
    <row r="835" spans="1:3" x14ac:dyDescent="0.4">
      <c r="A835" t="s">
        <v>891</v>
      </c>
      <c r="B835" t="s">
        <v>2175</v>
      </c>
      <c r="C835">
        <f>Tabel_50[[#This Row],[Column2]]*60000</f>
        <v>5427.12</v>
      </c>
    </row>
    <row r="836" spans="1:3" x14ac:dyDescent="0.4">
      <c r="A836" t="s">
        <v>892</v>
      </c>
      <c r="B836" t="s">
        <v>2178</v>
      </c>
      <c r="C836">
        <f>Tabel_50[[#This Row],[Column2]]*60000</f>
        <v>5547.72</v>
      </c>
    </row>
    <row r="837" spans="1:3" x14ac:dyDescent="0.4">
      <c r="A837" t="s">
        <v>893</v>
      </c>
      <c r="B837" t="s">
        <v>2174</v>
      </c>
      <c r="C837">
        <f>Tabel_50[[#This Row],[Column2]]*60000</f>
        <v>5336.7</v>
      </c>
    </row>
    <row r="838" spans="1:3" x14ac:dyDescent="0.4">
      <c r="A838" t="s">
        <v>894</v>
      </c>
      <c r="B838" t="s">
        <v>2173</v>
      </c>
      <c r="C838">
        <f>Tabel_50[[#This Row],[Column2]]*60000</f>
        <v>5366.82</v>
      </c>
    </row>
    <row r="839" spans="1:3" x14ac:dyDescent="0.4">
      <c r="A839" t="s">
        <v>895</v>
      </c>
      <c r="B839" t="s">
        <v>2178</v>
      </c>
      <c r="C839">
        <f>Tabel_50[[#This Row],[Column2]]*60000</f>
        <v>5547.72</v>
      </c>
    </row>
    <row r="840" spans="1:3" x14ac:dyDescent="0.4">
      <c r="A840" t="s">
        <v>896</v>
      </c>
      <c r="B840" t="s">
        <v>2175</v>
      </c>
      <c r="C840">
        <f>Tabel_50[[#This Row],[Column2]]*60000</f>
        <v>5427.12</v>
      </c>
    </row>
    <row r="841" spans="1:3" x14ac:dyDescent="0.4">
      <c r="A841" t="s">
        <v>897</v>
      </c>
      <c r="B841" t="s">
        <v>2183</v>
      </c>
      <c r="C841">
        <f>Tabel_50[[#This Row],[Column2]]*60000</f>
        <v>5608.0199999999995</v>
      </c>
    </row>
    <row r="842" spans="1:3" x14ac:dyDescent="0.4">
      <c r="A842" t="s">
        <v>898</v>
      </c>
      <c r="B842" t="s">
        <v>2175</v>
      </c>
      <c r="C842">
        <f>Tabel_50[[#This Row],[Column2]]*60000</f>
        <v>5427.12</v>
      </c>
    </row>
    <row r="843" spans="1:3" x14ac:dyDescent="0.4">
      <c r="A843" t="s">
        <v>899</v>
      </c>
      <c r="B843" t="s">
        <v>2177</v>
      </c>
      <c r="C843">
        <f>Tabel_50[[#This Row],[Column2]]*60000</f>
        <v>5517.6</v>
      </c>
    </row>
    <row r="844" spans="1:3" x14ac:dyDescent="0.4">
      <c r="A844" t="s">
        <v>900</v>
      </c>
      <c r="B844" t="s">
        <v>2175</v>
      </c>
      <c r="C844">
        <f>Tabel_50[[#This Row],[Column2]]*60000</f>
        <v>5427.12</v>
      </c>
    </row>
    <row r="845" spans="1:3" x14ac:dyDescent="0.4">
      <c r="A845" t="s">
        <v>901</v>
      </c>
      <c r="B845" t="s">
        <v>2172</v>
      </c>
      <c r="C845">
        <f>Tabel_50[[#This Row],[Column2]]*60000</f>
        <v>5397</v>
      </c>
    </row>
    <row r="846" spans="1:3" x14ac:dyDescent="0.4">
      <c r="A846" t="s">
        <v>902</v>
      </c>
      <c r="B846" t="s">
        <v>2175</v>
      </c>
      <c r="C846">
        <f>Tabel_50[[#This Row],[Column2]]*60000</f>
        <v>5427.12</v>
      </c>
    </row>
    <row r="847" spans="1:3" x14ac:dyDescent="0.4">
      <c r="A847" t="s">
        <v>903</v>
      </c>
      <c r="B847" t="s">
        <v>2177</v>
      </c>
      <c r="C847">
        <f>Tabel_50[[#This Row],[Column2]]*60000</f>
        <v>5517.6</v>
      </c>
    </row>
    <row r="848" spans="1:3" x14ac:dyDescent="0.4">
      <c r="A848" t="s">
        <v>904</v>
      </c>
      <c r="B848" t="s">
        <v>2175</v>
      </c>
      <c r="C848">
        <f>Tabel_50[[#This Row],[Column2]]*60000</f>
        <v>5427.12</v>
      </c>
    </row>
    <row r="849" spans="1:3" x14ac:dyDescent="0.4">
      <c r="A849" t="s">
        <v>905</v>
      </c>
      <c r="B849" t="s">
        <v>2173</v>
      </c>
      <c r="C849">
        <f>Tabel_50[[#This Row],[Column2]]*60000</f>
        <v>5366.82</v>
      </c>
    </row>
    <row r="850" spans="1:3" x14ac:dyDescent="0.4">
      <c r="A850" t="s">
        <v>906</v>
      </c>
      <c r="B850" t="s">
        <v>2175</v>
      </c>
      <c r="C850">
        <f>Tabel_50[[#This Row],[Column2]]*60000</f>
        <v>5427.12</v>
      </c>
    </row>
    <row r="851" spans="1:3" x14ac:dyDescent="0.4">
      <c r="A851" t="s">
        <v>907</v>
      </c>
      <c r="B851" t="s">
        <v>2179</v>
      </c>
      <c r="C851">
        <f>Tabel_50[[#This Row],[Column2]]*60000</f>
        <v>5457.2999999999993</v>
      </c>
    </row>
    <row r="852" spans="1:3" x14ac:dyDescent="0.4">
      <c r="A852" t="s">
        <v>908</v>
      </c>
      <c r="B852" t="s">
        <v>2178</v>
      </c>
      <c r="C852">
        <f>Tabel_50[[#This Row],[Column2]]*60000</f>
        <v>5547.72</v>
      </c>
    </row>
    <row r="853" spans="1:3" x14ac:dyDescent="0.4">
      <c r="A853" t="s">
        <v>909</v>
      </c>
      <c r="B853" t="s">
        <v>2175</v>
      </c>
      <c r="C853">
        <f>Tabel_50[[#This Row],[Column2]]*60000</f>
        <v>5427.12</v>
      </c>
    </row>
    <row r="854" spans="1:3" x14ac:dyDescent="0.4">
      <c r="A854" t="s">
        <v>910</v>
      </c>
      <c r="B854" t="s">
        <v>2175</v>
      </c>
      <c r="C854">
        <f>Tabel_50[[#This Row],[Column2]]*60000</f>
        <v>5427.12</v>
      </c>
    </row>
    <row r="855" spans="1:3" x14ac:dyDescent="0.4">
      <c r="A855" t="s">
        <v>911</v>
      </c>
      <c r="B855" t="s">
        <v>2175</v>
      </c>
      <c r="C855">
        <f>Tabel_50[[#This Row],[Column2]]*60000</f>
        <v>5427.12</v>
      </c>
    </row>
    <row r="856" spans="1:3" x14ac:dyDescent="0.4">
      <c r="A856" t="s">
        <v>912</v>
      </c>
      <c r="B856" t="s">
        <v>2171</v>
      </c>
      <c r="C856">
        <f>Tabel_50[[#This Row],[Column2]]*60000</f>
        <v>5306.52</v>
      </c>
    </row>
    <row r="857" spans="1:3" x14ac:dyDescent="0.4">
      <c r="A857" t="s">
        <v>913</v>
      </c>
      <c r="B857" t="s">
        <v>2179</v>
      </c>
      <c r="C857">
        <f>Tabel_50[[#This Row],[Column2]]*60000</f>
        <v>5457.2999999999993</v>
      </c>
    </row>
    <row r="858" spans="1:3" x14ac:dyDescent="0.4">
      <c r="A858" t="s">
        <v>914</v>
      </c>
      <c r="B858" t="s">
        <v>2178</v>
      </c>
      <c r="C858">
        <f>Tabel_50[[#This Row],[Column2]]*60000</f>
        <v>5547.72</v>
      </c>
    </row>
    <row r="859" spans="1:3" x14ac:dyDescent="0.4">
      <c r="A859" t="s">
        <v>915</v>
      </c>
      <c r="B859" t="s">
        <v>2175</v>
      </c>
      <c r="C859">
        <f>Tabel_50[[#This Row],[Column2]]*60000</f>
        <v>5427.12</v>
      </c>
    </row>
    <row r="860" spans="1:3" x14ac:dyDescent="0.4">
      <c r="A860" t="s">
        <v>916</v>
      </c>
      <c r="B860" t="s">
        <v>2178</v>
      </c>
      <c r="C860">
        <f>Tabel_50[[#This Row],[Column2]]*60000</f>
        <v>5547.72</v>
      </c>
    </row>
    <row r="861" spans="1:3" x14ac:dyDescent="0.4">
      <c r="A861" t="s">
        <v>917</v>
      </c>
      <c r="B861" t="s">
        <v>2172</v>
      </c>
      <c r="C861">
        <f>Tabel_50[[#This Row],[Column2]]*60000</f>
        <v>5397</v>
      </c>
    </row>
    <row r="862" spans="1:3" x14ac:dyDescent="0.4">
      <c r="A862" t="s">
        <v>918</v>
      </c>
      <c r="B862" t="s">
        <v>2180</v>
      </c>
      <c r="C862">
        <f>Tabel_50[[#This Row],[Column2]]*60000</f>
        <v>5487.42</v>
      </c>
    </row>
    <row r="863" spans="1:3" x14ac:dyDescent="0.4">
      <c r="A863" t="s">
        <v>919</v>
      </c>
      <c r="B863" t="s">
        <v>2175</v>
      </c>
      <c r="C863">
        <f>Tabel_50[[#This Row],[Column2]]*60000</f>
        <v>5427.12</v>
      </c>
    </row>
    <row r="864" spans="1:3" x14ac:dyDescent="0.4">
      <c r="A864" t="s">
        <v>920</v>
      </c>
      <c r="B864" t="s">
        <v>2178</v>
      </c>
      <c r="C864">
        <f>Tabel_50[[#This Row],[Column2]]*60000</f>
        <v>5547.72</v>
      </c>
    </row>
    <row r="865" spans="1:3" x14ac:dyDescent="0.4">
      <c r="A865" t="s">
        <v>921</v>
      </c>
      <c r="B865" t="s">
        <v>2179</v>
      </c>
      <c r="C865">
        <f>Tabel_50[[#This Row],[Column2]]*60000</f>
        <v>5457.2999999999993</v>
      </c>
    </row>
    <row r="866" spans="1:3" x14ac:dyDescent="0.4">
      <c r="A866" t="s">
        <v>922</v>
      </c>
      <c r="B866" t="s">
        <v>2180</v>
      </c>
      <c r="C866">
        <f>Tabel_50[[#This Row],[Column2]]*60000</f>
        <v>5487.42</v>
      </c>
    </row>
    <row r="867" spans="1:3" x14ac:dyDescent="0.4">
      <c r="A867" t="s">
        <v>923</v>
      </c>
      <c r="B867" t="s">
        <v>2178</v>
      </c>
      <c r="C867">
        <f>Tabel_50[[#This Row],[Column2]]*60000</f>
        <v>5547.72</v>
      </c>
    </row>
    <row r="868" spans="1:3" x14ac:dyDescent="0.4">
      <c r="A868" t="s">
        <v>924</v>
      </c>
      <c r="B868" t="s">
        <v>2171</v>
      </c>
      <c r="C868">
        <f>Tabel_50[[#This Row],[Column2]]*60000</f>
        <v>5306.52</v>
      </c>
    </row>
    <row r="869" spans="1:3" x14ac:dyDescent="0.4">
      <c r="A869" t="s">
        <v>925</v>
      </c>
      <c r="B869" t="s">
        <v>2175</v>
      </c>
      <c r="C869">
        <f>Tabel_50[[#This Row],[Column2]]*60000</f>
        <v>5427.12</v>
      </c>
    </row>
    <row r="870" spans="1:3" x14ac:dyDescent="0.4">
      <c r="A870" t="s">
        <v>926</v>
      </c>
      <c r="B870" t="s">
        <v>2175</v>
      </c>
      <c r="C870">
        <f>Tabel_50[[#This Row],[Column2]]*60000</f>
        <v>5427.12</v>
      </c>
    </row>
    <row r="871" spans="1:3" x14ac:dyDescent="0.4">
      <c r="A871" t="s">
        <v>927</v>
      </c>
      <c r="B871" t="s">
        <v>2178</v>
      </c>
      <c r="C871">
        <f>Tabel_50[[#This Row],[Column2]]*60000</f>
        <v>5547.72</v>
      </c>
    </row>
    <row r="872" spans="1:3" x14ac:dyDescent="0.4">
      <c r="A872" t="s">
        <v>928</v>
      </c>
      <c r="B872" t="s">
        <v>2178</v>
      </c>
      <c r="C872">
        <f>Tabel_50[[#This Row],[Column2]]*60000</f>
        <v>5547.72</v>
      </c>
    </row>
    <row r="873" spans="1:3" x14ac:dyDescent="0.4">
      <c r="A873" t="s">
        <v>929</v>
      </c>
      <c r="B873" t="s">
        <v>2179</v>
      </c>
      <c r="C873">
        <f>Tabel_50[[#This Row],[Column2]]*60000</f>
        <v>5457.2999999999993</v>
      </c>
    </row>
    <row r="874" spans="1:3" x14ac:dyDescent="0.4">
      <c r="A874" t="s">
        <v>930</v>
      </c>
      <c r="B874" t="s">
        <v>2178</v>
      </c>
      <c r="C874">
        <f>Tabel_50[[#This Row],[Column2]]*60000</f>
        <v>5547.72</v>
      </c>
    </row>
    <row r="875" spans="1:3" x14ac:dyDescent="0.4">
      <c r="A875" t="s">
        <v>931</v>
      </c>
      <c r="B875" t="s">
        <v>2175</v>
      </c>
      <c r="C875">
        <f>Tabel_50[[#This Row],[Column2]]*60000</f>
        <v>5427.12</v>
      </c>
    </row>
    <row r="876" spans="1:3" x14ac:dyDescent="0.4">
      <c r="A876" t="s">
        <v>932</v>
      </c>
      <c r="B876" t="s">
        <v>2175</v>
      </c>
      <c r="C876">
        <f>Tabel_50[[#This Row],[Column2]]*60000</f>
        <v>5427.12</v>
      </c>
    </row>
    <row r="877" spans="1:3" x14ac:dyDescent="0.4">
      <c r="A877" t="s">
        <v>933</v>
      </c>
      <c r="B877" t="s">
        <v>2172</v>
      </c>
      <c r="C877">
        <f>Tabel_50[[#This Row],[Column2]]*60000</f>
        <v>5397</v>
      </c>
    </row>
    <row r="878" spans="1:3" x14ac:dyDescent="0.4">
      <c r="A878" t="s">
        <v>934</v>
      </c>
      <c r="B878" t="s">
        <v>2175</v>
      </c>
      <c r="C878">
        <f>Tabel_50[[#This Row],[Column2]]*60000</f>
        <v>5427.12</v>
      </c>
    </row>
    <row r="879" spans="1:3" x14ac:dyDescent="0.4">
      <c r="A879" t="s">
        <v>935</v>
      </c>
      <c r="B879" t="s">
        <v>2175</v>
      </c>
      <c r="C879">
        <f>Tabel_50[[#This Row],[Column2]]*60000</f>
        <v>5427.12</v>
      </c>
    </row>
    <row r="880" spans="1:3" x14ac:dyDescent="0.4">
      <c r="A880" t="s">
        <v>936</v>
      </c>
      <c r="B880" t="s">
        <v>2175</v>
      </c>
      <c r="C880">
        <f>Tabel_50[[#This Row],[Column2]]*60000</f>
        <v>5427.12</v>
      </c>
    </row>
    <row r="881" spans="1:3" x14ac:dyDescent="0.4">
      <c r="A881" t="s">
        <v>937</v>
      </c>
      <c r="B881" t="s">
        <v>2175</v>
      </c>
      <c r="C881">
        <f>Tabel_50[[#This Row],[Column2]]*60000</f>
        <v>5427.12</v>
      </c>
    </row>
    <row r="882" spans="1:3" x14ac:dyDescent="0.4">
      <c r="A882" t="s">
        <v>938</v>
      </c>
      <c r="B882" t="s">
        <v>2180</v>
      </c>
      <c r="C882">
        <f>Tabel_50[[#This Row],[Column2]]*60000</f>
        <v>5487.42</v>
      </c>
    </row>
    <row r="883" spans="1:3" x14ac:dyDescent="0.4">
      <c r="A883" t="s">
        <v>939</v>
      </c>
      <c r="B883" t="s">
        <v>2179</v>
      </c>
      <c r="C883">
        <f>Tabel_50[[#This Row],[Column2]]*60000</f>
        <v>5457.2999999999993</v>
      </c>
    </row>
    <row r="884" spans="1:3" x14ac:dyDescent="0.4">
      <c r="A884" t="s">
        <v>940</v>
      </c>
      <c r="B884" t="s">
        <v>2178</v>
      </c>
      <c r="C884">
        <f>Tabel_50[[#This Row],[Column2]]*60000</f>
        <v>5547.72</v>
      </c>
    </row>
    <row r="885" spans="1:3" x14ac:dyDescent="0.4">
      <c r="A885" t="s">
        <v>941</v>
      </c>
      <c r="B885" t="s">
        <v>2179</v>
      </c>
      <c r="C885">
        <f>Tabel_50[[#This Row],[Column2]]*60000</f>
        <v>5457.2999999999993</v>
      </c>
    </row>
    <row r="886" spans="1:3" x14ac:dyDescent="0.4">
      <c r="A886" t="s">
        <v>942</v>
      </c>
      <c r="B886" t="s">
        <v>2175</v>
      </c>
      <c r="C886">
        <f>Tabel_50[[#This Row],[Column2]]*60000</f>
        <v>5427.12</v>
      </c>
    </row>
    <row r="887" spans="1:3" x14ac:dyDescent="0.4">
      <c r="A887" t="s">
        <v>943</v>
      </c>
      <c r="B887" t="s">
        <v>2172</v>
      </c>
      <c r="C887">
        <f>Tabel_50[[#This Row],[Column2]]*60000</f>
        <v>5397</v>
      </c>
    </row>
    <row r="888" spans="1:3" x14ac:dyDescent="0.4">
      <c r="A888" t="s">
        <v>944</v>
      </c>
      <c r="B888" t="s">
        <v>2175</v>
      </c>
      <c r="C888">
        <f>Tabel_50[[#This Row],[Column2]]*60000</f>
        <v>5427.12</v>
      </c>
    </row>
    <row r="889" spans="1:3" x14ac:dyDescent="0.4">
      <c r="A889" t="s">
        <v>945</v>
      </c>
      <c r="B889" t="s">
        <v>2179</v>
      </c>
      <c r="C889">
        <f>Tabel_50[[#This Row],[Column2]]*60000</f>
        <v>5457.2999999999993</v>
      </c>
    </row>
    <row r="890" spans="1:3" x14ac:dyDescent="0.4">
      <c r="A890" t="s">
        <v>946</v>
      </c>
      <c r="B890" t="s">
        <v>2180</v>
      </c>
      <c r="C890">
        <f>Tabel_50[[#This Row],[Column2]]*60000</f>
        <v>5487.42</v>
      </c>
    </row>
    <row r="891" spans="1:3" x14ac:dyDescent="0.4">
      <c r="A891" t="s">
        <v>947</v>
      </c>
      <c r="B891" t="s">
        <v>2177</v>
      </c>
      <c r="C891">
        <f>Tabel_50[[#This Row],[Column2]]*60000</f>
        <v>5517.6</v>
      </c>
    </row>
    <row r="892" spans="1:3" x14ac:dyDescent="0.4">
      <c r="A892" t="s">
        <v>948</v>
      </c>
      <c r="B892" t="s">
        <v>2178</v>
      </c>
      <c r="C892">
        <f>Tabel_50[[#This Row],[Column2]]*60000</f>
        <v>5547.72</v>
      </c>
    </row>
    <row r="893" spans="1:3" x14ac:dyDescent="0.4">
      <c r="A893" t="s">
        <v>949</v>
      </c>
      <c r="B893" t="s">
        <v>2173</v>
      </c>
      <c r="C893">
        <f>Tabel_50[[#This Row],[Column2]]*60000</f>
        <v>5366.82</v>
      </c>
    </row>
    <row r="894" spans="1:3" x14ac:dyDescent="0.4">
      <c r="A894" t="s">
        <v>950</v>
      </c>
      <c r="B894" t="s">
        <v>2180</v>
      </c>
      <c r="C894">
        <f>Tabel_50[[#This Row],[Column2]]*60000</f>
        <v>5487.42</v>
      </c>
    </row>
    <row r="895" spans="1:3" x14ac:dyDescent="0.4">
      <c r="A895" t="s">
        <v>951</v>
      </c>
      <c r="B895" t="s">
        <v>2179</v>
      </c>
      <c r="C895">
        <f>Tabel_50[[#This Row],[Column2]]*60000</f>
        <v>5457.2999999999993</v>
      </c>
    </row>
    <row r="896" spans="1:3" x14ac:dyDescent="0.4">
      <c r="A896" t="s">
        <v>952</v>
      </c>
      <c r="B896" t="s">
        <v>2178</v>
      </c>
      <c r="C896">
        <f>Tabel_50[[#This Row],[Column2]]*60000</f>
        <v>5547.72</v>
      </c>
    </row>
    <row r="897" spans="1:3" x14ac:dyDescent="0.4">
      <c r="A897" t="s">
        <v>953</v>
      </c>
      <c r="B897" t="s">
        <v>2173</v>
      </c>
      <c r="C897">
        <f>Tabel_50[[#This Row],[Column2]]*60000</f>
        <v>5366.82</v>
      </c>
    </row>
    <row r="898" spans="1:3" x14ac:dyDescent="0.4">
      <c r="A898" t="s">
        <v>954</v>
      </c>
      <c r="B898" t="s">
        <v>2175</v>
      </c>
      <c r="C898">
        <f>Tabel_50[[#This Row],[Column2]]*60000</f>
        <v>5427.12</v>
      </c>
    </row>
    <row r="899" spans="1:3" x14ac:dyDescent="0.4">
      <c r="A899" t="s">
        <v>955</v>
      </c>
      <c r="B899" t="s">
        <v>2179</v>
      </c>
      <c r="C899">
        <f>Tabel_50[[#This Row],[Column2]]*60000</f>
        <v>5457.2999999999993</v>
      </c>
    </row>
    <row r="900" spans="1:3" x14ac:dyDescent="0.4">
      <c r="A900" t="s">
        <v>956</v>
      </c>
      <c r="B900" t="s">
        <v>2175</v>
      </c>
      <c r="C900">
        <f>Tabel_50[[#This Row],[Column2]]*60000</f>
        <v>5427.12</v>
      </c>
    </row>
    <row r="901" spans="1:3" x14ac:dyDescent="0.4">
      <c r="A901" t="s">
        <v>957</v>
      </c>
      <c r="B901" t="s">
        <v>2175</v>
      </c>
      <c r="C901">
        <f>Tabel_50[[#This Row],[Column2]]*60000</f>
        <v>5427.12</v>
      </c>
    </row>
    <row r="902" spans="1:3" x14ac:dyDescent="0.4">
      <c r="A902" t="s">
        <v>958</v>
      </c>
      <c r="B902" t="s">
        <v>2171</v>
      </c>
      <c r="C902">
        <f>Tabel_50[[#This Row],[Column2]]*60000</f>
        <v>5306.52</v>
      </c>
    </row>
    <row r="903" spans="1:3" x14ac:dyDescent="0.4">
      <c r="A903" t="s">
        <v>959</v>
      </c>
      <c r="B903" t="s">
        <v>2179</v>
      </c>
      <c r="C903">
        <f>Tabel_50[[#This Row],[Column2]]*60000</f>
        <v>5457.2999999999993</v>
      </c>
    </row>
    <row r="904" spans="1:3" x14ac:dyDescent="0.4">
      <c r="A904" t="s">
        <v>960</v>
      </c>
      <c r="B904" t="s">
        <v>2175</v>
      </c>
      <c r="C904">
        <f>Tabel_50[[#This Row],[Column2]]*60000</f>
        <v>5427.12</v>
      </c>
    </row>
    <row r="905" spans="1:3" x14ac:dyDescent="0.4">
      <c r="A905" t="s">
        <v>961</v>
      </c>
      <c r="B905" t="s">
        <v>2175</v>
      </c>
      <c r="C905">
        <f>Tabel_50[[#This Row],[Column2]]*60000</f>
        <v>5427.12</v>
      </c>
    </row>
    <row r="906" spans="1:3" x14ac:dyDescent="0.4">
      <c r="A906" t="s">
        <v>962</v>
      </c>
      <c r="B906" t="s">
        <v>2180</v>
      </c>
      <c r="C906">
        <f>Tabel_50[[#This Row],[Column2]]*60000</f>
        <v>5487.42</v>
      </c>
    </row>
    <row r="907" spans="1:3" x14ac:dyDescent="0.4">
      <c r="A907" t="s">
        <v>963</v>
      </c>
      <c r="B907" t="s">
        <v>2175</v>
      </c>
      <c r="C907">
        <f>Tabel_50[[#This Row],[Column2]]*60000</f>
        <v>5427.12</v>
      </c>
    </row>
    <row r="908" spans="1:3" x14ac:dyDescent="0.4">
      <c r="A908" t="s">
        <v>964</v>
      </c>
      <c r="B908" t="s">
        <v>2178</v>
      </c>
      <c r="C908">
        <f>Tabel_50[[#This Row],[Column2]]*60000</f>
        <v>5547.72</v>
      </c>
    </row>
    <row r="909" spans="1:3" x14ac:dyDescent="0.4">
      <c r="A909" t="s">
        <v>965</v>
      </c>
      <c r="B909" t="s">
        <v>2172</v>
      </c>
      <c r="C909">
        <f>Tabel_50[[#This Row],[Column2]]*60000</f>
        <v>5397</v>
      </c>
    </row>
    <row r="910" spans="1:3" x14ac:dyDescent="0.4">
      <c r="A910" t="s">
        <v>966</v>
      </c>
      <c r="B910" t="s">
        <v>2178</v>
      </c>
      <c r="C910">
        <f>Tabel_50[[#This Row],[Column2]]*60000</f>
        <v>5547.72</v>
      </c>
    </row>
    <row r="911" spans="1:3" x14ac:dyDescent="0.4">
      <c r="A911" t="s">
        <v>967</v>
      </c>
      <c r="B911" t="s">
        <v>2178</v>
      </c>
      <c r="C911">
        <f>Tabel_50[[#This Row],[Column2]]*60000</f>
        <v>5547.72</v>
      </c>
    </row>
    <row r="912" spans="1:3" x14ac:dyDescent="0.4">
      <c r="A912" t="s">
        <v>968</v>
      </c>
      <c r="B912" t="s">
        <v>2178</v>
      </c>
      <c r="C912">
        <f>Tabel_50[[#This Row],[Column2]]*60000</f>
        <v>5547.72</v>
      </c>
    </row>
    <row r="913" spans="1:3" x14ac:dyDescent="0.4">
      <c r="A913" t="s">
        <v>969</v>
      </c>
      <c r="B913" t="s">
        <v>2177</v>
      </c>
      <c r="C913">
        <f>Tabel_50[[#This Row],[Column2]]*60000</f>
        <v>5517.6</v>
      </c>
    </row>
    <row r="914" spans="1:3" x14ac:dyDescent="0.4">
      <c r="A914" t="s">
        <v>970</v>
      </c>
      <c r="B914" t="s">
        <v>2180</v>
      </c>
      <c r="C914">
        <f>Tabel_50[[#This Row],[Column2]]*60000</f>
        <v>5487.42</v>
      </c>
    </row>
    <row r="915" spans="1:3" x14ac:dyDescent="0.4">
      <c r="A915" t="s">
        <v>971</v>
      </c>
      <c r="B915" t="s">
        <v>2177</v>
      </c>
      <c r="C915">
        <f>Tabel_50[[#This Row],[Column2]]*60000</f>
        <v>5517.6</v>
      </c>
    </row>
    <row r="916" spans="1:3" x14ac:dyDescent="0.4">
      <c r="A916" t="s">
        <v>972</v>
      </c>
      <c r="B916" t="s">
        <v>2175</v>
      </c>
      <c r="C916">
        <f>Tabel_50[[#This Row],[Column2]]*60000</f>
        <v>5427.12</v>
      </c>
    </row>
    <row r="917" spans="1:3" x14ac:dyDescent="0.4">
      <c r="A917" t="s">
        <v>973</v>
      </c>
      <c r="B917" t="s">
        <v>2177</v>
      </c>
      <c r="C917">
        <f>Tabel_50[[#This Row],[Column2]]*60000</f>
        <v>5517.6</v>
      </c>
    </row>
    <row r="918" spans="1:3" x14ac:dyDescent="0.4">
      <c r="A918" t="s">
        <v>974</v>
      </c>
      <c r="B918" t="s">
        <v>2173</v>
      </c>
      <c r="C918">
        <f>Tabel_50[[#This Row],[Column2]]*60000</f>
        <v>5366.82</v>
      </c>
    </row>
    <row r="919" spans="1:3" x14ac:dyDescent="0.4">
      <c r="A919" t="s">
        <v>975</v>
      </c>
      <c r="B919" t="s">
        <v>2175</v>
      </c>
      <c r="C919">
        <f>Tabel_50[[#This Row],[Column2]]*60000</f>
        <v>5427.12</v>
      </c>
    </row>
    <row r="920" spans="1:3" x14ac:dyDescent="0.4">
      <c r="A920" t="s">
        <v>976</v>
      </c>
      <c r="B920" t="s">
        <v>2178</v>
      </c>
      <c r="C920">
        <f>Tabel_50[[#This Row],[Column2]]*60000</f>
        <v>5547.72</v>
      </c>
    </row>
    <row r="921" spans="1:3" x14ac:dyDescent="0.4">
      <c r="A921" t="s">
        <v>977</v>
      </c>
      <c r="B921" t="s">
        <v>2175</v>
      </c>
      <c r="C921">
        <f>Tabel_50[[#This Row],[Column2]]*60000</f>
        <v>5427.12</v>
      </c>
    </row>
    <row r="922" spans="1:3" x14ac:dyDescent="0.4">
      <c r="A922" t="s">
        <v>978</v>
      </c>
      <c r="B922" t="s">
        <v>2173</v>
      </c>
      <c r="C922">
        <f>Tabel_50[[#This Row],[Column2]]*60000</f>
        <v>5366.82</v>
      </c>
    </row>
    <row r="923" spans="1:3" x14ac:dyDescent="0.4">
      <c r="A923" t="s">
        <v>979</v>
      </c>
      <c r="B923" t="s">
        <v>2179</v>
      </c>
      <c r="C923">
        <f>Tabel_50[[#This Row],[Column2]]*60000</f>
        <v>5457.2999999999993</v>
      </c>
    </row>
    <row r="924" spans="1:3" x14ac:dyDescent="0.4">
      <c r="A924" t="s">
        <v>980</v>
      </c>
      <c r="B924" t="s">
        <v>2175</v>
      </c>
      <c r="C924">
        <f>Tabel_50[[#This Row],[Column2]]*60000</f>
        <v>5427.12</v>
      </c>
    </row>
    <row r="925" spans="1:3" x14ac:dyDescent="0.4">
      <c r="A925" t="s">
        <v>981</v>
      </c>
      <c r="B925" t="s">
        <v>2175</v>
      </c>
      <c r="C925">
        <f>Tabel_50[[#This Row],[Column2]]*60000</f>
        <v>5427.12</v>
      </c>
    </row>
    <row r="926" spans="1:3" x14ac:dyDescent="0.4">
      <c r="A926" t="s">
        <v>982</v>
      </c>
      <c r="B926" t="s">
        <v>2180</v>
      </c>
      <c r="C926">
        <f>Tabel_50[[#This Row],[Column2]]*60000</f>
        <v>5487.42</v>
      </c>
    </row>
    <row r="927" spans="1:3" x14ac:dyDescent="0.4">
      <c r="A927" t="s">
        <v>983</v>
      </c>
      <c r="B927" t="s">
        <v>2175</v>
      </c>
      <c r="C927">
        <f>Tabel_50[[#This Row],[Column2]]*60000</f>
        <v>5427.12</v>
      </c>
    </row>
    <row r="928" spans="1:3" x14ac:dyDescent="0.4">
      <c r="A928" t="s">
        <v>984</v>
      </c>
      <c r="B928" t="s">
        <v>2178</v>
      </c>
      <c r="C928">
        <f>Tabel_50[[#This Row],[Column2]]*60000</f>
        <v>5547.72</v>
      </c>
    </row>
    <row r="929" spans="1:3" x14ac:dyDescent="0.4">
      <c r="A929" t="s">
        <v>985</v>
      </c>
      <c r="B929" t="s">
        <v>2177</v>
      </c>
      <c r="C929">
        <f>Tabel_50[[#This Row],[Column2]]*60000</f>
        <v>5517.6</v>
      </c>
    </row>
    <row r="930" spans="1:3" x14ac:dyDescent="0.4">
      <c r="A930" t="s">
        <v>986</v>
      </c>
      <c r="B930" t="s">
        <v>2175</v>
      </c>
      <c r="C930">
        <f>Tabel_50[[#This Row],[Column2]]*60000</f>
        <v>5427.12</v>
      </c>
    </row>
    <row r="931" spans="1:3" x14ac:dyDescent="0.4">
      <c r="A931" t="s">
        <v>987</v>
      </c>
      <c r="B931" t="s">
        <v>2175</v>
      </c>
      <c r="C931">
        <f>Tabel_50[[#This Row],[Column2]]*60000</f>
        <v>5427.12</v>
      </c>
    </row>
    <row r="932" spans="1:3" x14ac:dyDescent="0.4">
      <c r="A932" t="s">
        <v>988</v>
      </c>
      <c r="B932" t="s">
        <v>2175</v>
      </c>
      <c r="C932">
        <f>Tabel_50[[#This Row],[Column2]]*60000</f>
        <v>5427.12</v>
      </c>
    </row>
    <row r="933" spans="1:3" x14ac:dyDescent="0.4">
      <c r="A933" t="s">
        <v>989</v>
      </c>
      <c r="B933" t="s">
        <v>2172</v>
      </c>
      <c r="C933">
        <f>Tabel_50[[#This Row],[Column2]]*60000</f>
        <v>5397</v>
      </c>
    </row>
    <row r="934" spans="1:3" x14ac:dyDescent="0.4">
      <c r="A934" t="s">
        <v>990</v>
      </c>
      <c r="B934" t="s">
        <v>2175</v>
      </c>
      <c r="C934">
        <f>Tabel_50[[#This Row],[Column2]]*60000</f>
        <v>5427.12</v>
      </c>
    </row>
    <row r="935" spans="1:3" x14ac:dyDescent="0.4">
      <c r="A935" t="s">
        <v>991</v>
      </c>
      <c r="B935" t="s">
        <v>2179</v>
      </c>
      <c r="C935">
        <f>Tabel_50[[#This Row],[Column2]]*60000</f>
        <v>5457.2999999999993</v>
      </c>
    </row>
    <row r="936" spans="1:3" x14ac:dyDescent="0.4">
      <c r="A936" t="s">
        <v>992</v>
      </c>
      <c r="B936" t="s">
        <v>2175</v>
      </c>
      <c r="C936">
        <f>Tabel_50[[#This Row],[Column2]]*60000</f>
        <v>5427.12</v>
      </c>
    </row>
    <row r="937" spans="1:3" x14ac:dyDescent="0.4">
      <c r="A937" t="s">
        <v>993</v>
      </c>
      <c r="B937" t="s">
        <v>2175</v>
      </c>
      <c r="C937">
        <f>Tabel_50[[#This Row],[Column2]]*60000</f>
        <v>5427.12</v>
      </c>
    </row>
    <row r="938" spans="1:3" x14ac:dyDescent="0.4">
      <c r="A938" t="s">
        <v>994</v>
      </c>
      <c r="B938" t="s">
        <v>2178</v>
      </c>
      <c r="C938">
        <f>Tabel_50[[#This Row],[Column2]]*60000</f>
        <v>5547.72</v>
      </c>
    </row>
    <row r="939" spans="1:3" x14ac:dyDescent="0.4">
      <c r="A939" t="s">
        <v>995</v>
      </c>
      <c r="B939" t="s">
        <v>2175</v>
      </c>
      <c r="C939">
        <f>Tabel_50[[#This Row],[Column2]]*60000</f>
        <v>5427.12</v>
      </c>
    </row>
    <row r="940" spans="1:3" x14ac:dyDescent="0.4">
      <c r="A940" t="s">
        <v>996</v>
      </c>
      <c r="B940" t="s">
        <v>2175</v>
      </c>
      <c r="C940">
        <f>Tabel_50[[#This Row],[Column2]]*60000</f>
        <v>5427.12</v>
      </c>
    </row>
    <row r="941" spans="1:3" x14ac:dyDescent="0.4">
      <c r="A941" t="s">
        <v>997</v>
      </c>
      <c r="B941" t="s">
        <v>2175</v>
      </c>
      <c r="C941">
        <f>Tabel_50[[#This Row],[Column2]]*60000</f>
        <v>5427.12</v>
      </c>
    </row>
    <row r="942" spans="1:3" x14ac:dyDescent="0.4">
      <c r="A942" t="s">
        <v>998</v>
      </c>
      <c r="B942" t="s">
        <v>2175</v>
      </c>
      <c r="C942">
        <f>Tabel_50[[#This Row],[Column2]]*60000</f>
        <v>5427.12</v>
      </c>
    </row>
    <row r="943" spans="1:3" x14ac:dyDescent="0.4">
      <c r="A943" t="s">
        <v>999</v>
      </c>
      <c r="B943" t="s">
        <v>2179</v>
      </c>
      <c r="C943">
        <f>Tabel_50[[#This Row],[Column2]]*60000</f>
        <v>5457.2999999999993</v>
      </c>
    </row>
    <row r="944" spans="1:3" x14ac:dyDescent="0.4">
      <c r="A944" t="s">
        <v>1000</v>
      </c>
      <c r="B944" t="s">
        <v>2171</v>
      </c>
      <c r="C944">
        <f>Tabel_50[[#This Row],[Column2]]*60000</f>
        <v>5306.52</v>
      </c>
    </row>
    <row r="945" spans="1:3" x14ac:dyDescent="0.4">
      <c r="A945" t="s">
        <v>1001</v>
      </c>
      <c r="B945" t="s">
        <v>2178</v>
      </c>
      <c r="C945">
        <f>Tabel_50[[#This Row],[Column2]]*60000</f>
        <v>5547.72</v>
      </c>
    </row>
    <row r="946" spans="1:3" x14ac:dyDescent="0.4">
      <c r="A946" t="s">
        <v>1002</v>
      </c>
      <c r="B946" t="s">
        <v>2175</v>
      </c>
      <c r="C946">
        <f>Tabel_50[[#This Row],[Column2]]*60000</f>
        <v>5427.12</v>
      </c>
    </row>
    <row r="947" spans="1:3" x14ac:dyDescent="0.4">
      <c r="A947" t="s">
        <v>1003</v>
      </c>
      <c r="B947" t="s">
        <v>2178</v>
      </c>
      <c r="C947">
        <f>Tabel_50[[#This Row],[Column2]]*60000</f>
        <v>5547.72</v>
      </c>
    </row>
    <row r="948" spans="1:3" x14ac:dyDescent="0.4">
      <c r="A948" t="s">
        <v>1004</v>
      </c>
      <c r="B948" t="s">
        <v>2175</v>
      </c>
      <c r="C948">
        <f>Tabel_50[[#This Row],[Column2]]*60000</f>
        <v>5427.12</v>
      </c>
    </row>
    <row r="949" spans="1:3" x14ac:dyDescent="0.4">
      <c r="A949" t="s">
        <v>1005</v>
      </c>
      <c r="B949" t="s">
        <v>2177</v>
      </c>
      <c r="C949">
        <f>Tabel_50[[#This Row],[Column2]]*60000</f>
        <v>5517.6</v>
      </c>
    </row>
    <row r="950" spans="1:3" x14ac:dyDescent="0.4">
      <c r="A950" t="s">
        <v>1006</v>
      </c>
      <c r="B950" t="s">
        <v>2180</v>
      </c>
      <c r="C950">
        <f>Tabel_50[[#This Row],[Column2]]*60000</f>
        <v>5487.42</v>
      </c>
    </row>
    <row r="951" spans="1:3" x14ac:dyDescent="0.4">
      <c r="A951" t="s">
        <v>1007</v>
      </c>
      <c r="B951" t="s">
        <v>2175</v>
      </c>
      <c r="C951">
        <f>Tabel_50[[#This Row],[Column2]]*60000</f>
        <v>5427.12</v>
      </c>
    </row>
    <row r="952" spans="1:3" x14ac:dyDescent="0.4">
      <c r="A952" t="s">
        <v>1008</v>
      </c>
      <c r="B952" t="s">
        <v>2178</v>
      </c>
      <c r="C952">
        <f>Tabel_50[[#This Row],[Column2]]*60000</f>
        <v>5547.72</v>
      </c>
    </row>
    <row r="953" spans="1:3" x14ac:dyDescent="0.4">
      <c r="A953" t="s">
        <v>1009</v>
      </c>
      <c r="B953" t="s">
        <v>2179</v>
      </c>
      <c r="C953">
        <f>Tabel_50[[#This Row],[Column2]]*60000</f>
        <v>5457.2999999999993</v>
      </c>
    </row>
    <row r="954" spans="1:3" x14ac:dyDescent="0.4">
      <c r="A954" t="s">
        <v>1010</v>
      </c>
      <c r="B954" t="s">
        <v>2180</v>
      </c>
      <c r="C954">
        <f>Tabel_50[[#This Row],[Column2]]*60000</f>
        <v>5487.42</v>
      </c>
    </row>
    <row r="955" spans="1:3" x14ac:dyDescent="0.4">
      <c r="A955" t="s">
        <v>1011</v>
      </c>
      <c r="B955" t="s">
        <v>2178</v>
      </c>
      <c r="C955">
        <f>Tabel_50[[#This Row],[Column2]]*60000</f>
        <v>5547.72</v>
      </c>
    </row>
    <row r="956" spans="1:3" x14ac:dyDescent="0.4">
      <c r="A956" t="s">
        <v>1012</v>
      </c>
      <c r="B956" t="s">
        <v>2178</v>
      </c>
      <c r="C956">
        <f>Tabel_50[[#This Row],[Column2]]*60000</f>
        <v>5547.72</v>
      </c>
    </row>
    <row r="957" spans="1:3" x14ac:dyDescent="0.4">
      <c r="A957" t="s">
        <v>1013</v>
      </c>
      <c r="B957" t="s">
        <v>2177</v>
      </c>
      <c r="C957">
        <f>Tabel_50[[#This Row],[Column2]]*60000</f>
        <v>5517.6</v>
      </c>
    </row>
    <row r="958" spans="1:3" x14ac:dyDescent="0.4">
      <c r="A958" t="s">
        <v>1014</v>
      </c>
      <c r="B958" t="s">
        <v>2171</v>
      </c>
      <c r="C958">
        <f>Tabel_50[[#This Row],[Column2]]*60000</f>
        <v>5306.52</v>
      </c>
    </row>
    <row r="959" spans="1:3" x14ac:dyDescent="0.4">
      <c r="A959" t="s">
        <v>1015</v>
      </c>
      <c r="B959" t="s">
        <v>2178</v>
      </c>
      <c r="C959">
        <f>Tabel_50[[#This Row],[Column2]]*60000</f>
        <v>5547.72</v>
      </c>
    </row>
    <row r="960" spans="1:3" x14ac:dyDescent="0.4">
      <c r="A960" t="s">
        <v>1016</v>
      </c>
      <c r="B960" t="s">
        <v>2178</v>
      </c>
      <c r="C960">
        <f>Tabel_50[[#This Row],[Column2]]*60000</f>
        <v>5547.72</v>
      </c>
    </row>
    <row r="961" spans="1:3" x14ac:dyDescent="0.4">
      <c r="A961" t="s">
        <v>1017</v>
      </c>
      <c r="B961" t="s">
        <v>2179</v>
      </c>
      <c r="C961">
        <f>Tabel_50[[#This Row],[Column2]]*60000</f>
        <v>5457.2999999999993</v>
      </c>
    </row>
    <row r="962" spans="1:3" x14ac:dyDescent="0.4">
      <c r="A962" t="s">
        <v>1018</v>
      </c>
      <c r="B962" t="s">
        <v>2175</v>
      </c>
      <c r="C962">
        <f>Tabel_50[[#This Row],[Column2]]*60000</f>
        <v>5427.12</v>
      </c>
    </row>
    <row r="963" spans="1:3" x14ac:dyDescent="0.4">
      <c r="A963" t="s">
        <v>1019</v>
      </c>
      <c r="B963" t="s">
        <v>2175</v>
      </c>
      <c r="C963">
        <f>Tabel_50[[#This Row],[Column2]]*60000</f>
        <v>5427.12</v>
      </c>
    </row>
    <row r="964" spans="1:3" x14ac:dyDescent="0.4">
      <c r="A964" t="s">
        <v>1020</v>
      </c>
      <c r="B964" t="s">
        <v>2171</v>
      </c>
      <c r="C964">
        <f>Tabel_50[[#This Row],[Column2]]*60000</f>
        <v>5306.52</v>
      </c>
    </row>
    <row r="965" spans="1:3" x14ac:dyDescent="0.4">
      <c r="A965" t="s">
        <v>1021</v>
      </c>
      <c r="B965" t="s">
        <v>2175</v>
      </c>
      <c r="C965">
        <f>Tabel_50[[#This Row],[Column2]]*60000</f>
        <v>5427.12</v>
      </c>
    </row>
    <row r="966" spans="1:3" x14ac:dyDescent="0.4">
      <c r="A966" t="s">
        <v>1022</v>
      </c>
      <c r="B966" t="s">
        <v>2175</v>
      </c>
      <c r="C966">
        <f>Tabel_50[[#This Row],[Column2]]*60000</f>
        <v>5427.12</v>
      </c>
    </row>
    <row r="967" spans="1:3" x14ac:dyDescent="0.4">
      <c r="A967" t="s">
        <v>1023</v>
      </c>
      <c r="B967" t="s">
        <v>2174</v>
      </c>
      <c r="C967">
        <f>Tabel_50[[#This Row],[Column2]]*60000</f>
        <v>5336.7</v>
      </c>
    </row>
    <row r="968" spans="1:3" x14ac:dyDescent="0.4">
      <c r="A968" t="s">
        <v>1024</v>
      </c>
      <c r="B968" t="s">
        <v>2175</v>
      </c>
      <c r="C968">
        <f>Tabel_50[[#This Row],[Column2]]*60000</f>
        <v>5427.12</v>
      </c>
    </row>
    <row r="969" spans="1:3" x14ac:dyDescent="0.4">
      <c r="A969" t="s">
        <v>1025</v>
      </c>
      <c r="B969" t="s">
        <v>2179</v>
      </c>
      <c r="C969">
        <f>Tabel_50[[#This Row],[Column2]]*60000</f>
        <v>5457.2999999999993</v>
      </c>
    </row>
    <row r="970" spans="1:3" x14ac:dyDescent="0.4">
      <c r="A970" t="s">
        <v>1026</v>
      </c>
      <c r="B970" t="s">
        <v>2175</v>
      </c>
      <c r="C970">
        <f>Tabel_50[[#This Row],[Column2]]*60000</f>
        <v>5427.12</v>
      </c>
    </row>
    <row r="971" spans="1:3" x14ac:dyDescent="0.4">
      <c r="A971" t="s">
        <v>1027</v>
      </c>
      <c r="B971" t="s">
        <v>2180</v>
      </c>
      <c r="C971">
        <f>Tabel_50[[#This Row],[Column2]]*60000</f>
        <v>5487.42</v>
      </c>
    </row>
    <row r="972" spans="1:3" x14ac:dyDescent="0.4">
      <c r="A972" t="s">
        <v>1028</v>
      </c>
      <c r="B972" t="s">
        <v>2171</v>
      </c>
      <c r="C972">
        <f>Tabel_50[[#This Row],[Column2]]*60000</f>
        <v>5306.52</v>
      </c>
    </row>
    <row r="973" spans="1:3" x14ac:dyDescent="0.4">
      <c r="A973" t="s">
        <v>1029</v>
      </c>
      <c r="B973" t="s">
        <v>2171</v>
      </c>
      <c r="C973">
        <f>Tabel_50[[#This Row],[Column2]]*60000</f>
        <v>5306.52</v>
      </c>
    </row>
    <row r="974" spans="1:3" x14ac:dyDescent="0.4">
      <c r="A974" t="s">
        <v>1030</v>
      </c>
      <c r="B974" t="s">
        <v>2175</v>
      </c>
      <c r="C974">
        <f>Tabel_50[[#This Row],[Column2]]*60000</f>
        <v>5427.12</v>
      </c>
    </row>
    <row r="975" spans="1:3" x14ac:dyDescent="0.4">
      <c r="A975" t="s">
        <v>1031</v>
      </c>
      <c r="B975" t="s">
        <v>2179</v>
      </c>
      <c r="C975">
        <f>Tabel_50[[#This Row],[Column2]]*60000</f>
        <v>5457.2999999999993</v>
      </c>
    </row>
    <row r="976" spans="1:3" x14ac:dyDescent="0.4">
      <c r="A976" t="s">
        <v>1032</v>
      </c>
      <c r="B976" t="s">
        <v>2175</v>
      </c>
      <c r="C976">
        <f>Tabel_50[[#This Row],[Column2]]*60000</f>
        <v>5427.12</v>
      </c>
    </row>
    <row r="977" spans="1:3" x14ac:dyDescent="0.4">
      <c r="A977" t="s">
        <v>1033</v>
      </c>
      <c r="B977" t="s">
        <v>2179</v>
      </c>
      <c r="C977">
        <f>Tabel_50[[#This Row],[Column2]]*60000</f>
        <v>5457.2999999999993</v>
      </c>
    </row>
    <row r="978" spans="1:3" x14ac:dyDescent="0.4">
      <c r="A978" t="s">
        <v>1034</v>
      </c>
      <c r="B978" t="s">
        <v>2175</v>
      </c>
      <c r="C978">
        <f>Tabel_50[[#This Row],[Column2]]*60000</f>
        <v>5427.12</v>
      </c>
    </row>
    <row r="979" spans="1:3" x14ac:dyDescent="0.4">
      <c r="A979" t="s">
        <v>1035</v>
      </c>
      <c r="B979" t="s">
        <v>2172</v>
      </c>
      <c r="C979">
        <f>Tabel_50[[#This Row],[Column2]]*60000</f>
        <v>5397</v>
      </c>
    </row>
    <row r="980" spans="1:3" x14ac:dyDescent="0.4">
      <c r="A980" t="s">
        <v>1036</v>
      </c>
      <c r="B980" t="s">
        <v>2175</v>
      </c>
      <c r="C980">
        <f>Tabel_50[[#This Row],[Column2]]*60000</f>
        <v>5427.12</v>
      </c>
    </row>
    <row r="981" spans="1:3" x14ac:dyDescent="0.4">
      <c r="A981" t="s">
        <v>1037</v>
      </c>
      <c r="B981" t="s">
        <v>2174</v>
      </c>
      <c r="C981">
        <f>Tabel_50[[#This Row],[Column2]]*60000</f>
        <v>5336.7</v>
      </c>
    </row>
    <row r="982" spans="1:3" x14ac:dyDescent="0.4">
      <c r="A982" t="s">
        <v>1038</v>
      </c>
      <c r="B982" t="s">
        <v>2175</v>
      </c>
      <c r="C982">
        <f>Tabel_50[[#This Row],[Column2]]*60000</f>
        <v>5427.12</v>
      </c>
    </row>
    <row r="983" spans="1:3" x14ac:dyDescent="0.4">
      <c r="A983" t="s">
        <v>1039</v>
      </c>
      <c r="B983" t="s">
        <v>2175</v>
      </c>
      <c r="C983">
        <f>Tabel_50[[#This Row],[Column2]]*60000</f>
        <v>5427.12</v>
      </c>
    </row>
    <row r="984" spans="1:3" x14ac:dyDescent="0.4">
      <c r="A984" t="s">
        <v>1040</v>
      </c>
      <c r="B984" t="s">
        <v>2175</v>
      </c>
      <c r="C984">
        <f>Tabel_50[[#This Row],[Column2]]*60000</f>
        <v>5427.12</v>
      </c>
    </row>
    <row r="985" spans="1:3" x14ac:dyDescent="0.4">
      <c r="A985" t="s">
        <v>1041</v>
      </c>
      <c r="B985" t="s">
        <v>2179</v>
      </c>
      <c r="C985">
        <f>Tabel_50[[#This Row],[Column2]]*60000</f>
        <v>5457.2999999999993</v>
      </c>
    </row>
    <row r="986" spans="1:3" x14ac:dyDescent="0.4">
      <c r="A986" t="s">
        <v>1042</v>
      </c>
      <c r="B986" t="s">
        <v>2173</v>
      </c>
      <c r="C986">
        <f>Tabel_50[[#This Row],[Column2]]*60000</f>
        <v>5366.82</v>
      </c>
    </row>
    <row r="987" spans="1:3" x14ac:dyDescent="0.4">
      <c r="A987" t="s">
        <v>1043</v>
      </c>
      <c r="B987" t="s">
        <v>2172</v>
      </c>
      <c r="C987">
        <f>Tabel_50[[#This Row],[Column2]]*60000</f>
        <v>5397</v>
      </c>
    </row>
    <row r="988" spans="1:3" x14ac:dyDescent="0.4">
      <c r="A988" t="s">
        <v>1044</v>
      </c>
      <c r="B988" t="s">
        <v>2175</v>
      </c>
      <c r="C988">
        <f>Tabel_50[[#This Row],[Column2]]*60000</f>
        <v>5427.12</v>
      </c>
    </row>
    <row r="989" spans="1:3" x14ac:dyDescent="0.4">
      <c r="A989" t="s">
        <v>1045</v>
      </c>
      <c r="B989" t="s">
        <v>2175</v>
      </c>
      <c r="C989">
        <f>Tabel_50[[#This Row],[Column2]]*60000</f>
        <v>5427.12</v>
      </c>
    </row>
    <row r="990" spans="1:3" x14ac:dyDescent="0.4">
      <c r="A990" t="s">
        <v>1046</v>
      </c>
      <c r="B990" t="s">
        <v>2180</v>
      </c>
      <c r="C990">
        <f>Tabel_50[[#This Row],[Column2]]*60000</f>
        <v>5487.42</v>
      </c>
    </row>
    <row r="991" spans="1:3" x14ac:dyDescent="0.4">
      <c r="A991" t="s">
        <v>1047</v>
      </c>
      <c r="B991" t="s">
        <v>2173</v>
      </c>
      <c r="C991">
        <f>Tabel_50[[#This Row],[Column2]]*60000</f>
        <v>5366.82</v>
      </c>
    </row>
    <row r="992" spans="1:3" x14ac:dyDescent="0.4">
      <c r="A992" t="s">
        <v>1048</v>
      </c>
      <c r="B992" t="s">
        <v>2171</v>
      </c>
      <c r="C992">
        <f>Tabel_50[[#This Row],[Column2]]*60000</f>
        <v>5306.52</v>
      </c>
    </row>
    <row r="993" spans="1:3" x14ac:dyDescent="0.4">
      <c r="A993" t="s">
        <v>1049</v>
      </c>
      <c r="B993" t="s">
        <v>2184</v>
      </c>
      <c r="C993">
        <f>Tabel_50[[#This Row],[Column2]]*60000</f>
        <v>5577.9000000000005</v>
      </c>
    </row>
    <row r="994" spans="1:3" x14ac:dyDescent="0.4">
      <c r="A994" t="s">
        <v>1050</v>
      </c>
      <c r="B994" t="s">
        <v>2178</v>
      </c>
      <c r="C994">
        <f>Tabel_50[[#This Row],[Column2]]*60000</f>
        <v>5547.72</v>
      </c>
    </row>
    <row r="995" spans="1:3" x14ac:dyDescent="0.4">
      <c r="A995" t="s">
        <v>1051</v>
      </c>
      <c r="B995" t="s">
        <v>2175</v>
      </c>
      <c r="C995">
        <f>Tabel_50[[#This Row],[Column2]]*60000</f>
        <v>5427.12</v>
      </c>
    </row>
    <row r="996" spans="1:3" x14ac:dyDescent="0.4">
      <c r="A996" t="s">
        <v>1052</v>
      </c>
      <c r="B996" t="s">
        <v>2178</v>
      </c>
      <c r="C996">
        <f>Tabel_50[[#This Row],[Column2]]*60000</f>
        <v>5547.72</v>
      </c>
    </row>
    <row r="997" spans="1:3" x14ac:dyDescent="0.4">
      <c r="A997" t="s">
        <v>1053</v>
      </c>
      <c r="B997" t="s">
        <v>2178</v>
      </c>
      <c r="C997">
        <f>Tabel_50[[#This Row],[Column2]]*60000</f>
        <v>5547.72</v>
      </c>
    </row>
    <row r="998" spans="1:3" x14ac:dyDescent="0.4">
      <c r="A998" t="s">
        <v>1054</v>
      </c>
      <c r="B998" t="s">
        <v>2175</v>
      </c>
      <c r="C998">
        <f>Tabel_50[[#This Row],[Column2]]*60000</f>
        <v>5427.12</v>
      </c>
    </row>
    <row r="999" spans="1:3" x14ac:dyDescent="0.4">
      <c r="A999" t="s">
        <v>1055</v>
      </c>
      <c r="B999" t="s">
        <v>2175</v>
      </c>
      <c r="C999">
        <f>Tabel_50[[#This Row],[Column2]]*60000</f>
        <v>5427.12</v>
      </c>
    </row>
    <row r="1000" spans="1:3" x14ac:dyDescent="0.4">
      <c r="A1000" t="s">
        <v>1056</v>
      </c>
      <c r="B1000" t="s">
        <v>2175</v>
      </c>
      <c r="C1000">
        <f>Tabel_50[[#This Row],[Column2]]*60000</f>
        <v>5427.12</v>
      </c>
    </row>
    <row r="1001" spans="1:3" x14ac:dyDescent="0.4">
      <c r="A1001" t="s">
        <v>1057</v>
      </c>
      <c r="B1001" t="s">
        <v>2175</v>
      </c>
      <c r="C1001">
        <f>Tabel_50[[#This Row],[Column2]]*60000</f>
        <v>5427.12</v>
      </c>
    </row>
    <row r="1002" spans="1:3" x14ac:dyDescent="0.4">
      <c r="A1002" t="s">
        <v>1058</v>
      </c>
      <c r="B1002" t="s">
        <v>2178</v>
      </c>
      <c r="C1002">
        <f>Tabel_50[[#This Row],[Column2]]*60000</f>
        <v>5547.72</v>
      </c>
    </row>
    <row r="1003" spans="1:3" x14ac:dyDescent="0.4">
      <c r="A1003" t="s">
        <v>1059</v>
      </c>
      <c r="B1003" t="s">
        <v>2179</v>
      </c>
      <c r="C1003">
        <f>Tabel_50[[#This Row],[Column2]]*60000</f>
        <v>5457.2999999999993</v>
      </c>
    </row>
    <row r="1004" spans="1:3" x14ac:dyDescent="0.4">
      <c r="A1004" t="s">
        <v>1060</v>
      </c>
      <c r="B1004" t="s">
        <v>2175</v>
      </c>
      <c r="C1004">
        <f>Tabel_50[[#This Row],[Column2]]*60000</f>
        <v>5427.12</v>
      </c>
    </row>
    <row r="1005" spans="1:3" x14ac:dyDescent="0.4">
      <c r="A1005" t="s">
        <v>1061</v>
      </c>
      <c r="B1005" t="s">
        <v>2175</v>
      </c>
      <c r="C1005">
        <f>Tabel_50[[#This Row],[Column2]]*60000</f>
        <v>5427.12</v>
      </c>
    </row>
    <row r="1006" spans="1:3" x14ac:dyDescent="0.4">
      <c r="A1006" t="s">
        <v>1062</v>
      </c>
      <c r="B1006" t="s">
        <v>2178</v>
      </c>
      <c r="C1006">
        <f>Tabel_50[[#This Row],[Column2]]*60000</f>
        <v>5547.72</v>
      </c>
    </row>
    <row r="1007" spans="1:3" x14ac:dyDescent="0.4">
      <c r="A1007" t="s">
        <v>1063</v>
      </c>
      <c r="B1007" t="s">
        <v>2175</v>
      </c>
      <c r="C1007">
        <f>Tabel_50[[#This Row],[Column2]]*60000</f>
        <v>5427.12</v>
      </c>
    </row>
    <row r="1008" spans="1:3" x14ac:dyDescent="0.4">
      <c r="A1008" t="s">
        <v>1064</v>
      </c>
      <c r="B1008" t="s">
        <v>2178</v>
      </c>
      <c r="C1008">
        <f>Tabel_50[[#This Row],[Column2]]*60000</f>
        <v>5547.72</v>
      </c>
    </row>
    <row r="1009" spans="1:3" x14ac:dyDescent="0.4">
      <c r="A1009" t="s">
        <v>1065</v>
      </c>
      <c r="B1009" t="s">
        <v>2175</v>
      </c>
      <c r="C1009">
        <f>Tabel_50[[#This Row],[Column2]]*60000</f>
        <v>5427.12</v>
      </c>
    </row>
    <row r="1010" spans="1:3" x14ac:dyDescent="0.4">
      <c r="A1010" t="s">
        <v>1066</v>
      </c>
      <c r="B1010" t="s">
        <v>2180</v>
      </c>
      <c r="C1010">
        <f>Tabel_50[[#This Row],[Column2]]*60000</f>
        <v>5487.42</v>
      </c>
    </row>
    <row r="1011" spans="1:3" x14ac:dyDescent="0.4">
      <c r="A1011" t="s">
        <v>1067</v>
      </c>
      <c r="B1011" t="s">
        <v>2179</v>
      </c>
      <c r="C1011">
        <f>Tabel_50[[#This Row],[Column2]]*60000</f>
        <v>5457.2999999999993</v>
      </c>
    </row>
    <row r="1012" spans="1:3" x14ac:dyDescent="0.4">
      <c r="A1012" t="s">
        <v>1068</v>
      </c>
      <c r="B1012" t="s">
        <v>2178</v>
      </c>
      <c r="C1012">
        <f>Tabel_50[[#This Row],[Column2]]*60000</f>
        <v>5547.72</v>
      </c>
    </row>
    <row r="1013" spans="1:3" x14ac:dyDescent="0.4">
      <c r="A1013" t="s">
        <v>1069</v>
      </c>
      <c r="B1013" t="s">
        <v>2174</v>
      </c>
      <c r="C1013">
        <f>Tabel_50[[#This Row],[Column2]]*60000</f>
        <v>5336.7</v>
      </c>
    </row>
    <row r="1014" spans="1:3" x14ac:dyDescent="0.4">
      <c r="A1014" t="s">
        <v>1070</v>
      </c>
      <c r="B1014" t="s">
        <v>2180</v>
      </c>
      <c r="C1014">
        <f>Tabel_50[[#This Row],[Column2]]*60000</f>
        <v>5487.42</v>
      </c>
    </row>
    <row r="1015" spans="1:3" x14ac:dyDescent="0.4">
      <c r="A1015" t="s">
        <v>1071</v>
      </c>
      <c r="B1015" t="s">
        <v>2179</v>
      </c>
      <c r="C1015">
        <f>Tabel_50[[#This Row],[Column2]]*60000</f>
        <v>5457.2999999999993</v>
      </c>
    </row>
    <row r="1016" spans="1:3" x14ac:dyDescent="0.4">
      <c r="A1016" t="s">
        <v>1072</v>
      </c>
      <c r="B1016" t="s">
        <v>2175</v>
      </c>
      <c r="C1016">
        <f>Tabel_50[[#This Row],[Column2]]*60000</f>
        <v>5427.12</v>
      </c>
    </row>
    <row r="1017" spans="1:3" x14ac:dyDescent="0.4">
      <c r="A1017" t="s">
        <v>1073</v>
      </c>
      <c r="B1017" t="s">
        <v>2177</v>
      </c>
      <c r="C1017">
        <f>Tabel_50[[#This Row],[Column2]]*60000</f>
        <v>5517.6</v>
      </c>
    </row>
    <row r="1018" spans="1:3" x14ac:dyDescent="0.4">
      <c r="A1018" t="s">
        <v>1074</v>
      </c>
      <c r="B1018" t="s">
        <v>2175</v>
      </c>
      <c r="C1018">
        <f>Tabel_50[[#This Row],[Column2]]*60000</f>
        <v>5427.12</v>
      </c>
    </row>
    <row r="1019" spans="1:3" x14ac:dyDescent="0.4">
      <c r="A1019" t="s">
        <v>1075</v>
      </c>
      <c r="B1019" t="s">
        <v>2178</v>
      </c>
      <c r="C1019">
        <f>Tabel_50[[#This Row],[Column2]]*60000</f>
        <v>5547.72</v>
      </c>
    </row>
    <row r="1020" spans="1:3" x14ac:dyDescent="0.4">
      <c r="A1020" t="s">
        <v>1076</v>
      </c>
      <c r="B1020" t="s">
        <v>2178</v>
      </c>
      <c r="C1020">
        <f>Tabel_50[[#This Row],[Column2]]*60000</f>
        <v>5547.72</v>
      </c>
    </row>
    <row r="1021" spans="1:3" x14ac:dyDescent="0.4">
      <c r="A1021" t="s">
        <v>1077</v>
      </c>
      <c r="B1021" t="s">
        <v>2174</v>
      </c>
      <c r="C1021">
        <f>Tabel_50[[#This Row],[Column2]]*60000</f>
        <v>5336.7</v>
      </c>
    </row>
    <row r="1022" spans="1:3" x14ac:dyDescent="0.4">
      <c r="A1022" t="s">
        <v>1078</v>
      </c>
      <c r="B1022" t="s">
        <v>2175</v>
      </c>
      <c r="C1022">
        <f>Tabel_50[[#This Row],[Column2]]*60000</f>
        <v>5427.12</v>
      </c>
    </row>
    <row r="1023" spans="1:3" x14ac:dyDescent="0.4">
      <c r="A1023" t="s">
        <v>1079</v>
      </c>
      <c r="B1023" t="s">
        <v>2175</v>
      </c>
      <c r="C1023">
        <f>Tabel_50[[#This Row],[Column2]]*60000</f>
        <v>5427.12</v>
      </c>
    </row>
    <row r="1024" spans="1:3" x14ac:dyDescent="0.4">
      <c r="A1024" t="s">
        <v>1080</v>
      </c>
      <c r="B1024" t="s">
        <v>2175</v>
      </c>
      <c r="C1024">
        <f>Tabel_50[[#This Row],[Column2]]*60000</f>
        <v>5427.12</v>
      </c>
    </row>
    <row r="1025" spans="1:3" x14ac:dyDescent="0.4">
      <c r="A1025" t="s">
        <v>1081</v>
      </c>
      <c r="B1025" t="s">
        <v>2177</v>
      </c>
      <c r="C1025">
        <f>Tabel_50[[#This Row],[Column2]]*60000</f>
        <v>5517.6</v>
      </c>
    </row>
    <row r="1026" spans="1:3" x14ac:dyDescent="0.4">
      <c r="A1026" t="s">
        <v>1082</v>
      </c>
      <c r="B1026" t="s">
        <v>2178</v>
      </c>
      <c r="C1026">
        <f>Tabel_50[[#This Row],[Column2]]*60000</f>
        <v>5547.72</v>
      </c>
    </row>
    <row r="1027" spans="1:3" x14ac:dyDescent="0.4">
      <c r="A1027" t="s">
        <v>1083</v>
      </c>
      <c r="B1027" t="s">
        <v>2171</v>
      </c>
      <c r="C1027">
        <f>Tabel_50[[#This Row],[Column2]]*60000</f>
        <v>5306.52</v>
      </c>
    </row>
    <row r="1028" spans="1:3" x14ac:dyDescent="0.4">
      <c r="A1028" t="s">
        <v>1084</v>
      </c>
      <c r="B1028" t="s">
        <v>2175</v>
      </c>
      <c r="C1028">
        <f>Tabel_50[[#This Row],[Column2]]*60000</f>
        <v>5427.12</v>
      </c>
    </row>
    <row r="1029" spans="1:3" x14ac:dyDescent="0.4">
      <c r="A1029" t="s">
        <v>1085</v>
      </c>
      <c r="B1029" t="s">
        <v>2175</v>
      </c>
      <c r="C1029">
        <f>Tabel_50[[#This Row],[Column2]]*60000</f>
        <v>5427.12</v>
      </c>
    </row>
    <row r="1030" spans="1:3" x14ac:dyDescent="0.4">
      <c r="A1030" t="s">
        <v>1086</v>
      </c>
      <c r="B1030" t="s">
        <v>2180</v>
      </c>
      <c r="C1030">
        <f>Tabel_50[[#This Row],[Column2]]*60000</f>
        <v>5487.42</v>
      </c>
    </row>
    <row r="1031" spans="1:3" x14ac:dyDescent="0.4">
      <c r="A1031" t="s">
        <v>1087</v>
      </c>
      <c r="B1031" t="s">
        <v>2175</v>
      </c>
      <c r="C1031">
        <f>Tabel_50[[#This Row],[Column2]]*60000</f>
        <v>5427.12</v>
      </c>
    </row>
    <row r="1032" spans="1:3" x14ac:dyDescent="0.4">
      <c r="A1032" t="s">
        <v>1088</v>
      </c>
      <c r="B1032" t="s">
        <v>2175</v>
      </c>
      <c r="C1032">
        <f>Tabel_50[[#This Row],[Column2]]*60000</f>
        <v>5427.12</v>
      </c>
    </row>
    <row r="1033" spans="1:3" x14ac:dyDescent="0.4">
      <c r="A1033" t="s">
        <v>1089</v>
      </c>
      <c r="B1033" t="s">
        <v>2177</v>
      </c>
      <c r="C1033">
        <f>Tabel_50[[#This Row],[Column2]]*60000</f>
        <v>5517.6</v>
      </c>
    </row>
    <row r="1034" spans="1:3" x14ac:dyDescent="0.4">
      <c r="A1034" t="s">
        <v>1090</v>
      </c>
      <c r="B1034" t="s">
        <v>2180</v>
      </c>
      <c r="C1034">
        <f>Tabel_50[[#This Row],[Column2]]*60000</f>
        <v>5487.42</v>
      </c>
    </row>
    <row r="1035" spans="1:3" x14ac:dyDescent="0.4">
      <c r="A1035" t="s">
        <v>1091</v>
      </c>
      <c r="B1035" t="s">
        <v>2173</v>
      </c>
      <c r="C1035">
        <f>Tabel_50[[#This Row],[Column2]]*60000</f>
        <v>5366.82</v>
      </c>
    </row>
    <row r="1036" spans="1:3" x14ac:dyDescent="0.4">
      <c r="A1036" t="s">
        <v>1092</v>
      </c>
      <c r="B1036" t="s">
        <v>2175</v>
      </c>
      <c r="C1036">
        <f>Tabel_50[[#This Row],[Column2]]*60000</f>
        <v>5427.12</v>
      </c>
    </row>
    <row r="1037" spans="1:3" x14ac:dyDescent="0.4">
      <c r="A1037" t="s">
        <v>1093</v>
      </c>
      <c r="B1037" t="s">
        <v>2175</v>
      </c>
      <c r="C1037">
        <f>Tabel_50[[#This Row],[Column2]]*60000</f>
        <v>5427.12</v>
      </c>
    </row>
    <row r="1038" spans="1:3" x14ac:dyDescent="0.4">
      <c r="A1038" t="s">
        <v>1094</v>
      </c>
      <c r="B1038" t="s">
        <v>2175</v>
      </c>
      <c r="C1038">
        <f>Tabel_50[[#This Row],[Column2]]*60000</f>
        <v>5427.12</v>
      </c>
    </row>
    <row r="1039" spans="1:3" x14ac:dyDescent="0.4">
      <c r="A1039" t="s">
        <v>1095</v>
      </c>
      <c r="B1039" t="s">
        <v>2177</v>
      </c>
      <c r="C1039">
        <f>Tabel_50[[#This Row],[Column2]]*60000</f>
        <v>5517.6</v>
      </c>
    </row>
    <row r="1040" spans="1:3" x14ac:dyDescent="0.4">
      <c r="A1040" t="s">
        <v>1096</v>
      </c>
      <c r="B1040" t="s">
        <v>2178</v>
      </c>
      <c r="C1040">
        <f>Tabel_50[[#This Row],[Column2]]*60000</f>
        <v>5547.72</v>
      </c>
    </row>
    <row r="1041" spans="1:3" x14ac:dyDescent="0.4">
      <c r="A1041" t="s">
        <v>1097</v>
      </c>
      <c r="B1041" t="s">
        <v>2179</v>
      </c>
      <c r="C1041">
        <f>Tabel_50[[#This Row],[Column2]]*60000</f>
        <v>5457.2999999999993</v>
      </c>
    </row>
    <row r="1042" spans="1:3" x14ac:dyDescent="0.4">
      <c r="A1042" t="s">
        <v>1098</v>
      </c>
      <c r="B1042" t="s">
        <v>2178</v>
      </c>
      <c r="C1042">
        <f>Tabel_50[[#This Row],[Column2]]*60000</f>
        <v>5547.72</v>
      </c>
    </row>
    <row r="1043" spans="1:3" x14ac:dyDescent="0.4">
      <c r="A1043" t="s">
        <v>1099</v>
      </c>
      <c r="B1043" t="s">
        <v>2178</v>
      </c>
      <c r="C1043">
        <f>Tabel_50[[#This Row],[Column2]]*60000</f>
        <v>5547.72</v>
      </c>
    </row>
    <row r="1044" spans="1:3" x14ac:dyDescent="0.4">
      <c r="A1044" t="s">
        <v>1100</v>
      </c>
      <c r="B1044" t="s">
        <v>2175</v>
      </c>
      <c r="C1044">
        <f>Tabel_50[[#This Row],[Column2]]*60000</f>
        <v>5427.12</v>
      </c>
    </row>
    <row r="1045" spans="1:3" x14ac:dyDescent="0.4">
      <c r="A1045" t="s">
        <v>1101</v>
      </c>
      <c r="B1045" t="s">
        <v>2173</v>
      </c>
      <c r="C1045">
        <f>Tabel_50[[#This Row],[Column2]]*60000</f>
        <v>5366.82</v>
      </c>
    </row>
    <row r="1046" spans="1:3" x14ac:dyDescent="0.4">
      <c r="A1046" t="s">
        <v>1102</v>
      </c>
      <c r="B1046" t="s">
        <v>2180</v>
      </c>
      <c r="C1046">
        <f>Tabel_50[[#This Row],[Column2]]*60000</f>
        <v>5487.42</v>
      </c>
    </row>
    <row r="1047" spans="1:3" x14ac:dyDescent="0.4">
      <c r="A1047" t="s">
        <v>1103</v>
      </c>
      <c r="B1047" t="s">
        <v>2175</v>
      </c>
      <c r="C1047">
        <f>Tabel_50[[#This Row],[Column2]]*60000</f>
        <v>5427.12</v>
      </c>
    </row>
    <row r="1048" spans="1:3" x14ac:dyDescent="0.4">
      <c r="A1048" t="s">
        <v>1104</v>
      </c>
      <c r="B1048" t="s">
        <v>2175</v>
      </c>
      <c r="C1048">
        <f>Tabel_50[[#This Row],[Column2]]*60000</f>
        <v>5427.12</v>
      </c>
    </row>
    <row r="1049" spans="1:3" x14ac:dyDescent="0.4">
      <c r="A1049" t="s">
        <v>1105</v>
      </c>
      <c r="B1049" t="s">
        <v>2178</v>
      </c>
      <c r="C1049">
        <f>Tabel_50[[#This Row],[Column2]]*60000</f>
        <v>5547.72</v>
      </c>
    </row>
    <row r="1050" spans="1:3" x14ac:dyDescent="0.4">
      <c r="A1050" t="s">
        <v>1106</v>
      </c>
      <c r="B1050" t="s">
        <v>2180</v>
      </c>
      <c r="C1050">
        <f>Tabel_50[[#This Row],[Column2]]*60000</f>
        <v>5487.42</v>
      </c>
    </row>
    <row r="1051" spans="1:3" x14ac:dyDescent="0.4">
      <c r="A1051" t="s">
        <v>1107</v>
      </c>
      <c r="B1051" t="s">
        <v>2174</v>
      </c>
      <c r="C1051">
        <f>Tabel_50[[#This Row],[Column2]]*60000</f>
        <v>5336.7</v>
      </c>
    </row>
    <row r="1052" spans="1:3" x14ac:dyDescent="0.4">
      <c r="A1052" t="s">
        <v>1108</v>
      </c>
      <c r="B1052" t="s">
        <v>2175</v>
      </c>
      <c r="C1052">
        <f>Tabel_50[[#This Row],[Column2]]*60000</f>
        <v>5427.12</v>
      </c>
    </row>
    <row r="1053" spans="1:3" x14ac:dyDescent="0.4">
      <c r="A1053" t="s">
        <v>1109</v>
      </c>
      <c r="B1053" t="s">
        <v>2175</v>
      </c>
      <c r="C1053">
        <f>Tabel_50[[#This Row],[Column2]]*60000</f>
        <v>5427.12</v>
      </c>
    </row>
    <row r="1054" spans="1:3" x14ac:dyDescent="0.4">
      <c r="A1054" t="s">
        <v>1110</v>
      </c>
      <c r="B1054" t="s">
        <v>2175</v>
      </c>
      <c r="C1054">
        <f>Tabel_50[[#This Row],[Column2]]*60000</f>
        <v>5427.12</v>
      </c>
    </row>
    <row r="1055" spans="1:3" x14ac:dyDescent="0.4">
      <c r="A1055" t="s">
        <v>1111</v>
      </c>
      <c r="B1055" t="s">
        <v>2173</v>
      </c>
      <c r="C1055">
        <f>Tabel_50[[#This Row],[Column2]]*60000</f>
        <v>5366.82</v>
      </c>
    </row>
    <row r="1056" spans="1:3" x14ac:dyDescent="0.4">
      <c r="A1056" t="s">
        <v>1112</v>
      </c>
      <c r="B1056" t="s">
        <v>2175</v>
      </c>
      <c r="C1056">
        <f>Tabel_50[[#This Row],[Column2]]*60000</f>
        <v>5427.12</v>
      </c>
    </row>
    <row r="1057" spans="1:3" x14ac:dyDescent="0.4">
      <c r="A1057" t="s">
        <v>1113</v>
      </c>
      <c r="B1057" t="s">
        <v>2179</v>
      </c>
      <c r="C1057">
        <f>Tabel_50[[#This Row],[Column2]]*60000</f>
        <v>5457.2999999999993</v>
      </c>
    </row>
    <row r="1058" spans="1:3" x14ac:dyDescent="0.4">
      <c r="A1058" t="s">
        <v>1114</v>
      </c>
      <c r="B1058" t="s">
        <v>2175</v>
      </c>
      <c r="C1058">
        <f>Tabel_50[[#This Row],[Column2]]*60000</f>
        <v>5427.12</v>
      </c>
    </row>
    <row r="1059" spans="1:3" x14ac:dyDescent="0.4">
      <c r="A1059" t="s">
        <v>1115</v>
      </c>
      <c r="B1059" t="s">
        <v>2179</v>
      </c>
      <c r="C1059">
        <f>Tabel_50[[#This Row],[Column2]]*60000</f>
        <v>5457.2999999999993</v>
      </c>
    </row>
    <row r="1060" spans="1:3" x14ac:dyDescent="0.4">
      <c r="A1060" t="s">
        <v>1116</v>
      </c>
      <c r="B1060" t="s">
        <v>2175</v>
      </c>
      <c r="C1060">
        <f>Tabel_50[[#This Row],[Column2]]*60000</f>
        <v>5427.12</v>
      </c>
    </row>
    <row r="1061" spans="1:3" x14ac:dyDescent="0.4">
      <c r="A1061" t="s">
        <v>1117</v>
      </c>
      <c r="B1061" t="s">
        <v>2172</v>
      </c>
      <c r="C1061">
        <f>Tabel_50[[#This Row],[Column2]]*60000</f>
        <v>5397</v>
      </c>
    </row>
    <row r="1062" spans="1:3" x14ac:dyDescent="0.4">
      <c r="A1062" t="s">
        <v>1118</v>
      </c>
      <c r="B1062" t="s">
        <v>2175</v>
      </c>
      <c r="C1062">
        <f>Tabel_50[[#This Row],[Column2]]*60000</f>
        <v>5427.12</v>
      </c>
    </row>
    <row r="1063" spans="1:3" x14ac:dyDescent="0.4">
      <c r="A1063" t="s">
        <v>1119</v>
      </c>
      <c r="B1063" t="s">
        <v>2175</v>
      </c>
      <c r="C1063">
        <f>Tabel_50[[#This Row],[Column2]]*60000</f>
        <v>5427.12</v>
      </c>
    </row>
    <row r="1064" spans="1:3" x14ac:dyDescent="0.4">
      <c r="A1064" t="s">
        <v>1120</v>
      </c>
      <c r="B1064" t="s">
        <v>2175</v>
      </c>
      <c r="C1064">
        <f>Tabel_50[[#This Row],[Column2]]*60000</f>
        <v>5427.12</v>
      </c>
    </row>
    <row r="1065" spans="1:3" x14ac:dyDescent="0.4">
      <c r="A1065" t="s">
        <v>1121</v>
      </c>
      <c r="B1065" t="s">
        <v>2180</v>
      </c>
      <c r="C1065">
        <f>Tabel_50[[#This Row],[Column2]]*60000</f>
        <v>5487.42</v>
      </c>
    </row>
    <row r="1066" spans="1:3" x14ac:dyDescent="0.4">
      <c r="A1066" t="s">
        <v>1122</v>
      </c>
      <c r="B1066" t="s">
        <v>2180</v>
      </c>
      <c r="C1066">
        <f>Tabel_50[[#This Row],[Column2]]*60000</f>
        <v>5487.42</v>
      </c>
    </row>
    <row r="1067" spans="1:3" x14ac:dyDescent="0.4">
      <c r="A1067" t="s">
        <v>1123</v>
      </c>
      <c r="B1067" t="s">
        <v>2178</v>
      </c>
      <c r="C1067">
        <f>Tabel_50[[#This Row],[Column2]]*60000</f>
        <v>5547.72</v>
      </c>
    </row>
    <row r="1068" spans="1:3" x14ac:dyDescent="0.4">
      <c r="A1068" t="s">
        <v>1124</v>
      </c>
      <c r="B1068" t="s">
        <v>2175</v>
      </c>
      <c r="C1068">
        <f>Tabel_50[[#This Row],[Column2]]*60000</f>
        <v>5427.12</v>
      </c>
    </row>
    <row r="1069" spans="1:3" x14ac:dyDescent="0.4">
      <c r="A1069" t="s">
        <v>1125</v>
      </c>
      <c r="B1069" t="s">
        <v>2175</v>
      </c>
      <c r="C1069">
        <f>Tabel_50[[#This Row],[Column2]]*60000</f>
        <v>5427.12</v>
      </c>
    </row>
    <row r="1070" spans="1:3" x14ac:dyDescent="0.4">
      <c r="A1070" t="s">
        <v>1126</v>
      </c>
      <c r="B1070" t="s">
        <v>2175</v>
      </c>
      <c r="C1070">
        <f>Tabel_50[[#This Row],[Column2]]*60000</f>
        <v>5427.12</v>
      </c>
    </row>
    <row r="1071" spans="1:3" x14ac:dyDescent="0.4">
      <c r="A1071" t="s">
        <v>1127</v>
      </c>
      <c r="B1071" t="s">
        <v>2183</v>
      </c>
      <c r="C1071">
        <f>Tabel_50[[#This Row],[Column2]]*60000</f>
        <v>5608.0199999999995</v>
      </c>
    </row>
    <row r="1072" spans="1:3" x14ac:dyDescent="0.4">
      <c r="A1072" t="s">
        <v>1128</v>
      </c>
      <c r="B1072" t="s">
        <v>2175</v>
      </c>
      <c r="C1072">
        <f>Tabel_50[[#This Row],[Column2]]*60000</f>
        <v>5427.12</v>
      </c>
    </row>
    <row r="1073" spans="1:3" x14ac:dyDescent="0.4">
      <c r="A1073" t="s">
        <v>1129</v>
      </c>
      <c r="B1073" t="s">
        <v>2179</v>
      </c>
      <c r="C1073">
        <f>Tabel_50[[#This Row],[Column2]]*60000</f>
        <v>5457.2999999999993</v>
      </c>
    </row>
    <row r="1074" spans="1:3" x14ac:dyDescent="0.4">
      <c r="A1074" t="s">
        <v>1130</v>
      </c>
      <c r="B1074" t="s">
        <v>2180</v>
      </c>
      <c r="C1074">
        <f>Tabel_50[[#This Row],[Column2]]*60000</f>
        <v>5487.42</v>
      </c>
    </row>
    <row r="1075" spans="1:3" x14ac:dyDescent="0.4">
      <c r="A1075" t="s">
        <v>1131</v>
      </c>
      <c r="B1075" t="s">
        <v>2177</v>
      </c>
      <c r="C1075">
        <f>Tabel_50[[#This Row],[Column2]]*60000</f>
        <v>5517.6</v>
      </c>
    </row>
    <row r="1076" spans="1:3" x14ac:dyDescent="0.4">
      <c r="A1076" t="s">
        <v>1132</v>
      </c>
      <c r="B1076" t="s">
        <v>2178</v>
      </c>
      <c r="C1076">
        <f>Tabel_50[[#This Row],[Column2]]*60000</f>
        <v>5547.72</v>
      </c>
    </row>
    <row r="1077" spans="1:3" x14ac:dyDescent="0.4">
      <c r="A1077" t="s">
        <v>1133</v>
      </c>
      <c r="B1077" t="s">
        <v>2175</v>
      </c>
      <c r="C1077">
        <f>Tabel_50[[#This Row],[Column2]]*60000</f>
        <v>5427.12</v>
      </c>
    </row>
    <row r="1078" spans="1:3" x14ac:dyDescent="0.4">
      <c r="A1078" t="s">
        <v>1134</v>
      </c>
      <c r="B1078" t="s">
        <v>2180</v>
      </c>
      <c r="C1078">
        <f>Tabel_50[[#This Row],[Column2]]*60000</f>
        <v>5487.42</v>
      </c>
    </row>
    <row r="1079" spans="1:3" x14ac:dyDescent="0.4">
      <c r="A1079" t="s">
        <v>1135</v>
      </c>
      <c r="B1079" t="s">
        <v>2179</v>
      </c>
      <c r="C1079">
        <f>Tabel_50[[#This Row],[Column2]]*60000</f>
        <v>5457.2999999999993</v>
      </c>
    </row>
    <row r="1080" spans="1:3" x14ac:dyDescent="0.4">
      <c r="A1080" t="s">
        <v>1136</v>
      </c>
      <c r="B1080" t="s">
        <v>2178</v>
      </c>
      <c r="C1080">
        <f>Tabel_50[[#This Row],[Column2]]*60000</f>
        <v>5547.72</v>
      </c>
    </row>
    <row r="1081" spans="1:3" x14ac:dyDescent="0.4">
      <c r="A1081" t="s">
        <v>1137</v>
      </c>
      <c r="B1081" t="s">
        <v>2179</v>
      </c>
      <c r="C1081">
        <f>Tabel_50[[#This Row],[Column2]]*60000</f>
        <v>5457.2999999999993</v>
      </c>
    </row>
    <row r="1082" spans="1:3" x14ac:dyDescent="0.4">
      <c r="A1082" t="s">
        <v>1138</v>
      </c>
      <c r="B1082" t="s">
        <v>2175</v>
      </c>
      <c r="C1082">
        <f>Tabel_50[[#This Row],[Column2]]*60000</f>
        <v>5427.12</v>
      </c>
    </row>
    <row r="1083" spans="1:3" x14ac:dyDescent="0.4">
      <c r="A1083" t="s">
        <v>1139</v>
      </c>
      <c r="B1083" t="s">
        <v>2179</v>
      </c>
      <c r="C1083">
        <f>Tabel_50[[#This Row],[Column2]]*60000</f>
        <v>5457.2999999999993</v>
      </c>
    </row>
    <row r="1084" spans="1:3" x14ac:dyDescent="0.4">
      <c r="A1084" t="s">
        <v>1140</v>
      </c>
      <c r="B1084" t="s">
        <v>2175</v>
      </c>
      <c r="C1084">
        <f>Tabel_50[[#This Row],[Column2]]*60000</f>
        <v>5427.12</v>
      </c>
    </row>
    <row r="1085" spans="1:3" x14ac:dyDescent="0.4">
      <c r="A1085" t="s">
        <v>1141</v>
      </c>
      <c r="B1085" t="s">
        <v>2174</v>
      </c>
      <c r="C1085">
        <f>Tabel_50[[#This Row],[Column2]]*60000</f>
        <v>5336.7</v>
      </c>
    </row>
    <row r="1086" spans="1:3" x14ac:dyDescent="0.4">
      <c r="A1086" t="s">
        <v>1142</v>
      </c>
      <c r="B1086" t="s">
        <v>2175</v>
      </c>
      <c r="C1086">
        <f>Tabel_50[[#This Row],[Column2]]*60000</f>
        <v>5427.12</v>
      </c>
    </row>
    <row r="1087" spans="1:3" x14ac:dyDescent="0.4">
      <c r="A1087" t="s">
        <v>1143</v>
      </c>
      <c r="B1087" t="s">
        <v>2179</v>
      </c>
      <c r="C1087">
        <f>Tabel_50[[#This Row],[Column2]]*60000</f>
        <v>5457.2999999999993</v>
      </c>
    </row>
    <row r="1088" spans="1:3" x14ac:dyDescent="0.4">
      <c r="A1088" t="s">
        <v>1144</v>
      </c>
      <c r="B1088" t="s">
        <v>2175</v>
      </c>
      <c r="C1088">
        <f>Tabel_50[[#This Row],[Column2]]*60000</f>
        <v>5427.12</v>
      </c>
    </row>
    <row r="1089" spans="1:3" x14ac:dyDescent="0.4">
      <c r="A1089" t="s">
        <v>1145</v>
      </c>
      <c r="B1089" t="s">
        <v>2175</v>
      </c>
      <c r="C1089">
        <f>Tabel_50[[#This Row],[Column2]]*60000</f>
        <v>5427.12</v>
      </c>
    </row>
    <row r="1090" spans="1:3" x14ac:dyDescent="0.4">
      <c r="A1090" t="s">
        <v>1146</v>
      </c>
      <c r="B1090" t="s">
        <v>2180</v>
      </c>
      <c r="C1090">
        <f>Tabel_50[[#This Row],[Column2]]*60000</f>
        <v>5487.42</v>
      </c>
    </row>
    <row r="1091" spans="1:3" x14ac:dyDescent="0.4">
      <c r="A1091" t="s">
        <v>1147</v>
      </c>
      <c r="B1091" t="s">
        <v>2177</v>
      </c>
      <c r="C1091">
        <f>Tabel_50[[#This Row],[Column2]]*60000</f>
        <v>5517.6</v>
      </c>
    </row>
    <row r="1092" spans="1:3" x14ac:dyDescent="0.4">
      <c r="A1092" t="s">
        <v>1148</v>
      </c>
      <c r="B1092" t="s">
        <v>2178</v>
      </c>
      <c r="C1092">
        <f>Tabel_50[[#This Row],[Column2]]*60000</f>
        <v>5547.72</v>
      </c>
    </row>
    <row r="1093" spans="1:3" x14ac:dyDescent="0.4">
      <c r="A1093" t="s">
        <v>1149</v>
      </c>
      <c r="B1093" t="s">
        <v>2179</v>
      </c>
      <c r="C1093">
        <f>Tabel_50[[#This Row],[Column2]]*60000</f>
        <v>5457.2999999999993</v>
      </c>
    </row>
    <row r="1094" spans="1:3" x14ac:dyDescent="0.4">
      <c r="A1094" t="s">
        <v>1150</v>
      </c>
      <c r="B1094" t="s">
        <v>2180</v>
      </c>
      <c r="C1094">
        <f>Tabel_50[[#This Row],[Column2]]*60000</f>
        <v>5487.42</v>
      </c>
    </row>
    <row r="1095" spans="1:3" x14ac:dyDescent="0.4">
      <c r="A1095" t="s">
        <v>1151</v>
      </c>
      <c r="B1095" t="s">
        <v>2171</v>
      </c>
      <c r="C1095">
        <f>Tabel_50[[#This Row],[Column2]]*60000</f>
        <v>5306.52</v>
      </c>
    </row>
    <row r="1096" spans="1:3" x14ac:dyDescent="0.4">
      <c r="A1096" t="s">
        <v>1152</v>
      </c>
      <c r="B1096" t="s">
        <v>2175</v>
      </c>
      <c r="C1096">
        <f>Tabel_50[[#This Row],[Column2]]*60000</f>
        <v>5427.12</v>
      </c>
    </row>
    <row r="1097" spans="1:3" x14ac:dyDescent="0.4">
      <c r="A1097" t="s">
        <v>1153</v>
      </c>
      <c r="B1097" t="s">
        <v>2175</v>
      </c>
      <c r="C1097">
        <f>Tabel_50[[#This Row],[Column2]]*60000</f>
        <v>5427.12</v>
      </c>
    </row>
    <row r="1098" spans="1:3" x14ac:dyDescent="0.4">
      <c r="A1098" t="s">
        <v>1154</v>
      </c>
      <c r="B1098" t="s">
        <v>2173</v>
      </c>
      <c r="C1098">
        <f>Tabel_50[[#This Row],[Column2]]*60000</f>
        <v>5366.82</v>
      </c>
    </row>
    <row r="1099" spans="1:3" x14ac:dyDescent="0.4">
      <c r="A1099" t="s">
        <v>1155</v>
      </c>
      <c r="B1099" t="s">
        <v>2177</v>
      </c>
      <c r="C1099">
        <f>Tabel_50[[#This Row],[Column2]]*60000</f>
        <v>5517.6</v>
      </c>
    </row>
    <row r="1100" spans="1:3" x14ac:dyDescent="0.4">
      <c r="A1100" t="s">
        <v>1156</v>
      </c>
      <c r="B1100" t="s">
        <v>2175</v>
      </c>
      <c r="C1100">
        <f>Tabel_50[[#This Row],[Column2]]*60000</f>
        <v>5427.12</v>
      </c>
    </row>
    <row r="1101" spans="1:3" x14ac:dyDescent="0.4">
      <c r="A1101" t="s">
        <v>1157</v>
      </c>
      <c r="B1101" t="s">
        <v>2172</v>
      </c>
      <c r="C1101">
        <f>Tabel_50[[#This Row],[Column2]]*60000</f>
        <v>5397</v>
      </c>
    </row>
    <row r="1102" spans="1:3" x14ac:dyDescent="0.4">
      <c r="A1102" t="s">
        <v>1158</v>
      </c>
      <c r="B1102" t="s">
        <v>2175</v>
      </c>
      <c r="C1102">
        <f>Tabel_50[[#This Row],[Column2]]*60000</f>
        <v>5427.12</v>
      </c>
    </row>
    <row r="1103" spans="1:3" x14ac:dyDescent="0.4">
      <c r="A1103" t="s">
        <v>1159</v>
      </c>
      <c r="B1103" t="s">
        <v>2179</v>
      </c>
      <c r="C1103">
        <f>Tabel_50[[#This Row],[Column2]]*60000</f>
        <v>5457.2999999999993</v>
      </c>
    </row>
    <row r="1104" spans="1:3" x14ac:dyDescent="0.4">
      <c r="A1104" t="s">
        <v>1160</v>
      </c>
      <c r="B1104" t="s">
        <v>2178</v>
      </c>
      <c r="C1104">
        <f>Tabel_50[[#This Row],[Column2]]*60000</f>
        <v>5547.72</v>
      </c>
    </row>
    <row r="1105" spans="1:3" x14ac:dyDescent="0.4">
      <c r="A1105" t="s">
        <v>1161</v>
      </c>
      <c r="B1105" t="s">
        <v>2180</v>
      </c>
      <c r="C1105">
        <f>Tabel_50[[#This Row],[Column2]]*60000</f>
        <v>5487.42</v>
      </c>
    </row>
    <row r="1106" spans="1:3" x14ac:dyDescent="0.4">
      <c r="A1106" t="s">
        <v>1162</v>
      </c>
      <c r="B1106" t="s">
        <v>2178</v>
      </c>
      <c r="C1106">
        <f>Tabel_50[[#This Row],[Column2]]*60000</f>
        <v>5547.72</v>
      </c>
    </row>
    <row r="1107" spans="1:3" x14ac:dyDescent="0.4">
      <c r="A1107" t="s">
        <v>1163</v>
      </c>
      <c r="B1107" t="s">
        <v>2179</v>
      </c>
      <c r="C1107">
        <f>Tabel_50[[#This Row],[Column2]]*60000</f>
        <v>5457.2999999999993</v>
      </c>
    </row>
    <row r="1108" spans="1:3" x14ac:dyDescent="0.4">
      <c r="A1108" t="s">
        <v>1164</v>
      </c>
      <c r="B1108" t="s">
        <v>2178</v>
      </c>
      <c r="C1108">
        <f>Tabel_50[[#This Row],[Column2]]*60000</f>
        <v>5547.72</v>
      </c>
    </row>
    <row r="1109" spans="1:3" x14ac:dyDescent="0.4">
      <c r="A1109" t="s">
        <v>1165</v>
      </c>
      <c r="B1109" t="s">
        <v>2175</v>
      </c>
      <c r="C1109">
        <f>Tabel_50[[#This Row],[Column2]]*60000</f>
        <v>5427.12</v>
      </c>
    </row>
    <row r="1110" spans="1:3" x14ac:dyDescent="0.4">
      <c r="A1110" t="s">
        <v>1166</v>
      </c>
      <c r="B1110" t="s">
        <v>2175</v>
      </c>
      <c r="C1110">
        <f>Tabel_50[[#This Row],[Column2]]*60000</f>
        <v>5427.12</v>
      </c>
    </row>
    <row r="1111" spans="1:3" x14ac:dyDescent="0.4">
      <c r="A1111" t="s">
        <v>1167</v>
      </c>
      <c r="B1111" t="s">
        <v>2179</v>
      </c>
      <c r="C1111">
        <f>Tabel_50[[#This Row],[Column2]]*60000</f>
        <v>5457.2999999999993</v>
      </c>
    </row>
    <row r="1112" spans="1:3" x14ac:dyDescent="0.4">
      <c r="A1112" t="s">
        <v>1168</v>
      </c>
      <c r="B1112" t="s">
        <v>2175</v>
      </c>
      <c r="C1112">
        <f>Tabel_50[[#This Row],[Column2]]*60000</f>
        <v>5427.12</v>
      </c>
    </row>
    <row r="1113" spans="1:3" x14ac:dyDescent="0.4">
      <c r="A1113" t="s">
        <v>1169</v>
      </c>
      <c r="B1113" t="s">
        <v>2175</v>
      </c>
      <c r="C1113">
        <f>Tabel_50[[#This Row],[Column2]]*60000</f>
        <v>5427.12</v>
      </c>
    </row>
    <row r="1114" spans="1:3" x14ac:dyDescent="0.4">
      <c r="A1114" t="s">
        <v>1170</v>
      </c>
      <c r="B1114" t="s">
        <v>2180</v>
      </c>
      <c r="C1114">
        <f>Tabel_50[[#This Row],[Column2]]*60000</f>
        <v>5487.42</v>
      </c>
    </row>
    <row r="1115" spans="1:3" x14ac:dyDescent="0.4">
      <c r="A1115" t="s">
        <v>1171</v>
      </c>
      <c r="B1115" t="s">
        <v>2177</v>
      </c>
      <c r="C1115">
        <f>Tabel_50[[#This Row],[Column2]]*60000</f>
        <v>5517.6</v>
      </c>
    </row>
    <row r="1116" spans="1:3" x14ac:dyDescent="0.4">
      <c r="A1116" t="s">
        <v>1172</v>
      </c>
      <c r="B1116" t="s">
        <v>2171</v>
      </c>
      <c r="C1116">
        <f>Tabel_50[[#This Row],[Column2]]*60000</f>
        <v>5306.52</v>
      </c>
    </row>
    <row r="1117" spans="1:3" x14ac:dyDescent="0.4">
      <c r="A1117" t="s">
        <v>1173</v>
      </c>
      <c r="B1117" t="s">
        <v>2179</v>
      </c>
      <c r="C1117">
        <f>Tabel_50[[#This Row],[Column2]]*60000</f>
        <v>5457.2999999999993</v>
      </c>
    </row>
    <row r="1118" spans="1:3" x14ac:dyDescent="0.4">
      <c r="A1118" t="s">
        <v>1174</v>
      </c>
      <c r="B1118" t="s">
        <v>2180</v>
      </c>
      <c r="C1118">
        <f>Tabel_50[[#This Row],[Column2]]*60000</f>
        <v>5487.42</v>
      </c>
    </row>
    <row r="1119" spans="1:3" x14ac:dyDescent="0.4">
      <c r="A1119" t="s">
        <v>1175</v>
      </c>
      <c r="B1119" t="s">
        <v>2177</v>
      </c>
      <c r="C1119">
        <f>Tabel_50[[#This Row],[Column2]]*60000</f>
        <v>5517.6</v>
      </c>
    </row>
    <row r="1120" spans="1:3" x14ac:dyDescent="0.4">
      <c r="A1120" t="s">
        <v>1176</v>
      </c>
      <c r="B1120" t="s">
        <v>2175</v>
      </c>
      <c r="C1120">
        <f>Tabel_50[[#This Row],[Column2]]*60000</f>
        <v>5427.12</v>
      </c>
    </row>
    <row r="1121" spans="1:3" x14ac:dyDescent="0.4">
      <c r="A1121" t="s">
        <v>1177</v>
      </c>
      <c r="B1121" t="s">
        <v>2179</v>
      </c>
      <c r="C1121">
        <f>Tabel_50[[#This Row],[Column2]]*60000</f>
        <v>5457.2999999999993</v>
      </c>
    </row>
    <row r="1122" spans="1:3" x14ac:dyDescent="0.4">
      <c r="A1122" t="s">
        <v>1178</v>
      </c>
      <c r="B1122" t="s">
        <v>2178</v>
      </c>
      <c r="C1122">
        <f>Tabel_50[[#This Row],[Column2]]*60000</f>
        <v>5547.72</v>
      </c>
    </row>
    <row r="1123" spans="1:3" x14ac:dyDescent="0.4">
      <c r="A1123" t="s">
        <v>1179</v>
      </c>
      <c r="B1123" t="s">
        <v>2174</v>
      </c>
      <c r="C1123">
        <f>Tabel_50[[#This Row],[Column2]]*60000</f>
        <v>5336.7</v>
      </c>
    </row>
    <row r="1124" spans="1:3" x14ac:dyDescent="0.4">
      <c r="A1124" t="s">
        <v>1180</v>
      </c>
      <c r="B1124" t="s">
        <v>2171</v>
      </c>
      <c r="C1124">
        <f>Tabel_50[[#This Row],[Column2]]*60000</f>
        <v>5306.52</v>
      </c>
    </row>
    <row r="1125" spans="1:3" x14ac:dyDescent="0.4">
      <c r="A1125" t="s">
        <v>1181</v>
      </c>
      <c r="B1125" t="s">
        <v>2179</v>
      </c>
      <c r="C1125">
        <f>Tabel_50[[#This Row],[Column2]]*60000</f>
        <v>5457.2999999999993</v>
      </c>
    </row>
    <row r="1126" spans="1:3" x14ac:dyDescent="0.4">
      <c r="A1126" t="s">
        <v>1182</v>
      </c>
      <c r="B1126" t="s">
        <v>2175</v>
      </c>
      <c r="C1126">
        <f>Tabel_50[[#This Row],[Column2]]*60000</f>
        <v>5427.12</v>
      </c>
    </row>
    <row r="1127" spans="1:3" x14ac:dyDescent="0.4">
      <c r="A1127" t="s">
        <v>1183</v>
      </c>
      <c r="B1127" t="s">
        <v>2175</v>
      </c>
      <c r="C1127">
        <f>Tabel_50[[#This Row],[Column2]]*60000</f>
        <v>5427.12</v>
      </c>
    </row>
    <row r="1128" spans="1:3" x14ac:dyDescent="0.4">
      <c r="A1128" t="s">
        <v>1184</v>
      </c>
      <c r="B1128" t="s">
        <v>2175</v>
      </c>
      <c r="C1128">
        <f>Tabel_50[[#This Row],[Column2]]*60000</f>
        <v>5427.12</v>
      </c>
    </row>
    <row r="1129" spans="1:3" x14ac:dyDescent="0.4">
      <c r="A1129" t="s">
        <v>1185</v>
      </c>
      <c r="B1129" t="s">
        <v>2177</v>
      </c>
      <c r="C1129">
        <f>Tabel_50[[#This Row],[Column2]]*60000</f>
        <v>5517.6</v>
      </c>
    </row>
    <row r="1130" spans="1:3" x14ac:dyDescent="0.4">
      <c r="A1130" t="s">
        <v>1186</v>
      </c>
      <c r="B1130" t="s">
        <v>2175</v>
      </c>
      <c r="C1130">
        <f>Tabel_50[[#This Row],[Column2]]*60000</f>
        <v>5427.12</v>
      </c>
    </row>
    <row r="1131" spans="1:3" x14ac:dyDescent="0.4">
      <c r="A1131" t="s">
        <v>1187</v>
      </c>
      <c r="B1131" t="s">
        <v>2177</v>
      </c>
      <c r="C1131">
        <f>Tabel_50[[#This Row],[Column2]]*60000</f>
        <v>5517.6</v>
      </c>
    </row>
    <row r="1132" spans="1:3" x14ac:dyDescent="0.4">
      <c r="A1132" t="s">
        <v>1188</v>
      </c>
      <c r="B1132" t="s">
        <v>2175</v>
      </c>
      <c r="C1132">
        <f>Tabel_50[[#This Row],[Column2]]*60000</f>
        <v>5427.12</v>
      </c>
    </row>
    <row r="1133" spans="1:3" x14ac:dyDescent="0.4">
      <c r="A1133" t="s">
        <v>1189</v>
      </c>
      <c r="B1133" t="s">
        <v>2175</v>
      </c>
      <c r="C1133">
        <f>Tabel_50[[#This Row],[Column2]]*60000</f>
        <v>5427.12</v>
      </c>
    </row>
    <row r="1134" spans="1:3" x14ac:dyDescent="0.4">
      <c r="A1134" t="s">
        <v>1190</v>
      </c>
      <c r="B1134" t="s">
        <v>2180</v>
      </c>
      <c r="C1134">
        <f>Tabel_50[[#This Row],[Column2]]*60000</f>
        <v>5487.42</v>
      </c>
    </row>
    <row r="1135" spans="1:3" x14ac:dyDescent="0.4">
      <c r="A1135" t="s">
        <v>1191</v>
      </c>
      <c r="B1135" t="s">
        <v>2175</v>
      </c>
      <c r="C1135">
        <f>Tabel_50[[#This Row],[Column2]]*60000</f>
        <v>5427.12</v>
      </c>
    </row>
    <row r="1136" spans="1:3" x14ac:dyDescent="0.4">
      <c r="A1136" t="s">
        <v>1192</v>
      </c>
      <c r="B1136" t="s">
        <v>2175</v>
      </c>
      <c r="C1136">
        <f>Tabel_50[[#This Row],[Column2]]*60000</f>
        <v>5427.12</v>
      </c>
    </row>
    <row r="1137" spans="1:3" x14ac:dyDescent="0.4">
      <c r="A1137" t="s">
        <v>1193</v>
      </c>
      <c r="B1137" t="s">
        <v>2179</v>
      </c>
      <c r="C1137">
        <f>Tabel_50[[#This Row],[Column2]]*60000</f>
        <v>5457.2999999999993</v>
      </c>
    </row>
    <row r="1138" spans="1:3" x14ac:dyDescent="0.4">
      <c r="A1138" t="s">
        <v>1194</v>
      </c>
      <c r="B1138" t="s">
        <v>2175</v>
      </c>
      <c r="C1138">
        <f>Tabel_50[[#This Row],[Column2]]*60000</f>
        <v>5427.12</v>
      </c>
    </row>
    <row r="1139" spans="1:3" x14ac:dyDescent="0.4">
      <c r="A1139" t="s">
        <v>1195</v>
      </c>
      <c r="B1139" t="s">
        <v>2179</v>
      </c>
      <c r="C1139">
        <f>Tabel_50[[#This Row],[Column2]]*60000</f>
        <v>5457.2999999999993</v>
      </c>
    </row>
    <row r="1140" spans="1:3" x14ac:dyDescent="0.4">
      <c r="A1140" t="s">
        <v>1196</v>
      </c>
      <c r="B1140" t="s">
        <v>2178</v>
      </c>
      <c r="C1140">
        <f>Tabel_50[[#This Row],[Column2]]*60000</f>
        <v>5547.72</v>
      </c>
    </row>
    <row r="1141" spans="1:3" x14ac:dyDescent="0.4">
      <c r="A1141" t="s">
        <v>1197</v>
      </c>
      <c r="B1141" t="s">
        <v>2175</v>
      </c>
      <c r="C1141">
        <f>Tabel_50[[#This Row],[Column2]]*60000</f>
        <v>5427.12</v>
      </c>
    </row>
    <row r="1142" spans="1:3" x14ac:dyDescent="0.4">
      <c r="A1142" t="s">
        <v>1198</v>
      </c>
      <c r="B1142" t="s">
        <v>2173</v>
      </c>
      <c r="C1142">
        <f>Tabel_50[[#This Row],[Column2]]*60000</f>
        <v>5366.82</v>
      </c>
    </row>
    <row r="1143" spans="1:3" x14ac:dyDescent="0.4">
      <c r="A1143" t="s">
        <v>1199</v>
      </c>
      <c r="B1143" t="s">
        <v>2175</v>
      </c>
      <c r="C1143">
        <f>Tabel_50[[#This Row],[Column2]]*60000</f>
        <v>5427.12</v>
      </c>
    </row>
    <row r="1144" spans="1:3" x14ac:dyDescent="0.4">
      <c r="A1144" t="s">
        <v>1200</v>
      </c>
      <c r="B1144" t="s">
        <v>2175</v>
      </c>
      <c r="C1144">
        <f>Tabel_50[[#This Row],[Column2]]*60000</f>
        <v>5427.12</v>
      </c>
    </row>
    <row r="1145" spans="1:3" x14ac:dyDescent="0.4">
      <c r="A1145" t="s">
        <v>1201</v>
      </c>
      <c r="B1145" t="s">
        <v>2175</v>
      </c>
      <c r="C1145">
        <f>Tabel_50[[#This Row],[Column2]]*60000</f>
        <v>5427.12</v>
      </c>
    </row>
    <row r="1146" spans="1:3" x14ac:dyDescent="0.4">
      <c r="A1146" t="s">
        <v>1202</v>
      </c>
      <c r="B1146" t="s">
        <v>2175</v>
      </c>
      <c r="C1146">
        <f>Tabel_50[[#This Row],[Column2]]*60000</f>
        <v>5427.12</v>
      </c>
    </row>
    <row r="1147" spans="1:3" x14ac:dyDescent="0.4">
      <c r="A1147" t="s">
        <v>1203</v>
      </c>
      <c r="B1147" t="s">
        <v>2177</v>
      </c>
      <c r="C1147">
        <f>Tabel_50[[#This Row],[Column2]]*60000</f>
        <v>5517.6</v>
      </c>
    </row>
    <row r="1148" spans="1:3" x14ac:dyDescent="0.4">
      <c r="A1148" t="s">
        <v>1204</v>
      </c>
      <c r="B1148" t="s">
        <v>2175</v>
      </c>
      <c r="C1148">
        <f>Tabel_50[[#This Row],[Column2]]*60000</f>
        <v>5427.12</v>
      </c>
    </row>
    <row r="1149" spans="1:3" x14ac:dyDescent="0.4">
      <c r="A1149" t="s">
        <v>1205</v>
      </c>
      <c r="B1149" t="s">
        <v>2175</v>
      </c>
      <c r="C1149">
        <f>Tabel_50[[#This Row],[Column2]]*60000</f>
        <v>5427.12</v>
      </c>
    </row>
    <row r="1150" spans="1:3" x14ac:dyDescent="0.4">
      <c r="A1150" t="s">
        <v>1206</v>
      </c>
      <c r="B1150" t="s">
        <v>2175</v>
      </c>
      <c r="C1150">
        <f>Tabel_50[[#This Row],[Column2]]*60000</f>
        <v>5427.12</v>
      </c>
    </row>
    <row r="1151" spans="1:3" x14ac:dyDescent="0.4">
      <c r="A1151" t="s">
        <v>1207</v>
      </c>
      <c r="B1151" t="s">
        <v>2173</v>
      </c>
      <c r="C1151">
        <f>Tabel_50[[#This Row],[Column2]]*60000</f>
        <v>5366.82</v>
      </c>
    </row>
    <row r="1152" spans="1:3" x14ac:dyDescent="0.4">
      <c r="A1152" t="s">
        <v>1208</v>
      </c>
      <c r="B1152" t="s">
        <v>2175</v>
      </c>
      <c r="C1152">
        <f>Tabel_50[[#This Row],[Column2]]*60000</f>
        <v>5427.12</v>
      </c>
    </row>
    <row r="1153" spans="1:3" x14ac:dyDescent="0.4">
      <c r="A1153" t="s">
        <v>1209</v>
      </c>
      <c r="B1153" t="s">
        <v>2175</v>
      </c>
      <c r="C1153">
        <f>Tabel_50[[#This Row],[Column2]]*60000</f>
        <v>5427.12</v>
      </c>
    </row>
    <row r="1154" spans="1:3" x14ac:dyDescent="0.4">
      <c r="A1154" t="s">
        <v>1210</v>
      </c>
      <c r="B1154" t="s">
        <v>2178</v>
      </c>
      <c r="C1154">
        <f>Tabel_50[[#This Row],[Column2]]*60000</f>
        <v>5547.72</v>
      </c>
    </row>
    <row r="1155" spans="1:3" x14ac:dyDescent="0.4">
      <c r="A1155" t="s">
        <v>1211</v>
      </c>
      <c r="B1155" t="s">
        <v>2175</v>
      </c>
      <c r="C1155">
        <f>Tabel_50[[#This Row],[Column2]]*60000</f>
        <v>5427.12</v>
      </c>
    </row>
    <row r="1156" spans="1:3" x14ac:dyDescent="0.4">
      <c r="A1156" t="s">
        <v>1212</v>
      </c>
      <c r="B1156" t="s">
        <v>2175</v>
      </c>
      <c r="C1156">
        <f>Tabel_50[[#This Row],[Column2]]*60000</f>
        <v>5427.12</v>
      </c>
    </row>
    <row r="1157" spans="1:3" x14ac:dyDescent="0.4">
      <c r="A1157" t="s">
        <v>1213</v>
      </c>
      <c r="B1157" t="s">
        <v>2175</v>
      </c>
      <c r="C1157">
        <f>Tabel_50[[#This Row],[Column2]]*60000</f>
        <v>5427.12</v>
      </c>
    </row>
    <row r="1158" spans="1:3" x14ac:dyDescent="0.4">
      <c r="A1158" t="s">
        <v>1214</v>
      </c>
      <c r="B1158" t="s">
        <v>2175</v>
      </c>
      <c r="C1158">
        <f>Tabel_50[[#This Row],[Column2]]*60000</f>
        <v>5427.12</v>
      </c>
    </row>
    <row r="1159" spans="1:3" x14ac:dyDescent="0.4">
      <c r="A1159" t="s">
        <v>1215</v>
      </c>
      <c r="B1159" t="s">
        <v>2175</v>
      </c>
      <c r="C1159">
        <f>Tabel_50[[#This Row],[Column2]]*60000</f>
        <v>5427.12</v>
      </c>
    </row>
    <row r="1160" spans="1:3" x14ac:dyDescent="0.4">
      <c r="A1160" t="s">
        <v>1216</v>
      </c>
      <c r="B1160" t="s">
        <v>2175</v>
      </c>
      <c r="C1160">
        <f>Tabel_50[[#This Row],[Column2]]*60000</f>
        <v>5427.12</v>
      </c>
    </row>
    <row r="1161" spans="1:3" x14ac:dyDescent="0.4">
      <c r="A1161" t="s">
        <v>1217</v>
      </c>
      <c r="B1161" t="s">
        <v>2175</v>
      </c>
      <c r="C1161">
        <f>Tabel_50[[#This Row],[Column2]]*60000</f>
        <v>5427.12</v>
      </c>
    </row>
    <row r="1162" spans="1:3" x14ac:dyDescent="0.4">
      <c r="A1162" t="s">
        <v>1218</v>
      </c>
      <c r="B1162" t="s">
        <v>2173</v>
      </c>
      <c r="C1162">
        <f>Tabel_50[[#This Row],[Column2]]*60000</f>
        <v>5366.82</v>
      </c>
    </row>
    <row r="1163" spans="1:3" x14ac:dyDescent="0.4">
      <c r="A1163" t="s">
        <v>1219</v>
      </c>
      <c r="B1163" t="s">
        <v>2179</v>
      </c>
      <c r="C1163">
        <f>Tabel_50[[#This Row],[Column2]]*60000</f>
        <v>5457.2999999999993</v>
      </c>
    </row>
    <row r="1164" spans="1:3" x14ac:dyDescent="0.4">
      <c r="A1164" t="s">
        <v>1220</v>
      </c>
      <c r="B1164" t="s">
        <v>2175</v>
      </c>
      <c r="C1164">
        <f>Tabel_50[[#This Row],[Column2]]*60000</f>
        <v>5427.12</v>
      </c>
    </row>
    <row r="1165" spans="1:3" x14ac:dyDescent="0.4">
      <c r="A1165" t="s">
        <v>1221</v>
      </c>
      <c r="B1165" t="s">
        <v>2179</v>
      </c>
      <c r="C1165">
        <f>Tabel_50[[#This Row],[Column2]]*60000</f>
        <v>5457.2999999999993</v>
      </c>
    </row>
    <row r="1166" spans="1:3" x14ac:dyDescent="0.4">
      <c r="A1166" t="s">
        <v>1222</v>
      </c>
      <c r="B1166" t="s">
        <v>2173</v>
      </c>
      <c r="C1166">
        <f>Tabel_50[[#This Row],[Column2]]*60000</f>
        <v>5366.82</v>
      </c>
    </row>
    <row r="1167" spans="1:3" x14ac:dyDescent="0.4">
      <c r="A1167" t="s">
        <v>1223</v>
      </c>
      <c r="B1167" t="s">
        <v>2175</v>
      </c>
      <c r="C1167">
        <f>Tabel_50[[#This Row],[Column2]]*60000</f>
        <v>5427.12</v>
      </c>
    </row>
    <row r="1168" spans="1:3" x14ac:dyDescent="0.4">
      <c r="A1168" t="s">
        <v>1224</v>
      </c>
      <c r="B1168" t="s">
        <v>2175</v>
      </c>
      <c r="C1168">
        <f>Tabel_50[[#This Row],[Column2]]*60000</f>
        <v>5427.12</v>
      </c>
    </row>
    <row r="1169" spans="1:3" x14ac:dyDescent="0.4">
      <c r="A1169" t="s">
        <v>1225</v>
      </c>
      <c r="B1169" t="s">
        <v>2179</v>
      </c>
      <c r="C1169">
        <f>Tabel_50[[#This Row],[Column2]]*60000</f>
        <v>5457.2999999999993</v>
      </c>
    </row>
    <row r="1170" spans="1:3" x14ac:dyDescent="0.4">
      <c r="A1170" t="s">
        <v>1226</v>
      </c>
      <c r="B1170" t="s">
        <v>2180</v>
      </c>
      <c r="C1170">
        <f>Tabel_50[[#This Row],[Column2]]*60000</f>
        <v>5487.42</v>
      </c>
    </row>
    <row r="1171" spans="1:3" x14ac:dyDescent="0.4">
      <c r="A1171" t="s">
        <v>1227</v>
      </c>
      <c r="B1171" t="s">
        <v>2177</v>
      </c>
      <c r="C1171">
        <f>Tabel_50[[#This Row],[Column2]]*60000</f>
        <v>5517.6</v>
      </c>
    </row>
    <row r="1172" spans="1:3" x14ac:dyDescent="0.4">
      <c r="A1172" t="s">
        <v>1228</v>
      </c>
      <c r="B1172" t="s">
        <v>2175</v>
      </c>
      <c r="C1172">
        <f>Tabel_50[[#This Row],[Column2]]*60000</f>
        <v>5427.12</v>
      </c>
    </row>
    <row r="1173" spans="1:3" x14ac:dyDescent="0.4">
      <c r="A1173" t="s">
        <v>1229</v>
      </c>
      <c r="B1173" t="s">
        <v>2172</v>
      </c>
      <c r="C1173">
        <f>Tabel_50[[#This Row],[Column2]]*60000</f>
        <v>5397</v>
      </c>
    </row>
    <row r="1174" spans="1:3" x14ac:dyDescent="0.4">
      <c r="A1174" t="s">
        <v>1230</v>
      </c>
      <c r="B1174" t="s">
        <v>2180</v>
      </c>
      <c r="C1174">
        <f>Tabel_50[[#This Row],[Column2]]*60000</f>
        <v>5487.42</v>
      </c>
    </row>
    <row r="1175" spans="1:3" x14ac:dyDescent="0.4">
      <c r="A1175" t="s">
        <v>1231</v>
      </c>
      <c r="B1175" t="s">
        <v>2175</v>
      </c>
      <c r="C1175">
        <f>Tabel_50[[#This Row],[Column2]]*60000</f>
        <v>5427.12</v>
      </c>
    </row>
    <row r="1176" spans="1:3" x14ac:dyDescent="0.4">
      <c r="A1176" t="s">
        <v>1232</v>
      </c>
      <c r="B1176" t="s">
        <v>2175</v>
      </c>
      <c r="C1176">
        <f>Tabel_50[[#This Row],[Column2]]*60000</f>
        <v>5427.12</v>
      </c>
    </row>
    <row r="1177" spans="1:3" x14ac:dyDescent="0.4">
      <c r="A1177" t="s">
        <v>1233</v>
      </c>
      <c r="B1177" t="s">
        <v>2179</v>
      </c>
      <c r="C1177">
        <f>Tabel_50[[#This Row],[Column2]]*60000</f>
        <v>5457.2999999999993</v>
      </c>
    </row>
    <row r="1178" spans="1:3" x14ac:dyDescent="0.4">
      <c r="A1178" t="s">
        <v>1234</v>
      </c>
      <c r="B1178" t="s">
        <v>2178</v>
      </c>
      <c r="C1178">
        <f>Tabel_50[[#This Row],[Column2]]*60000</f>
        <v>5547.72</v>
      </c>
    </row>
    <row r="1179" spans="1:3" x14ac:dyDescent="0.4">
      <c r="A1179" t="s">
        <v>1235</v>
      </c>
      <c r="B1179" t="s">
        <v>2177</v>
      </c>
      <c r="C1179">
        <f>Tabel_50[[#This Row],[Column2]]*60000</f>
        <v>5517.6</v>
      </c>
    </row>
    <row r="1180" spans="1:3" x14ac:dyDescent="0.4">
      <c r="A1180" t="s">
        <v>1236</v>
      </c>
      <c r="B1180" t="s">
        <v>2178</v>
      </c>
      <c r="C1180">
        <f>Tabel_50[[#This Row],[Column2]]*60000</f>
        <v>5547.72</v>
      </c>
    </row>
    <row r="1181" spans="1:3" x14ac:dyDescent="0.4">
      <c r="A1181" t="s">
        <v>1237</v>
      </c>
      <c r="B1181" t="s">
        <v>2175</v>
      </c>
      <c r="C1181">
        <f>Tabel_50[[#This Row],[Column2]]*60000</f>
        <v>5427.12</v>
      </c>
    </row>
    <row r="1182" spans="1:3" x14ac:dyDescent="0.4">
      <c r="A1182" t="s">
        <v>1238</v>
      </c>
      <c r="B1182" t="s">
        <v>2171</v>
      </c>
      <c r="C1182">
        <f>Tabel_50[[#This Row],[Column2]]*60000</f>
        <v>5306.52</v>
      </c>
    </row>
    <row r="1183" spans="1:3" x14ac:dyDescent="0.4">
      <c r="A1183" t="s">
        <v>1239</v>
      </c>
      <c r="B1183" t="s">
        <v>2171</v>
      </c>
      <c r="C1183">
        <f>Tabel_50[[#This Row],[Column2]]*60000</f>
        <v>5306.52</v>
      </c>
    </row>
    <row r="1184" spans="1:3" x14ac:dyDescent="0.4">
      <c r="A1184" t="s">
        <v>1240</v>
      </c>
      <c r="B1184" t="s">
        <v>2175</v>
      </c>
      <c r="C1184">
        <f>Tabel_50[[#This Row],[Column2]]*60000</f>
        <v>5427.12</v>
      </c>
    </row>
    <row r="1185" spans="1:3" x14ac:dyDescent="0.4">
      <c r="A1185" t="s">
        <v>1241</v>
      </c>
      <c r="B1185" t="s">
        <v>2177</v>
      </c>
      <c r="C1185">
        <f>Tabel_50[[#This Row],[Column2]]*60000</f>
        <v>5517.6</v>
      </c>
    </row>
    <row r="1186" spans="1:3" x14ac:dyDescent="0.4">
      <c r="A1186" t="s">
        <v>1242</v>
      </c>
      <c r="B1186" t="s">
        <v>2173</v>
      </c>
      <c r="C1186">
        <f>Tabel_50[[#This Row],[Column2]]*60000</f>
        <v>5366.82</v>
      </c>
    </row>
    <row r="1187" spans="1:3" x14ac:dyDescent="0.4">
      <c r="A1187" t="s">
        <v>1243</v>
      </c>
      <c r="B1187" t="s">
        <v>2177</v>
      </c>
      <c r="C1187">
        <f>Tabel_50[[#This Row],[Column2]]*60000</f>
        <v>5517.6</v>
      </c>
    </row>
    <row r="1188" spans="1:3" x14ac:dyDescent="0.4">
      <c r="A1188" t="s">
        <v>1244</v>
      </c>
      <c r="B1188" t="s">
        <v>2175</v>
      </c>
      <c r="C1188">
        <f>Tabel_50[[#This Row],[Column2]]*60000</f>
        <v>5427.12</v>
      </c>
    </row>
    <row r="1189" spans="1:3" x14ac:dyDescent="0.4">
      <c r="A1189" t="s">
        <v>1245</v>
      </c>
      <c r="B1189" t="s">
        <v>2172</v>
      </c>
      <c r="C1189">
        <f>Tabel_50[[#This Row],[Column2]]*60000</f>
        <v>5397</v>
      </c>
    </row>
    <row r="1190" spans="1:3" x14ac:dyDescent="0.4">
      <c r="A1190" t="s">
        <v>1246</v>
      </c>
      <c r="B1190" t="s">
        <v>2175</v>
      </c>
      <c r="C1190">
        <f>Tabel_50[[#This Row],[Column2]]*60000</f>
        <v>5427.12</v>
      </c>
    </row>
    <row r="1191" spans="1:3" x14ac:dyDescent="0.4">
      <c r="A1191" t="s">
        <v>1247</v>
      </c>
      <c r="B1191" t="s">
        <v>2171</v>
      </c>
      <c r="C1191">
        <f>Tabel_50[[#This Row],[Column2]]*60000</f>
        <v>5306.52</v>
      </c>
    </row>
    <row r="1192" spans="1:3" x14ac:dyDescent="0.4">
      <c r="A1192" t="s">
        <v>1248</v>
      </c>
      <c r="B1192" t="s">
        <v>2178</v>
      </c>
      <c r="C1192">
        <f>Tabel_50[[#This Row],[Column2]]*60000</f>
        <v>5547.72</v>
      </c>
    </row>
    <row r="1193" spans="1:3" x14ac:dyDescent="0.4">
      <c r="A1193" t="s">
        <v>1249</v>
      </c>
      <c r="B1193" t="s">
        <v>2175</v>
      </c>
      <c r="C1193">
        <f>Tabel_50[[#This Row],[Column2]]*60000</f>
        <v>5427.12</v>
      </c>
    </row>
    <row r="1194" spans="1:3" x14ac:dyDescent="0.4">
      <c r="A1194" t="s">
        <v>1250</v>
      </c>
      <c r="B1194" t="s">
        <v>2180</v>
      </c>
      <c r="C1194">
        <f>Tabel_50[[#This Row],[Column2]]*60000</f>
        <v>5487.42</v>
      </c>
    </row>
    <row r="1195" spans="1:3" x14ac:dyDescent="0.4">
      <c r="A1195" t="s">
        <v>1251</v>
      </c>
      <c r="B1195" t="s">
        <v>2183</v>
      </c>
      <c r="C1195">
        <f>Tabel_50[[#This Row],[Column2]]*60000</f>
        <v>5608.0199999999995</v>
      </c>
    </row>
    <row r="1196" spans="1:3" x14ac:dyDescent="0.4">
      <c r="A1196" t="s">
        <v>1252</v>
      </c>
      <c r="B1196" t="s">
        <v>2178</v>
      </c>
      <c r="C1196">
        <f>Tabel_50[[#This Row],[Column2]]*60000</f>
        <v>5547.72</v>
      </c>
    </row>
    <row r="1197" spans="1:3" x14ac:dyDescent="0.4">
      <c r="A1197" t="s">
        <v>1253</v>
      </c>
      <c r="B1197" t="s">
        <v>2175</v>
      </c>
      <c r="C1197">
        <f>Tabel_50[[#This Row],[Column2]]*60000</f>
        <v>5427.12</v>
      </c>
    </row>
    <row r="1198" spans="1:3" x14ac:dyDescent="0.4">
      <c r="A1198" t="s">
        <v>1254</v>
      </c>
      <c r="B1198" t="s">
        <v>2180</v>
      </c>
      <c r="C1198">
        <f>Tabel_50[[#This Row],[Column2]]*60000</f>
        <v>5487.42</v>
      </c>
    </row>
    <row r="1199" spans="1:3" x14ac:dyDescent="0.4">
      <c r="A1199" t="s">
        <v>1255</v>
      </c>
      <c r="B1199" t="s">
        <v>2175</v>
      </c>
      <c r="C1199">
        <f>Tabel_50[[#This Row],[Column2]]*60000</f>
        <v>5427.12</v>
      </c>
    </row>
    <row r="1200" spans="1:3" x14ac:dyDescent="0.4">
      <c r="A1200" t="s">
        <v>1256</v>
      </c>
      <c r="B1200" t="s">
        <v>2185</v>
      </c>
      <c r="C1200">
        <f>Tabel_50[[#This Row],[Column2]]*60000</f>
        <v>5668.32</v>
      </c>
    </row>
    <row r="1201" spans="1:3" x14ac:dyDescent="0.4">
      <c r="A1201" t="s">
        <v>1257</v>
      </c>
      <c r="B1201" t="s">
        <v>2175</v>
      </c>
      <c r="C1201">
        <f>Tabel_50[[#This Row],[Column2]]*60000</f>
        <v>5427.12</v>
      </c>
    </row>
    <row r="1202" spans="1:3" x14ac:dyDescent="0.4">
      <c r="A1202" t="s">
        <v>1258</v>
      </c>
      <c r="B1202" t="s">
        <v>2180</v>
      </c>
      <c r="C1202">
        <f>Tabel_50[[#This Row],[Column2]]*60000</f>
        <v>5487.42</v>
      </c>
    </row>
    <row r="1203" spans="1:3" x14ac:dyDescent="0.4">
      <c r="A1203" t="s">
        <v>1259</v>
      </c>
      <c r="B1203" t="s">
        <v>2175</v>
      </c>
      <c r="C1203">
        <f>Tabel_50[[#This Row],[Column2]]*60000</f>
        <v>5427.12</v>
      </c>
    </row>
    <row r="1204" spans="1:3" x14ac:dyDescent="0.4">
      <c r="A1204" t="s">
        <v>1260</v>
      </c>
      <c r="B1204" t="s">
        <v>2175</v>
      </c>
      <c r="C1204">
        <f>Tabel_50[[#This Row],[Column2]]*60000</f>
        <v>5427.12</v>
      </c>
    </row>
    <row r="1205" spans="1:3" x14ac:dyDescent="0.4">
      <c r="A1205" t="s">
        <v>1261</v>
      </c>
      <c r="B1205" t="s">
        <v>2175</v>
      </c>
      <c r="C1205">
        <f>Tabel_50[[#This Row],[Column2]]*60000</f>
        <v>5427.12</v>
      </c>
    </row>
    <row r="1206" spans="1:3" x14ac:dyDescent="0.4">
      <c r="A1206" t="s">
        <v>1262</v>
      </c>
      <c r="B1206" t="s">
        <v>2175</v>
      </c>
      <c r="C1206">
        <f>Tabel_50[[#This Row],[Column2]]*60000</f>
        <v>5427.12</v>
      </c>
    </row>
    <row r="1207" spans="1:3" x14ac:dyDescent="0.4">
      <c r="A1207" t="s">
        <v>1263</v>
      </c>
      <c r="B1207" t="s">
        <v>2172</v>
      </c>
      <c r="C1207">
        <f>Tabel_50[[#This Row],[Column2]]*60000</f>
        <v>5397</v>
      </c>
    </row>
    <row r="1208" spans="1:3" x14ac:dyDescent="0.4">
      <c r="A1208" t="s">
        <v>1264</v>
      </c>
      <c r="B1208" t="s">
        <v>2175</v>
      </c>
      <c r="C1208">
        <f>Tabel_50[[#This Row],[Column2]]*60000</f>
        <v>5427.12</v>
      </c>
    </row>
    <row r="1209" spans="1:3" x14ac:dyDescent="0.4">
      <c r="A1209" t="s">
        <v>1265</v>
      </c>
      <c r="B1209" t="s">
        <v>2177</v>
      </c>
      <c r="C1209">
        <f>Tabel_50[[#This Row],[Column2]]*60000</f>
        <v>5517.6</v>
      </c>
    </row>
    <row r="1210" spans="1:3" x14ac:dyDescent="0.4">
      <c r="A1210" t="s">
        <v>1266</v>
      </c>
      <c r="B1210" t="s">
        <v>2173</v>
      </c>
      <c r="C1210">
        <f>Tabel_50[[#This Row],[Column2]]*60000</f>
        <v>5366.82</v>
      </c>
    </row>
    <row r="1211" spans="1:3" x14ac:dyDescent="0.4">
      <c r="A1211" t="s">
        <v>1267</v>
      </c>
      <c r="B1211" t="s">
        <v>2175</v>
      </c>
      <c r="C1211">
        <f>Tabel_50[[#This Row],[Column2]]*60000</f>
        <v>5427.12</v>
      </c>
    </row>
    <row r="1212" spans="1:3" x14ac:dyDescent="0.4">
      <c r="A1212" t="s">
        <v>1268</v>
      </c>
      <c r="B1212" t="s">
        <v>2175</v>
      </c>
      <c r="C1212">
        <f>Tabel_50[[#This Row],[Column2]]*60000</f>
        <v>5427.12</v>
      </c>
    </row>
    <row r="1213" spans="1:3" x14ac:dyDescent="0.4">
      <c r="A1213" t="s">
        <v>1269</v>
      </c>
      <c r="B1213" t="s">
        <v>2175</v>
      </c>
      <c r="C1213">
        <f>Tabel_50[[#This Row],[Column2]]*60000</f>
        <v>5427.12</v>
      </c>
    </row>
    <row r="1214" spans="1:3" x14ac:dyDescent="0.4">
      <c r="A1214" t="s">
        <v>1270</v>
      </c>
      <c r="B1214" t="s">
        <v>2175</v>
      </c>
      <c r="C1214">
        <f>Tabel_50[[#This Row],[Column2]]*60000</f>
        <v>5427.12</v>
      </c>
    </row>
    <row r="1215" spans="1:3" x14ac:dyDescent="0.4">
      <c r="A1215" t="s">
        <v>1271</v>
      </c>
      <c r="B1215" t="s">
        <v>2175</v>
      </c>
      <c r="C1215">
        <f>Tabel_50[[#This Row],[Column2]]*60000</f>
        <v>5427.12</v>
      </c>
    </row>
    <row r="1216" spans="1:3" x14ac:dyDescent="0.4">
      <c r="A1216" t="s">
        <v>1272</v>
      </c>
      <c r="B1216" t="s">
        <v>2175</v>
      </c>
      <c r="C1216">
        <f>Tabel_50[[#This Row],[Column2]]*60000</f>
        <v>5427.12</v>
      </c>
    </row>
    <row r="1217" spans="1:3" x14ac:dyDescent="0.4">
      <c r="A1217" t="s">
        <v>1273</v>
      </c>
      <c r="B1217" t="s">
        <v>2177</v>
      </c>
      <c r="C1217">
        <f>Tabel_50[[#This Row],[Column2]]*60000</f>
        <v>5517.6</v>
      </c>
    </row>
    <row r="1218" spans="1:3" x14ac:dyDescent="0.4">
      <c r="A1218" t="s">
        <v>1275</v>
      </c>
      <c r="B1218" t="s">
        <v>2180</v>
      </c>
      <c r="C1218">
        <f>Tabel_50[[#This Row],[Column2]]*60000</f>
        <v>5487.42</v>
      </c>
    </row>
    <row r="1219" spans="1:3" x14ac:dyDescent="0.4">
      <c r="A1219" t="s">
        <v>1276</v>
      </c>
      <c r="B1219" t="s">
        <v>2175</v>
      </c>
      <c r="C1219">
        <f>Tabel_50[[#This Row],[Column2]]*60000</f>
        <v>5427.12</v>
      </c>
    </row>
    <row r="1220" spans="1:3" x14ac:dyDescent="0.4">
      <c r="A1220" t="s">
        <v>1277</v>
      </c>
      <c r="B1220" t="s">
        <v>2175</v>
      </c>
      <c r="C1220">
        <f>Tabel_50[[#This Row],[Column2]]*60000</f>
        <v>5427.12</v>
      </c>
    </row>
    <row r="1221" spans="1:3" x14ac:dyDescent="0.4">
      <c r="A1221" t="s">
        <v>1278</v>
      </c>
      <c r="B1221" t="s">
        <v>2177</v>
      </c>
      <c r="C1221">
        <f>Tabel_50[[#This Row],[Column2]]*60000</f>
        <v>5517.6</v>
      </c>
    </row>
    <row r="1222" spans="1:3" x14ac:dyDescent="0.4">
      <c r="A1222" t="s">
        <v>1279</v>
      </c>
      <c r="B1222" t="s">
        <v>2175</v>
      </c>
      <c r="C1222">
        <f>Tabel_50[[#This Row],[Column2]]*60000</f>
        <v>5427.12</v>
      </c>
    </row>
    <row r="1223" spans="1:3" x14ac:dyDescent="0.4">
      <c r="A1223" t="s">
        <v>1280</v>
      </c>
      <c r="B1223" t="s">
        <v>2174</v>
      </c>
      <c r="C1223">
        <f>Tabel_50[[#This Row],[Column2]]*60000</f>
        <v>5336.7</v>
      </c>
    </row>
    <row r="1224" spans="1:3" x14ac:dyDescent="0.4">
      <c r="A1224" t="s">
        <v>1281</v>
      </c>
      <c r="B1224" t="s">
        <v>2175</v>
      </c>
      <c r="C1224">
        <f>Tabel_50[[#This Row],[Column2]]*60000</f>
        <v>5427.12</v>
      </c>
    </row>
    <row r="1225" spans="1:3" x14ac:dyDescent="0.4">
      <c r="A1225" t="s">
        <v>1282</v>
      </c>
      <c r="B1225" t="s">
        <v>2179</v>
      </c>
      <c r="C1225">
        <f>Tabel_50[[#This Row],[Column2]]*60000</f>
        <v>5457.2999999999993</v>
      </c>
    </row>
    <row r="1226" spans="1:3" x14ac:dyDescent="0.4">
      <c r="A1226" t="s">
        <v>1283</v>
      </c>
      <c r="B1226" t="s">
        <v>2175</v>
      </c>
      <c r="C1226">
        <f>Tabel_50[[#This Row],[Column2]]*60000</f>
        <v>5427.12</v>
      </c>
    </row>
    <row r="1227" spans="1:3" x14ac:dyDescent="0.4">
      <c r="A1227" t="s">
        <v>1284</v>
      </c>
      <c r="B1227" t="s">
        <v>2179</v>
      </c>
      <c r="C1227">
        <f>Tabel_50[[#This Row],[Column2]]*60000</f>
        <v>5457.2999999999993</v>
      </c>
    </row>
    <row r="1228" spans="1:3" x14ac:dyDescent="0.4">
      <c r="A1228" t="s">
        <v>1285</v>
      </c>
      <c r="B1228" t="s">
        <v>2175</v>
      </c>
      <c r="C1228">
        <f>Tabel_50[[#This Row],[Column2]]*60000</f>
        <v>5427.12</v>
      </c>
    </row>
    <row r="1229" spans="1:3" x14ac:dyDescent="0.4">
      <c r="A1229" t="s">
        <v>1286</v>
      </c>
      <c r="B1229" t="s">
        <v>2172</v>
      </c>
      <c r="C1229">
        <f>Tabel_50[[#This Row],[Column2]]*60000</f>
        <v>5397</v>
      </c>
    </row>
    <row r="1230" spans="1:3" x14ac:dyDescent="0.4">
      <c r="A1230" t="s">
        <v>1287</v>
      </c>
      <c r="B1230" t="s">
        <v>2173</v>
      </c>
      <c r="C1230">
        <f>Tabel_50[[#This Row],[Column2]]*60000</f>
        <v>5366.82</v>
      </c>
    </row>
    <row r="1231" spans="1:3" x14ac:dyDescent="0.4">
      <c r="A1231" t="s">
        <v>1288</v>
      </c>
      <c r="B1231" t="s">
        <v>2163</v>
      </c>
      <c r="C1231">
        <f>Tabel_50[[#This Row],[Column2]]*60000</f>
        <v>5246.22</v>
      </c>
    </row>
    <row r="1232" spans="1:3" x14ac:dyDescent="0.4">
      <c r="A1232" t="s">
        <v>1289</v>
      </c>
      <c r="B1232" t="s">
        <v>2175</v>
      </c>
      <c r="C1232">
        <f>Tabel_50[[#This Row],[Column2]]*60000</f>
        <v>5427.12</v>
      </c>
    </row>
    <row r="1233" spans="1:3" x14ac:dyDescent="0.4">
      <c r="A1233" t="s">
        <v>1290</v>
      </c>
      <c r="B1233" t="s">
        <v>2175</v>
      </c>
      <c r="C1233">
        <f>Tabel_50[[#This Row],[Column2]]*60000</f>
        <v>5427.12</v>
      </c>
    </row>
    <row r="1234" spans="1:3" x14ac:dyDescent="0.4">
      <c r="A1234" t="s">
        <v>1291</v>
      </c>
      <c r="B1234" t="s">
        <v>2180</v>
      </c>
      <c r="C1234">
        <f>Tabel_50[[#This Row],[Column2]]*60000</f>
        <v>5487.42</v>
      </c>
    </row>
    <row r="1235" spans="1:3" x14ac:dyDescent="0.4">
      <c r="A1235" t="s">
        <v>1292</v>
      </c>
      <c r="B1235" t="s">
        <v>2172</v>
      </c>
      <c r="C1235">
        <f>Tabel_50[[#This Row],[Column2]]*60000</f>
        <v>5397</v>
      </c>
    </row>
    <row r="1236" spans="1:3" x14ac:dyDescent="0.4">
      <c r="A1236" t="s">
        <v>1293</v>
      </c>
      <c r="B1236" t="s">
        <v>2175</v>
      </c>
      <c r="C1236">
        <f>Tabel_50[[#This Row],[Column2]]*60000</f>
        <v>5427.12</v>
      </c>
    </row>
    <row r="1237" spans="1:3" x14ac:dyDescent="0.4">
      <c r="A1237" t="s">
        <v>1294</v>
      </c>
      <c r="B1237" t="s">
        <v>2175</v>
      </c>
      <c r="C1237">
        <f>Tabel_50[[#This Row],[Column2]]*60000</f>
        <v>5427.12</v>
      </c>
    </row>
    <row r="1238" spans="1:3" x14ac:dyDescent="0.4">
      <c r="A1238" t="s">
        <v>1295</v>
      </c>
      <c r="B1238" t="s">
        <v>2173</v>
      </c>
      <c r="C1238">
        <f>Tabel_50[[#This Row],[Column2]]*60000</f>
        <v>5366.82</v>
      </c>
    </row>
    <row r="1239" spans="1:3" x14ac:dyDescent="0.4">
      <c r="A1239" t="s">
        <v>1296</v>
      </c>
      <c r="B1239" t="s">
        <v>2175</v>
      </c>
      <c r="C1239">
        <f>Tabel_50[[#This Row],[Column2]]*60000</f>
        <v>5427.12</v>
      </c>
    </row>
    <row r="1240" spans="1:3" x14ac:dyDescent="0.4">
      <c r="A1240" t="s">
        <v>1297</v>
      </c>
      <c r="B1240" t="s">
        <v>2178</v>
      </c>
      <c r="C1240">
        <f>Tabel_50[[#This Row],[Column2]]*60000</f>
        <v>5547.72</v>
      </c>
    </row>
    <row r="1241" spans="1:3" x14ac:dyDescent="0.4">
      <c r="A1241" t="s">
        <v>1298</v>
      </c>
      <c r="B1241" t="s">
        <v>2178</v>
      </c>
      <c r="C1241">
        <f>Tabel_50[[#This Row],[Column2]]*60000</f>
        <v>5547.72</v>
      </c>
    </row>
    <row r="1242" spans="1:3" x14ac:dyDescent="0.4">
      <c r="A1242" t="s">
        <v>1299</v>
      </c>
      <c r="B1242" t="s">
        <v>2178</v>
      </c>
      <c r="C1242">
        <f>Tabel_50[[#This Row],[Column2]]*60000</f>
        <v>5547.72</v>
      </c>
    </row>
    <row r="1243" spans="1:3" x14ac:dyDescent="0.4">
      <c r="A1243" t="s">
        <v>1300</v>
      </c>
      <c r="B1243" t="s">
        <v>2178</v>
      </c>
      <c r="C1243">
        <f>Tabel_50[[#This Row],[Column2]]*60000</f>
        <v>5547.72</v>
      </c>
    </row>
    <row r="1244" spans="1:3" x14ac:dyDescent="0.4">
      <c r="A1244" t="s">
        <v>1301</v>
      </c>
      <c r="B1244" t="s">
        <v>2178</v>
      </c>
      <c r="C1244">
        <f>Tabel_50[[#This Row],[Column2]]*60000</f>
        <v>5547.72</v>
      </c>
    </row>
    <row r="1245" spans="1:3" x14ac:dyDescent="0.4">
      <c r="A1245" t="s">
        <v>1302</v>
      </c>
      <c r="B1245" t="s">
        <v>2174</v>
      </c>
      <c r="C1245">
        <f>Tabel_50[[#This Row],[Column2]]*60000</f>
        <v>5336.7</v>
      </c>
    </row>
    <row r="1246" spans="1:3" x14ac:dyDescent="0.4">
      <c r="A1246" t="s">
        <v>1303</v>
      </c>
      <c r="B1246" t="s">
        <v>2173</v>
      </c>
      <c r="C1246">
        <f>Tabel_50[[#This Row],[Column2]]*60000</f>
        <v>5366.82</v>
      </c>
    </row>
    <row r="1247" spans="1:3" x14ac:dyDescent="0.4">
      <c r="A1247" t="s">
        <v>1304</v>
      </c>
      <c r="B1247" t="s">
        <v>2179</v>
      </c>
      <c r="C1247">
        <f>Tabel_50[[#This Row],[Column2]]*60000</f>
        <v>5457.2999999999993</v>
      </c>
    </row>
    <row r="1248" spans="1:3" x14ac:dyDescent="0.4">
      <c r="A1248" t="s">
        <v>1305</v>
      </c>
      <c r="B1248" t="s">
        <v>2178</v>
      </c>
      <c r="C1248">
        <f>Tabel_50[[#This Row],[Column2]]*60000</f>
        <v>5547.72</v>
      </c>
    </row>
    <row r="1249" spans="1:3" x14ac:dyDescent="0.4">
      <c r="A1249" t="s">
        <v>1306</v>
      </c>
      <c r="B1249" t="s">
        <v>2179</v>
      </c>
      <c r="C1249">
        <f>Tabel_50[[#This Row],[Column2]]*60000</f>
        <v>5457.2999999999993</v>
      </c>
    </row>
    <row r="1250" spans="1:3" x14ac:dyDescent="0.4">
      <c r="A1250" t="s">
        <v>1307</v>
      </c>
      <c r="B1250" t="s">
        <v>2178</v>
      </c>
      <c r="C1250">
        <f>Tabel_50[[#This Row],[Column2]]*60000</f>
        <v>5547.72</v>
      </c>
    </row>
    <row r="1251" spans="1:3" x14ac:dyDescent="0.4">
      <c r="A1251" t="s">
        <v>1308</v>
      </c>
      <c r="B1251" t="s">
        <v>2179</v>
      </c>
      <c r="C1251">
        <f>Tabel_50[[#This Row],[Column2]]*60000</f>
        <v>5457.2999999999993</v>
      </c>
    </row>
    <row r="1252" spans="1:3" x14ac:dyDescent="0.4">
      <c r="A1252" t="s">
        <v>1309</v>
      </c>
      <c r="B1252" t="s">
        <v>2175</v>
      </c>
      <c r="C1252">
        <f>Tabel_50[[#This Row],[Column2]]*60000</f>
        <v>5427.12</v>
      </c>
    </row>
    <row r="1253" spans="1:3" x14ac:dyDescent="0.4">
      <c r="A1253" t="s">
        <v>1310</v>
      </c>
      <c r="B1253" t="s">
        <v>2179</v>
      </c>
      <c r="C1253">
        <f>Tabel_50[[#This Row],[Column2]]*60000</f>
        <v>5457.2999999999993</v>
      </c>
    </row>
    <row r="1254" spans="1:3" x14ac:dyDescent="0.4">
      <c r="A1254" t="s">
        <v>1311</v>
      </c>
      <c r="B1254" t="s">
        <v>2173</v>
      </c>
      <c r="C1254">
        <f>Tabel_50[[#This Row],[Column2]]*60000</f>
        <v>5366.82</v>
      </c>
    </row>
    <row r="1255" spans="1:3" x14ac:dyDescent="0.4">
      <c r="A1255" t="s">
        <v>1312</v>
      </c>
      <c r="B1255" t="s">
        <v>2172</v>
      </c>
      <c r="C1255">
        <f>Tabel_50[[#This Row],[Column2]]*60000</f>
        <v>5397</v>
      </c>
    </row>
    <row r="1256" spans="1:3" x14ac:dyDescent="0.4">
      <c r="A1256" t="s">
        <v>1313</v>
      </c>
      <c r="B1256" t="s">
        <v>2178</v>
      </c>
      <c r="C1256">
        <f>Tabel_50[[#This Row],[Column2]]*60000</f>
        <v>5547.72</v>
      </c>
    </row>
    <row r="1257" spans="1:3" x14ac:dyDescent="0.4">
      <c r="A1257" t="s">
        <v>1314</v>
      </c>
      <c r="B1257" t="s">
        <v>2179</v>
      </c>
      <c r="C1257">
        <f>Tabel_50[[#This Row],[Column2]]*60000</f>
        <v>5457.2999999999993</v>
      </c>
    </row>
    <row r="1258" spans="1:3" x14ac:dyDescent="0.4">
      <c r="A1258" t="s">
        <v>1315</v>
      </c>
      <c r="B1258" t="s">
        <v>2178</v>
      </c>
      <c r="C1258">
        <f>Tabel_50[[#This Row],[Column2]]*60000</f>
        <v>5547.72</v>
      </c>
    </row>
    <row r="1259" spans="1:3" x14ac:dyDescent="0.4">
      <c r="A1259" t="s">
        <v>1316</v>
      </c>
      <c r="B1259" t="s">
        <v>2175</v>
      </c>
      <c r="C1259">
        <f>Tabel_50[[#This Row],[Column2]]*60000</f>
        <v>5427.12</v>
      </c>
    </row>
    <row r="1260" spans="1:3" x14ac:dyDescent="0.4">
      <c r="A1260" t="s">
        <v>1317</v>
      </c>
      <c r="B1260" t="s">
        <v>2175</v>
      </c>
      <c r="C1260">
        <f>Tabel_50[[#This Row],[Column2]]*60000</f>
        <v>5427.12</v>
      </c>
    </row>
    <row r="1261" spans="1:3" x14ac:dyDescent="0.4">
      <c r="A1261" t="s">
        <v>1318</v>
      </c>
      <c r="B1261" t="s">
        <v>2174</v>
      </c>
      <c r="C1261">
        <f>Tabel_50[[#This Row],[Column2]]*60000</f>
        <v>5336.7</v>
      </c>
    </row>
    <row r="1262" spans="1:3" x14ac:dyDescent="0.4">
      <c r="A1262" t="s">
        <v>1319</v>
      </c>
      <c r="B1262" t="s">
        <v>2173</v>
      </c>
      <c r="C1262">
        <f>Tabel_50[[#This Row],[Column2]]*60000</f>
        <v>5366.82</v>
      </c>
    </row>
    <row r="1263" spans="1:3" x14ac:dyDescent="0.4">
      <c r="A1263" t="s">
        <v>1320</v>
      </c>
      <c r="B1263" t="s">
        <v>2171</v>
      </c>
      <c r="C1263">
        <f>Tabel_50[[#This Row],[Column2]]*60000</f>
        <v>5306.52</v>
      </c>
    </row>
    <row r="1264" spans="1:3" x14ac:dyDescent="0.4">
      <c r="A1264" t="s">
        <v>1321</v>
      </c>
      <c r="B1264" t="s">
        <v>2178</v>
      </c>
      <c r="C1264">
        <f>Tabel_50[[#This Row],[Column2]]*60000</f>
        <v>5547.72</v>
      </c>
    </row>
    <row r="1265" spans="1:3" x14ac:dyDescent="0.4">
      <c r="A1265" t="s">
        <v>1322</v>
      </c>
      <c r="B1265" t="s">
        <v>2178</v>
      </c>
      <c r="C1265">
        <f>Tabel_50[[#This Row],[Column2]]*60000</f>
        <v>5547.72</v>
      </c>
    </row>
    <row r="1266" spans="1:3" x14ac:dyDescent="0.4">
      <c r="A1266" t="s">
        <v>1323</v>
      </c>
      <c r="B1266" t="s">
        <v>2175</v>
      </c>
      <c r="C1266">
        <f>Tabel_50[[#This Row],[Column2]]*60000</f>
        <v>5427.12</v>
      </c>
    </row>
    <row r="1267" spans="1:3" x14ac:dyDescent="0.4">
      <c r="A1267" t="s">
        <v>1324</v>
      </c>
      <c r="B1267" t="s">
        <v>2175</v>
      </c>
      <c r="C1267">
        <f>Tabel_50[[#This Row],[Column2]]*60000</f>
        <v>5427.12</v>
      </c>
    </row>
    <row r="1268" spans="1:3" x14ac:dyDescent="0.4">
      <c r="A1268" t="s">
        <v>1325</v>
      </c>
      <c r="B1268" t="s">
        <v>2175</v>
      </c>
      <c r="C1268">
        <f>Tabel_50[[#This Row],[Column2]]*60000</f>
        <v>5427.12</v>
      </c>
    </row>
    <row r="1269" spans="1:3" x14ac:dyDescent="0.4">
      <c r="A1269" t="s">
        <v>1326</v>
      </c>
      <c r="B1269" t="s">
        <v>2180</v>
      </c>
      <c r="C1269">
        <f>Tabel_50[[#This Row],[Column2]]*60000</f>
        <v>5487.42</v>
      </c>
    </row>
    <row r="1270" spans="1:3" x14ac:dyDescent="0.4">
      <c r="A1270" t="s">
        <v>1327</v>
      </c>
      <c r="B1270" t="s">
        <v>2178</v>
      </c>
      <c r="C1270">
        <f>Tabel_50[[#This Row],[Column2]]*60000</f>
        <v>5547.72</v>
      </c>
    </row>
    <row r="1271" spans="1:3" x14ac:dyDescent="0.4">
      <c r="A1271" t="s">
        <v>1328</v>
      </c>
      <c r="B1271" t="s">
        <v>2174</v>
      </c>
      <c r="C1271">
        <f>Tabel_50[[#This Row],[Column2]]*60000</f>
        <v>5336.7</v>
      </c>
    </row>
    <row r="1272" spans="1:3" x14ac:dyDescent="0.4">
      <c r="A1272" t="s">
        <v>1329</v>
      </c>
      <c r="B1272" t="s">
        <v>2175</v>
      </c>
      <c r="C1272">
        <f>Tabel_50[[#This Row],[Column2]]*60000</f>
        <v>5427.12</v>
      </c>
    </row>
    <row r="1273" spans="1:3" x14ac:dyDescent="0.4">
      <c r="A1273" t="s">
        <v>1330</v>
      </c>
      <c r="B1273" t="s">
        <v>2174</v>
      </c>
      <c r="C1273">
        <f>Tabel_50[[#This Row],[Column2]]*60000</f>
        <v>5336.7</v>
      </c>
    </row>
    <row r="1274" spans="1:3" x14ac:dyDescent="0.4">
      <c r="A1274" t="s">
        <v>1331</v>
      </c>
      <c r="B1274" t="s">
        <v>2175</v>
      </c>
      <c r="C1274">
        <f>Tabel_50[[#This Row],[Column2]]*60000</f>
        <v>5427.12</v>
      </c>
    </row>
    <row r="1275" spans="1:3" x14ac:dyDescent="0.4">
      <c r="A1275" t="s">
        <v>1332</v>
      </c>
      <c r="B1275" t="s">
        <v>2177</v>
      </c>
      <c r="C1275">
        <f>Tabel_50[[#This Row],[Column2]]*60000</f>
        <v>5517.6</v>
      </c>
    </row>
    <row r="1276" spans="1:3" x14ac:dyDescent="0.4">
      <c r="A1276" t="s">
        <v>1333</v>
      </c>
      <c r="B1276" t="s">
        <v>2175</v>
      </c>
      <c r="C1276">
        <f>Tabel_50[[#This Row],[Column2]]*60000</f>
        <v>5427.12</v>
      </c>
    </row>
    <row r="1277" spans="1:3" x14ac:dyDescent="0.4">
      <c r="A1277" t="s">
        <v>1334</v>
      </c>
      <c r="B1277" t="s">
        <v>2175</v>
      </c>
      <c r="C1277">
        <f>Tabel_50[[#This Row],[Column2]]*60000</f>
        <v>5427.12</v>
      </c>
    </row>
    <row r="1278" spans="1:3" x14ac:dyDescent="0.4">
      <c r="A1278" t="s">
        <v>1335</v>
      </c>
      <c r="B1278" t="s">
        <v>2173</v>
      </c>
      <c r="C1278">
        <f>Tabel_50[[#This Row],[Column2]]*60000</f>
        <v>5366.82</v>
      </c>
    </row>
    <row r="1279" spans="1:3" x14ac:dyDescent="0.4">
      <c r="A1279" t="s">
        <v>1336</v>
      </c>
      <c r="B1279" t="s">
        <v>2175</v>
      </c>
      <c r="C1279">
        <f>Tabel_50[[#This Row],[Column2]]*60000</f>
        <v>5427.12</v>
      </c>
    </row>
    <row r="1280" spans="1:3" x14ac:dyDescent="0.4">
      <c r="A1280" t="s">
        <v>1337</v>
      </c>
      <c r="B1280" t="s">
        <v>2175</v>
      </c>
      <c r="C1280">
        <f>Tabel_50[[#This Row],[Column2]]*60000</f>
        <v>5427.12</v>
      </c>
    </row>
    <row r="1281" spans="1:3" x14ac:dyDescent="0.4">
      <c r="A1281" t="s">
        <v>1338</v>
      </c>
      <c r="B1281" t="s">
        <v>2183</v>
      </c>
      <c r="C1281">
        <f>Tabel_50[[#This Row],[Column2]]*60000</f>
        <v>5608.0199999999995</v>
      </c>
    </row>
    <row r="1282" spans="1:3" x14ac:dyDescent="0.4">
      <c r="A1282" t="s">
        <v>1339</v>
      </c>
      <c r="B1282" t="s">
        <v>2180</v>
      </c>
      <c r="C1282">
        <f>Tabel_50[[#This Row],[Column2]]*60000</f>
        <v>5487.42</v>
      </c>
    </row>
    <row r="1283" spans="1:3" x14ac:dyDescent="0.4">
      <c r="A1283" t="s">
        <v>1340</v>
      </c>
      <c r="B1283" t="s">
        <v>2175</v>
      </c>
      <c r="C1283">
        <f>Tabel_50[[#This Row],[Column2]]*60000</f>
        <v>5427.12</v>
      </c>
    </row>
    <row r="1284" spans="1:3" x14ac:dyDescent="0.4">
      <c r="A1284" t="s">
        <v>1341</v>
      </c>
      <c r="B1284" t="s">
        <v>2175</v>
      </c>
      <c r="C1284">
        <f>Tabel_50[[#This Row],[Column2]]*60000</f>
        <v>5427.12</v>
      </c>
    </row>
    <row r="1285" spans="1:3" x14ac:dyDescent="0.4">
      <c r="A1285" t="s">
        <v>1342</v>
      </c>
      <c r="B1285" t="s">
        <v>2175</v>
      </c>
      <c r="C1285">
        <f>Tabel_50[[#This Row],[Column2]]*60000</f>
        <v>5427.12</v>
      </c>
    </row>
    <row r="1286" spans="1:3" x14ac:dyDescent="0.4">
      <c r="A1286" t="s">
        <v>1343</v>
      </c>
      <c r="B1286" t="s">
        <v>2173</v>
      </c>
      <c r="C1286">
        <f>Tabel_50[[#This Row],[Column2]]*60000</f>
        <v>5366.82</v>
      </c>
    </row>
    <row r="1287" spans="1:3" x14ac:dyDescent="0.4">
      <c r="A1287" t="s">
        <v>1344</v>
      </c>
      <c r="B1287" t="s">
        <v>2177</v>
      </c>
      <c r="C1287">
        <f>Tabel_50[[#This Row],[Column2]]*60000</f>
        <v>5517.6</v>
      </c>
    </row>
    <row r="1288" spans="1:3" x14ac:dyDescent="0.4">
      <c r="A1288" t="s">
        <v>1345</v>
      </c>
      <c r="B1288" t="s">
        <v>2175</v>
      </c>
      <c r="C1288">
        <f>Tabel_50[[#This Row],[Column2]]*60000</f>
        <v>5427.12</v>
      </c>
    </row>
    <row r="1289" spans="1:3" x14ac:dyDescent="0.4">
      <c r="A1289" t="s">
        <v>1346</v>
      </c>
      <c r="B1289" t="s">
        <v>2177</v>
      </c>
      <c r="C1289">
        <f>Tabel_50[[#This Row],[Column2]]*60000</f>
        <v>5517.6</v>
      </c>
    </row>
    <row r="1290" spans="1:3" x14ac:dyDescent="0.4">
      <c r="A1290" t="s">
        <v>1347</v>
      </c>
      <c r="B1290" t="s">
        <v>2178</v>
      </c>
      <c r="C1290">
        <f>Tabel_50[[#This Row],[Column2]]*60000</f>
        <v>5547.72</v>
      </c>
    </row>
    <row r="1291" spans="1:3" x14ac:dyDescent="0.4">
      <c r="A1291" t="s">
        <v>1348</v>
      </c>
      <c r="B1291" t="s">
        <v>2177</v>
      </c>
      <c r="C1291">
        <f>Tabel_50[[#This Row],[Column2]]*60000</f>
        <v>5517.6</v>
      </c>
    </row>
    <row r="1292" spans="1:3" x14ac:dyDescent="0.4">
      <c r="A1292" t="s">
        <v>1349</v>
      </c>
      <c r="B1292" t="s">
        <v>2175</v>
      </c>
      <c r="C1292">
        <f>Tabel_50[[#This Row],[Column2]]*60000</f>
        <v>5427.12</v>
      </c>
    </row>
    <row r="1293" spans="1:3" x14ac:dyDescent="0.4">
      <c r="A1293" t="s">
        <v>1350</v>
      </c>
      <c r="B1293" t="s">
        <v>2175</v>
      </c>
      <c r="C1293">
        <f>Tabel_50[[#This Row],[Column2]]*60000</f>
        <v>5427.12</v>
      </c>
    </row>
    <row r="1294" spans="1:3" x14ac:dyDescent="0.4">
      <c r="A1294" t="s">
        <v>1351</v>
      </c>
      <c r="B1294" t="s">
        <v>2175</v>
      </c>
      <c r="C1294">
        <f>Tabel_50[[#This Row],[Column2]]*60000</f>
        <v>5427.12</v>
      </c>
    </row>
    <row r="1295" spans="1:3" x14ac:dyDescent="0.4">
      <c r="A1295" t="s">
        <v>1352</v>
      </c>
      <c r="B1295" t="s">
        <v>2175</v>
      </c>
      <c r="C1295">
        <f>Tabel_50[[#This Row],[Column2]]*60000</f>
        <v>5427.12</v>
      </c>
    </row>
    <row r="1296" spans="1:3" x14ac:dyDescent="0.4">
      <c r="A1296" t="s">
        <v>1353</v>
      </c>
      <c r="B1296" t="s">
        <v>2175</v>
      </c>
      <c r="C1296">
        <f>Tabel_50[[#This Row],[Column2]]*60000</f>
        <v>5427.12</v>
      </c>
    </row>
    <row r="1297" spans="1:3" x14ac:dyDescent="0.4">
      <c r="A1297" t="s">
        <v>1354</v>
      </c>
      <c r="B1297" t="s">
        <v>2177</v>
      </c>
      <c r="C1297">
        <f>Tabel_50[[#This Row],[Column2]]*60000</f>
        <v>5517.6</v>
      </c>
    </row>
    <row r="1298" spans="1:3" x14ac:dyDescent="0.4">
      <c r="A1298" t="s">
        <v>1355</v>
      </c>
      <c r="B1298" t="s">
        <v>2180</v>
      </c>
      <c r="C1298">
        <f>Tabel_50[[#This Row],[Column2]]*60000</f>
        <v>5487.42</v>
      </c>
    </row>
    <row r="1299" spans="1:3" x14ac:dyDescent="0.4">
      <c r="A1299" t="s">
        <v>1356</v>
      </c>
      <c r="B1299" t="s">
        <v>2175</v>
      </c>
      <c r="C1299">
        <f>Tabel_50[[#This Row],[Column2]]*60000</f>
        <v>5427.12</v>
      </c>
    </row>
    <row r="1300" spans="1:3" x14ac:dyDescent="0.4">
      <c r="A1300" t="s">
        <v>1357</v>
      </c>
      <c r="B1300" t="s">
        <v>2171</v>
      </c>
      <c r="C1300">
        <f>Tabel_50[[#This Row],[Column2]]*60000</f>
        <v>5306.52</v>
      </c>
    </row>
    <row r="1301" spans="1:3" x14ac:dyDescent="0.4">
      <c r="A1301" t="s">
        <v>1358</v>
      </c>
      <c r="B1301" t="s">
        <v>2178</v>
      </c>
      <c r="C1301">
        <f>Tabel_50[[#This Row],[Column2]]*60000</f>
        <v>5547.72</v>
      </c>
    </row>
    <row r="1302" spans="1:3" x14ac:dyDescent="0.4">
      <c r="A1302" t="s">
        <v>1359</v>
      </c>
      <c r="B1302" t="s">
        <v>2180</v>
      </c>
      <c r="C1302">
        <f>Tabel_50[[#This Row],[Column2]]*60000</f>
        <v>5487.42</v>
      </c>
    </row>
    <row r="1303" spans="1:3" x14ac:dyDescent="0.4">
      <c r="A1303" t="s">
        <v>1360</v>
      </c>
      <c r="B1303" t="s">
        <v>2179</v>
      </c>
      <c r="C1303">
        <f>Tabel_50[[#This Row],[Column2]]*60000</f>
        <v>5457.2999999999993</v>
      </c>
    </row>
    <row r="1304" spans="1:3" x14ac:dyDescent="0.4">
      <c r="A1304" t="s">
        <v>1361</v>
      </c>
      <c r="B1304" t="s">
        <v>2171</v>
      </c>
      <c r="C1304">
        <f>Tabel_50[[#This Row],[Column2]]*60000</f>
        <v>5306.52</v>
      </c>
    </row>
    <row r="1305" spans="1:3" x14ac:dyDescent="0.4">
      <c r="A1305" t="s">
        <v>1362</v>
      </c>
      <c r="B1305" t="s">
        <v>2179</v>
      </c>
      <c r="C1305">
        <f>Tabel_50[[#This Row],[Column2]]*60000</f>
        <v>5457.2999999999993</v>
      </c>
    </row>
    <row r="1306" spans="1:3" x14ac:dyDescent="0.4">
      <c r="A1306" t="s">
        <v>1363</v>
      </c>
      <c r="B1306" t="s">
        <v>2175</v>
      </c>
      <c r="C1306">
        <f>Tabel_50[[#This Row],[Column2]]*60000</f>
        <v>5427.12</v>
      </c>
    </row>
    <row r="1307" spans="1:3" x14ac:dyDescent="0.4">
      <c r="A1307" t="s">
        <v>1364</v>
      </c>
      <c r="B1307" t="s">
        <v>2179</v>
      </c>
      <c r="C1307">
        <f>Tabel_50[[#This Row],[Column2]]*60000</f>
        <v>5457.2999999999993</v>
      </c>
    </row>
    <row r="1308" spans="1:3" x14ac:dyDescent="0.4">
      <c r="A1308" t="s">
        <v>1365</v>
      </c>
      <c r="B1308" t="s">
        <v>2175</v>
      </c>
      <c r="C1308">
        <f>Tabel_50[[#This Row],[Column2]]*60000</f>
        <v>5427.12</v>
      </c>
    </row>
    <row r="1309" spans="1:3" x14ac:dyDescent="0.4">
      <c r="A1309" t="s">
        <v>1366</v>
      </c>
      <c r="B1309" t="s">
        <v>2180</v>
      </c>
      <c r="C1309">
        <f>Tabel_50[[#This Row],[Column2]]*60000</f>
        <v>5487.42</v>
      </c>
    </row>
    <row r="1310" spans="1:3" x14ac:dyDescent="0.4">
      <c r="A1310" t="s">
        <v>1367</v>
      </c>
      <c r="B1310" t="s">
        <v>2175</v>
      </c>
      <c r="C1310">
        <f>Tabel_50[[#This Row],[Column2]]*60000</f>
        <v>5427.12</v>
      </c>
    </row>
    <row r="1311" spans="1:3" x14ac:dyDescent="0.4">
      <c r="A1311" t="s">
        <v>1368</v>
      </c>
      <c r="B1311" t="s">
        <v>2175</v>
      </c>
      <c r="C1311">
        <f>Tabel_50[[#This Row],[Column2]]*60000</f>
        <v>5427.12</v>
      </c>
    </row>
    <row r="1312" spans="1:3" x14ac:dyDescent="0.4">
      <c r="A1312" t="s">
        <v>1369</v>
      </c>
      <c r="B1312" t="s">
        <v>2178</v>
      </c>
      <c r="C1312">
        <f>Tabel_50[[#This Row],[Column2]]*60000</f>
        <v>5547.72</v>
      </c>
    </row>
    <row r="1313" spans="1:3" x14ac:dyDescent="0.4">
      <c r="A1313" t="s">
        <v>1370</v>
      </c>
      <c r="B1313" t="s">
        <v>2175</v>
      </c>
      <c r="C1313">
        <f>Tabel_50[[#This Row],[Column2]]*60000</f>
        <v>5427.12</v>
      </c>
    </row>
    <row r="1314" spans="1:3" x14ac:dyDescent="0.4">
      <c r="A1314" t="s">
        <v>1371</v>
      </c>
      <c r="B1314" t="s">
        <v>2175</v>
      </c>
      <c r="C1314">
        <f>Tabel_50[[#This Row],[Column2]]*60000</f>
        <v>5427.12</v>
      </c>
    </row>
    <row r="1315" spans="1:3" x14ac:dyDescent="0.4">
      <c r="A1315" t="s">
        <v>1372</v>
      </c>
      <c r="B1315" t="s">
        <v>2175</v>
      </c>
      <c r="C1315">
        <f>Tabel_50[[#This Row],[Column2]]*60000</f>
        <v>5427.12</v>
      </c>
    </row>
    <row r="1316" spans="1:3" x14ac:dyDescent="0.4">
      <c r="A1316" t="s">
        <v>1373</v>
      </c>
      <c r="B1316" t="s">
        <v>2178</v>
      </c>
      <c r="C1316">
        <f>Tabel_50[[#This Row],[Column2]]*60000</f>
        <v>5547.72</v>
      </c>
    </row>
    <row r="1317" spans="1:3" x14ac:dyDescent="0.4">
      <c r="A1317" t="s">
        <v>1374</v>
      </c>
      <c r="B1317" t="s">
        <v>2175</v>
      </c>
      <c r="C1317">
        <f>Tabel_50[[#This Row],[Column2]]*60000</f>
        <v>5427.12</v>
      </c>
    </row>
    <row r="1318" spans="1:3" x14ac:dyDescent="0.4">
      <c r="A1318" t="s">
        <v>1375</v>
      </c>
      <c r="B1318" t="s">
        <v>2175</v>
      </c>
      <c r="C1318">
        <f>Tabel_50[[#This Row],[Column2]]*60000</f>
        <v>5427.12</v>
      </c>
    </row>
    <row r="1319" spans="1:3" x14ac:dyDescent="0.4">
      <c r="A1319" t="s">
        <v>1376</v>
      </c>
      <c r="B1319" t="s">
        <v>2172</v>
      </c>
      <c r="C1319">
        <f>Tabel_50[[#This Row],[Column2]]*60000</f>
        <v>5397</v>
      </c>
    </row>
    <row r="1320" spans="1:3" x14ac:dyDescent="0.4">
      <c r="A1320" t="s">
        <v>1377</v>
      </c>
      <c r="B1320" t="s">
        <v>2175</v>
      </c>
      <c r="C1320">
        <f>Tabel_50[[#This Row],[Column2]]*60000</f>
        <v>5427.12</v>
      </c>
    </row>
    <row r="1321" spans="1:3" x14ac:dyDescent="0.4">
      <c r="A1321" t="s">
        <v>1378</v>
      </c>
      <c r="B1321" t="s">
        <v>2179</v>
      </c>
      <c r="C1321">
        <f>Tabel_50[[#This Row],[Column2]]*60000</f>
        <v>5457.2999999999993</v>
      </c>
    </row>
    <row r="1322" spans="1:3" x14ac:dyDescent="0.4">
      <c r="A1322" t="s">
        <v>1379</v>
      </c>
      <c r="B1322" t="s">
        <v>2180</v>
      </c>
      <c r="C1322">
        <f>Tabel_50[[#This Row],[Column2]]*60000</f>
        <v>5487.42</v>
      </c>
    </row>
    <row r="1323" spans="1:3" x14ac:dyDescent="0.4">
      <c r="A1323" t="s">
        <v>1380</v>
      </c>
      <c r="B1323" t="s">
        <v>2177</v>
      </c>
      <c r="C1323">
        <f>Tabel_50[[#This Row],[Column2]]*60000</f>
        <v>5517.6</v>
      </c>
    </row>
    <row r="1324" spans="1:3" x14ac:dyDescent="0.4">
      <c r="A1324" t="s">
        <v>1381</v>
      </c>
      <c r="B1324" t="s">
        <v>2175</v>
      </c>
      <c r="C1324">
        <f>Tabel_50[[#This Row],[Column2]]*60000</f>
        <v>5427.12</v>
      </c>
    </row>
    <row r="1325" spans="1:3" x14ac:dyDescent="0.4">
      <c r="A1325" t="s">
        <v>1382</v>
      </c>
      <c r="B1325" t="s">
        <v>2175</v>
      </c>
      <c r="C1325">
        <f>Tabel_50[[#This Row],[Column2]]*60000</f>
        <v>5427.12</v>
      </c>
    </row>
    <row r="1326" spans="1:3" x14ac:dyDescent="0.4">
      <c r="A1326" t="s">
        <v>1383</v>
      </c>
      <c r="B1326" t="s">
        <v>2175</v>
      </c>
      <c r="C1326">
        <f>Tabel_50[[#This Row],[Column2]]*60000</f>
        <v>5427.12</v>
      </c>
    </row>
    <row r="1327" spans="1:3" x14ac:dyDescent="0.4">
      <c r="A1327" t="s">
        <v>1384</v>
      </c>
      <c r="B1327" t="s">
        <v>2179</v>
      </c>
      <c r="C1327">
        <f>Tabel_50[[#This Row],[Column2]]*60000</f>
        <v>5457.2999999999993</v>
      </c>
    </row>
    <row r="1328" spans="1:3" x14ac:dyDescent="0.4">
      <c r="A1328" t="s">
        <v>1385</v>
      </c>
      <c r="B1328" t="s">
        <v>2175</v>
      </c>
      <c r="C1328">
        <f>Tabel_50[[#This Row],[Column2]]*60000</f>
        <v>5427.12</v>
      </c>
    </row>
    <row r="1329" spans="1:3" x14ac:dyDescent="0.4">
      <c r="A1329" t="s">
        <v>1386</v>
      </c>
      <c r="B1329" t="s">
        <v>2175</v>
      </c>
      <c r="C1329">
        <f>Tabel_50[[#This Row],[Column2]]*60000</f>
        <v>5427.12</v>
      </c>
    </row>
    <row r="1330" spans="1:3" x14ac:dyDescent="0.4">
      <c r="A1330" t="s">
        <v>1387</v>
      </c>
      <c r="B1330" t="s">
        <v>2180</v>
      </c>
      <c r="C1330">
        <f>Tabel_50[[#This Row],[Column2]]*60000</f>
        <v>5487.42</v>
      </c>
    </row>
    <row r="1331" spans="1:3" x14ac:dyDescent="0.4">
      <c r="A1331" t="s">
        <v>1388</v>
      </c>
      <c r="B1331" t="s">
        <v>2175</v>
      </c>
      <c r="C1331">
        <f>Tabel_50[[#This Row],[Column2]]*60000</f>
        <v>5427.12</v>
      </c>
    </row>
    <row r="1332" spans="1:3" x14ac:dyDescent="0.4">
      <c r="A1332" t="s">
        <v>1389</v>
      </c>
      <c r="B1332" t="s">
        <v>2178</v>
      </c>
      <c r="C1332">
        <f>Tabel_50[[#This Row],[Column2]]*60000</f>
        <v>5547.72</v>
      </c>
    </row>
    <row r="1333" spans="1:3" x14ac:dyDescent="0.4">
      <c r="A1333" t="s">
        <v>1390</v>
      </c>
      <c r="B1333" t="s">
        <v>2175</v>
      </c>
      <c r="C1333">
        <f>Tabel_50[[#This Row],[Column2]]*60000</f>
        <v>5427.12</v>
      </c>
    </row>
    <row r="1334" spans="1:3" x14ac:dyDescent="0.4">
      <c r="A1334" t="s">
        <v>1391</v>
      </c>
      <c r="B1334" t="s">
        <v>2175</v>
      </c>
      <c r="C1334">
        <f>Tabel_50[[#This Row],[Column2]]*60000</f>
        <v>5427.12</v>
      </c>
    </row>
    <row r="1335" spans="1:3" x14ac:dyDescent="0.4">
      <c r="A1335" t="s">
        <v>1392</v>
      </c>
      <c r="B1335" t="s">
        <v>2177</v>
      </c>
      <c r="C1335">
        <f>Tabel_50[[#This Row],[Column2]]*60000</f>
        <v>5517.6</v>
      </c>
    </row>
    <row r="1336" spans="1:3" x14ac:dyDescent="0.4">
      <c r="A1336" t="s">
        <v>1393</v>
      </c>
      <c r="B1336" t="s">
        <v>2143</v>
      </c>
      <c r="C1336">
        <f>Tabel_50[[#This Row],[Column2]]*60000</f>
        <v>4703.5200000000004</v>
      </c>
    </row>
    <row r="1337" spans="1:3" x14ac:dyDescent="0.4">
      <c r="A1337" t="s">
        <v>1394</v>
      </c>
      <c r="B1337" t="s">
        <v>2186</v>
      </c>
      <c r="C1337">
        <f>Tabel_50[[#This Row],[Column2]]*60000</f>
        <v>4854.3</v>
      </c>
    </row>
    <row r="1338" spans="1:3" x14ac:dyDescent="0.4">
      <c r="A1338" t="s">
        <v>1395</v>
      </c>
      <c r="B1338" t="s">
        <v>2149</v>
      </c>
      <c r="C1338">
        <f>Tabel_50[[#This Row],[Column2]]*60000</f>
        <v>4824.12</v>
      </c>
    </row>
    <row r="1339" spans="1:3" x14ac:dyDescent="0.4">
      <c r="A1339" t="s">
        <v>1396</v>
      </c>
      <c r="B1339" t="s">
        <v>2186</v>
      </c>
      <c r="C1339">
        <f>Tabel_50[[#This Row],[Column2]]*60000</f>
        <v>4854.3</v>
      </c>
    </row>
    <row r="1340" spans="1:3" x14ac:dyDescent="0.4">
      <c r="A1340" t="s">
        <v>1397</v>
      </c>
      <c r="B1340" t="s">
        <v>2168</v>
      </c>
      <c r="C1340">
        <f>Tabel_50[[#This Row],[Column2]]*60000</f>
        <v>4944.72</v>
      </c>
    </row>
    <row r="1341" spans="1:3" x14ac:dyDescent="0.4">
      <c r="A1341" t="s">
        <v>1398</v>
      </c>
      <c r="B1341" t="s">
        <v>2149</v>
      </c>
      <c r="C1341">
        <f>Tabel_50[[#This Row],[Column2]]*60000</f>
        <v>4824.12</v>
      </c>
    </row>
    <row r="1342" spans="1:3" x14ac:dyDescent="0.4">
      <c r="A1342" t="s">
        <v>1399</v>
      </c>
      <c r="B1342" t="s">
        <v>2149</v>
      </c>
      <c r="C1342">
        <f>Tabel_50[[#This Row],[Column2]]*60000</f>
        <v>4824.12</v>
      </c>
    </row>
    <row r="1343" spans="1:3" x14ac:dyDescent="0.4">
      <c r="A1343" t="s">
        <v>1400</v>
      </c>
      <c r="B1343" t="s">
        <v>2143</v>
      </c>
      <c r="C1343">
        <f>Tabel_50[[#This Row],[Column2]]*60000</f>
        <v>4703.5200000000004</v>
      </c>
    </row>
    <row r="1344" spans="1:3" x14ac:dyDescent="0.4">
      <c r="A1344" t="s">
        <v>1401</v>
      </c>
      <c r="B1344" t="s">
        <v>2168</v>
      </c>
      <c r="C1344">
        <f>Tabel_50[[#This Row],[Column2]]*60000</f>
        <v>4944.72</v>
      </c>
    </row>
    <row r="1345" spans="1:3" x14ac:dyDescent="0.4">
      <c r="A1345" t="s">
        <v>1402</v>
      </c>
      <c r="B1345" t="s">
        <v>2149</v>
      </c>
      <c r="C1345">
        <f>Tabel_50[[#This Row],[Column2]]*60000</f>
        <v>4824.12</v>
      </c>
    </row>
    <row r="1346" spans="1:3" x14ac:dyDescent="0.4">
      <c r="A1346" t="s">
        <v>1403</v>
      </c>
      <c r="B1346" t="s">
        <v>2149</v>
      </c>
      <c r="C1346">
        <f>Tabel_50[[#This Row],[Column2]]*60000</f>
        <v>4824.12</v>
      </c>
    </row>
    <row r="1347" spans="1:3" x14ac:dyDescent="0.4">
      <c r="A1347" t="s">
        <v>1404</v>
      </c>
      <c r="B1347" t="s">
        <v>2143</v>
      </c>
      <c r="C1347">
        <f>Tabel_50[[#This Row],[Column2]]*60000</f>
        <v>4703.5200000000004</v>
      </c>
    </row>
    <row r="1348" spans="1:3" x14ac:dyDescent="0.4">
      <c r="A1348" t="s">
        <v>1405</v>
      </c>
      <c r="B1348" t="s">
        <v>2149</v>
      </c>
      <c r="C1348">
        <f>Tabel_50[[#This Row],[Column2]]*60000</f>
        <v>4824.12</v>
      </c>
    </row>
    <row r="1349" spans="1:3" x14ac:dyDescent="0.4">
      <c r="A1349" t="s">
        <v>1406</v>
      </c>
      <c r="B1349" t="s">
        <v>2149</v>
      </c>
      <c r="C1349">
        <f>Tabel_50[[#This Row],[Column2]]*60000</f>
        <v>4824.12</v>
      </c>
    </row>
    <row r="1350" spans="1:3" x14ac:dyDescent="0.4">
      <c r="A1350" t="s">
        <v>1407</v>
      </c>
      <c r="B1350" t="s">
        <v>2149</v>
      </c>
      <c r="C1350">
        <f>Tabel_50[[#This Row],[Column2]]*60000</f>
        <v>4824.12</v>
      </c>
    </row>
    <row r="1351" spans="1:3" x14ac:dyDescent="0.4">
      <c r="A1351" t="s">
        <v>1408</v>
      </c>
      <c r="B1351" t="s">
        <v>2151</v>
      </c>
      <c r="C1351">
        <f>Tabel_50[[#This Row],[Column2]]*60000</f>
        <v>4793.9399999999996</v>
      </c>
    </row>
    <row r="1352" spans="1:3" x14ac:dyDescent="0.4">
      <c r="A1352" t="s">
        <v>1409</v>
      </c>
      <c r="B1352" t="s">
        <v>2143</v>
      </c>
      <c r="C1352">
        <f>Tabel_50[[#This Row],[Column2]]*60000</f>
        <v>4703.5200000000004</v>
      </c>
    </row>
    <row r="1353" spans="1:3" x14ac:dyDescent="0.4">
      <c r="A1353" t="s">
        <v>1410</v>
      </c>
      <c r="B1353" t="s">
        <v>2149</v>
      </c>
      <c r="C1353">
        <f>Tabel_50[[#This Row],[Column2]]*60000</f>
        <v>4824.12</v>
      </c>
    </row>
    <row r="1354" spans="1:3" x14ac:dyDescent="0.4">
      <c r="A1354" t="s">
        <v>1411</v>
      </c>
      <c r="B1354" t="s">
        <v>2149</v>
      </c>
      <c r="C1354">
        <f>Tabel_50[[#This Row],[Column2]]*60000</f>
        <v>4824.12</v>
      </c>
    </row>
    <row r="1355" spans="1:3" x14ac:dyDescent="0.4">
      <c r="A1355" t="s">
        <v>1412</v>
      </c>
      <c r="B1355" t="s">
        <v>2149</v>
      </c>
      <c r="C1355">
        <f>Tabel_50[[#This Row],[Column2]]*60000</f>
        <v>4824.12</v>
      </c>
    </row>
    <row r="1356" spans="1:3" x14ac:dyDescent="0.4">
      <c r="A1356" t="s">
        <v>1413</v>
      </c>
      <c r="B1356" t="s">
        <v>2149</v>
      </c>
      <c r="C1356">
        <f>Tabel_50[[#This Row],[Column2]]*60000</f>
        <v>4824.12</v>
      </c>
    </row>
    <row r="1357" spans="1:3" x14ac:dyDescent="0.4">
      <c r="A1357" t="s">
        <v>1414</v>
      </c>
      <c r="B1357" t="s">
        <v>2148</v>
      </c>
      <c r="C1357">
        <f>Tabel_50[[#This Row],[Column2]]*60000</f>
        <v>4763.82</v>
      </c>
    </row>
    <row r="1358" spans="1:3" x14ac:dyDescent="0.4">
      <c r="A1358" t="s">
        <v>1415</v>
      </c>
      <c r="B1358" t="s">
        <v>2143</v>
      </c>
      <c r="C1358">
        <f>Tabel_50[[#This Row],[Column2]]*60000</f>
        <v>4703.5200000000004</v>
      </c>
    </row>
    <row r="1359" spans="1:3" x14ac:dyDescent="0.4">
      <c r="A1359" t="s">
        <v>1416</v>
      </c>
      <c r="B1359" t="s">
        <v>2150</v>
      </c>
      <c r="C1359">
        <f>Tabel_50[[#This Row],[Column2]]*60000</f>
        <v>4733.6400000000003</v>
      </c>
    </row>
    <row r="1360" spans="1:3" x14ac:dyDescent="0.4">
      <c r="A1360" t="s">
        <v>1417</v>
      </c>
      <c r="B1360" t="s">
        <v>2143</v>
      </c>
      <c r="C1360">
        <f>Tabel_50[[#This Row],[Column2]]*60000</f>
        <v>4703.5200000000004</v>
      </c>
    </row>
    <row r="1361" spans="1:3" x14ac:dyDescent="0.4">
      <c r="A1361" t="s">
        <v>1418</v>
      </c>
      <c r="B1361" t="s">
        <v>2187</v>
      </c>
      <c r="C1361">
        <f>Tabel_50[[#This Row],[Column2]]*60000</f>
        <v>4884.4199999999992</v>
      </c>
    </row>
    <row r="1362" spans="1:3" x14ac:dyDescent="0.4">
      <c r="A1362" t="s">
        <v>1419</v>
      </c>
      <c r="B1362" t="s">
        <v>2187</v>
      </c>
      <c r="C1362">
        <f>Tabel_50[[#This Row],[Column2]]*60000</f>
        <v>4884.4199999999992</v>
      </c>
    </row>
    <row r="1363" spans="1:3" x14ac:dyDescent="0.4">
      <c r="A1363" t="s">
        <v>1420</v>
      </c>
      <c r="B1363" t="s">
        <v>2150</v>
      </c>
      <c r="C1363">
        <f>Tabel_50[[#This Row],[Column2]]*60000</f>
        <v>4733.6400000000003</v>
      </c>
    </row>
    <row r="1364" spans="1:3" x14ac:dyDescent="0.4">
      <c r="A1364" t="s">
        <v>1421</v>
      </c>
      <c r="B1364" t="s">
        <v>2149</v>
      </c>
      <c r="C1364">
        <f>Tabel_50[[#This Row],[Column2]]*60000</f>
        <v>4824.12</v>
      </c>
    </row>
    <row r="1365" spans="1:3" x14ac:dyDescent="0.4">
      <c r="A1365" t="s">
        <v>1422</v>
      </c>
      <c r="B1365" t="s">
        <v>2150</v>
      </c>
      <c r="C1365">
        <f>Tabel_50[[#This Row],[Column2]]*60000</f>
        <v>4733.6400000000003</v>
      </c>
    </row>
    <row r="1366" spans="1:3" x14ac:dyDescent="0.4">
      <c r="A1366" t="s">
        <v>1423</v>
      </c>
      <c r="B1366" t="s">
        <v>535</v>
      </c>
      <c r="C1366">
        <f>Tabel_50[[#This Row],[Column2]]*60000</f>
        <v>3979.92</v>
      </c>
    </row>
    <row r="1367" spans="1:3" x14ac:dyDescent="0.4">
      <c r="A1367" t="s">
        <v>1424</v>
      </c>
      <c r="B1367" t="s">
        <v>718</v>
      </c>
      <c r="C1367">
        <f>Tabel_50[[#This Row],[Column2]]*60000</f>
        <v>3889.4400000000005</v>
      </c>
    </row>
    <row r="1368" spans="1:3" x14ac:dyDescent="0.4">
      <c r="A1368" t="s">
        <v>1425</v>
      </c>
      <c r="B1368" t="s">
        <v>535</v>
      </c>
      <c r="C1368">
        <f>Tabel_50[[#This Row],[Column2]]*60000</f>
        <v>3979.92</v>
      </c>
    </row>
    <row r="1369" spans="1:3" x14ac:dyDescent="0.4">
      <c r="A1369" t="s">
        <v>1426</v>
      </c>
      <c r="B1369" t="s">
        <v>2152</v>
      </c>
      <c r="C1369">
        <f>Tabel_50[[#This Row],[Column2]]*60000</f>
        <v>4010.0400000000004</v>
      </c>
    </row>
    <row r="1370" spans="1:3" x14ac:dyDescent="0.4">
      <c r="A1370" t="s">
        <v>1427</v>
      </c>
      <c r="B1370" t="s">
        <v>535</v>
      </c>
      <c r="C1370">
        <f>Tabel_50[[#This Row],[Column2]]*60000</f>
        <v>3979.92</v>
      </c>
    </row>
    <row r="1371" spans="1:3" x14ac:dyDescent="0.4">
      <c r="A1371" t="s">
        <v>1428</v>
      </c>
      <c r="B1371" t="s">
        <v>535</v>
      </c>
      <c r="C1371">
        <f>Tabel_50[[#This Row],[Column2]]*60000</f>
        <v>3979.92</v>
      </c>
    </row>
    <row r="1372" spans="1:3" x14ac:dyDescent="0.4">
      <c r="A1372" t="s">
        <v>1429</v>
      </c>
      <c r="B1372" t="s">
        <v>535</v>
      </c>
      <c r="C1372">
        <f>Tabel_50[[#This Row],[Column2]]*60000</f>
        <v>3979.92</v>
      </c>
    </row>
    <row r="1373" spans="1:3" x14ac:dyDescent="0.4">
      <c r="A1373" t="s">
        <v>1430</v>
      </c>
      <c r="B1373" t="s">
        <v>2152</v>
      </c>
      <c r="C1373">
        <f>Tabel_50[[#This Row],[Column2]]*60000</f>
        <v>4010.0400000000004</v>
      </c>
    </row>
    <row r="1374" spans="1:3" x14ac:dyDescent="0.4">
      <c r="A1374" t="s">
        <v>1431</v>
      </c>
      <c r="B1374" t="s">
        <v>535</v>
      </c>
      <c r="C1374">
        <f>Tabel_50[[#This Row],[Column2]]*60000</f>
        <v>3979.92</v>
      </c>
    </row>
    <row r="1375" spans="1:3" x14ac:dyDescent="0.4">
      <c r="A1375" t="s">
        <v>1432</v>
      </c>
      <c r="B1375" t="s">
        <v>2188</v>
      </c>
      <c r="C1375">
        <f>Tabel_50[[#This Row],[Column2]]*60000</f>
        <v>4070.3399999999997</v>
      </c>
    </row>
    <row r="1376" spans="1:3" x14ac:dyDescent="0.4">
      <c r="A1376" t="s">
        <v>1433</v>
      </c>
      <c r="B1376" t="s">
        <v>535</v>
      </c>
      <c r="C1376">
        <f>Tabel_50[[#This Row],[Column2]]*60000</f>
        <v>3979.92</v>
      </c>
    </row>
    <row r="1377" spans="1:3" x14ac:dyDescent="0.4">
      <c r="A1377" t="s">
        <v>1434</v>
      </c>
      <c r="B1377" t="s">
        <v>2188</v>
      </c>
      <c r="C1377">
        <f>Tabel_50[[#This Row],[Column2]]*60000</f>
        <v>4070.3399999999997</v>
      </c>
    </row>
    <row r="1378" spans="1:3" x14ac:dyDescent="0.4">
      <c r="A1378" t="s">
        <v>1435</v>
      </c>
      <c r="B1378" t="s">
        <v>884</v>
      </c>
      <c r="C1378">
        <f>Tabel_50[[#This Row],[Column2]]*60000</f>
        <v>4100.5200000000004</v>
      </c>
    </row>
    <row r="1379" spans="1:3" x14ac:dyDescent="0.4">
      <c r="A1379" t="s">
        <v>1436</v>
      </c>
      <c r="B1379" t="s">
        <v>535</v>
      </c>
      <c r="C1379">
        <f>Tabel_50[[#This Row],[Column2]]*60000</f>
        <v>3979.92</v>
      </c>
    </row>
    <row r="1380" spans="1:3" x14ac:dyDescent="0.4">
      <c r="A1380" t="s">
        <v>1437</v>
      </c>
      <c r="B1380" t="s">
        <v>535</v>
      </c>
      <c r="C1380">
        <f>Tabel_50[[#This Row],[Column2]]*60000</f>
        <v>3979.92</v>
      </c>
    </row>
    <row r="1381" spans="1:3" x14ac:dyDescent="0.4">
      <c r="A1381" t="s">
        <v>1438</v>
      </c>
      <c r="B1381" t="s">
        <v>535</v>
      </c>
      <c r="C1381">
        <f>Tabel_50[[#This Row],[Column2]]*60000</f>
        <v>3979.92</v>
      </c>
    </row>
    <row r="1382" spans="1:3" x14ac:dyDescent="0.4">
      <c r="A1382" t="s">
        <v>1439</v>
      </c>
      <c r="B1382" t="s">
        <v>543</v>
      </c>
      <c r="C1382">
        <f>Tabel_50[[#This Row],[Column2]]*60000</f>
        <v>3919.62</v>
      </c>
    </row>
    <row r="1383" spans="1:3" x14ac:dyDescent="0.4">
      <c r="A1383" t="s">
        <v>1440</v>
      </c>
      <c r="B1383" t="s">
        <v>535</v>
      </c>
      <c r="C1383">
        <f>Tabel_50[[#This Row],[Column2]]*60000</f>
        <v>3979.92</v>
      </c>
    </row>
    <row r="1384" spans="1:3" x14ac:dyDescent="0.4">
      <c r="A1384" t="s">
        <v>1441</v>
      </c>
      <c r="B1384" t="s">
        <v>535</v>
      </c>
      <c r="C1384">
        <f>Tabel_50[[#This Row],[Column2]]*60000</f>
        <v>3979.92</v>
      </c>
    </row>
    <row r="1385" spans="1:3" x14ac:dyDescent="0.4">
      <c r="A1385" t="s">
        <v>1442</v>
      </c>
      <c r="B1385" t="s">
        <v>2188</v>
      </c>
      <c r="C1385">
        <f>Tabel_50[[#This Row],[Column2]]*60000</f>
        <v>4070.3399999999997</v>
      </c>
    </row>
    <row r="1386" spans="1:3" x14ac:dyDescent="0.4">
      <c r="A1386" t="s">
        <v>1443</v>
      </c>
      <c r="B1386" t="s">
        <v>1274</v>
      </c>
      <c r="C1386">
        <f>Tabel_50[[#This Row],[Column2]]*60000</f>
        <v>4040.22</v>
      </c>
    </row>
    <row r="1387" spans="1:3" x14ac:dyDescent="0.4">
      <c r="A1387" t="s">
        <v>1444</v>
      </c>
      <c r="B1387" t="s">
        <v>535</v>
      </c>
      <c r="C1387">
        <f>Tabel_50[[#This Row],[Column2]]*60000</f>
        <v>3979.92</v>
      </c>
    </row>
    <row r="1388" spans="1:3" x14ac:dyDescent="0.4">
      <c r="A1388" t="s">
        <v>1445</v>
      </c>
      <c r="B1388" t="s">
        <v>884</v>
      </c>
      <c r="C1388">
        <f>Tabel_50[[#This Row],[Column2]]*60000</f>
        <v>4100.5200000000004</v>
      </c>
    </row>
    <row r="1389" spans="1:3" x14ac:dyDescent="0.4">
      <c r="A1389" t="s">
        <v>1446</v>
      </c>
      <c r="B1389" t="s">
        <v>535</v>
      </c>
      <c r="C1389">
        <f>Tabel_50[[#This Row],[Column2]]*60000</f>
        <v>3979.92</v>
      </c>
    </row>
    <row r="1390" spans="1:3" x14ac:dyDescent="0.4">
      <c r="A1390" t="s">
        <v>1447</v>
      </c>
      <c r="B1390" t="s">
        <v>535</v>
      </c>
      <c r="C1390">
        <f>Tabel_50[[#This Row],[Column2]]*60000</f>
        <v>3979.92</v>
      </c>
    </row>
    <row r="1391" spans="1:3" x14ac:dyDescent="0.4">
      <c r="A1391" t="s">
        <v>1448</v>
      </c>
      <c r="B1391" t="s">
        <v>535</v>
      </c>
      <c r="C1391">
        <f>Tabel_50[[#This Row],[Column2]]*60000</f>
        <v>3979.92</v>
      </c>
    </row>
    <row r="1392" spans="1:3" x14ac:dyDescent="0.4">
      <c r="A1392" t="s">
        <v>1449</v>
      </c>
      <c r="B1392" t="s">
        <v>535</v>
      </c>
      <c r="C1392">
        <f>Tabel_50[[#This Row],[Column2]]*60000</f>
        <v>3979.92</v>
      </c>
    </row>
    <row r="1393" spans="1:3" x14ac:dyDescent="0.4">
      <c r="A1393" t="s">
        <v>1450</v>
      </c>
      <c r="B1393" t="s">
        <v>2188</v>
      </c>
      <c r="C1393">
        <f>Tabel_50[[#This Row],[Column2]]*60000</f>
        <v>4070.3399999999997</v>
      </c>
    </row>
    <row r="1394" spans="1:3" x14ac:dyDescent="0.4">
      <c r="A1394" t="s">
        <v>1451</v>
      </c>
      <c r="B1394" t="s">
        <v>404</v>
      </c>
      <c r="C1394">
        <f>Tabel_50[[#This Row],[Column2]]*60000</f>
        <v>3497.46</v>
      </c>
    </row>
    <row r="1395" spans="1:3" x14ac:dyDescent="0.4">
      <c r="A1395" t="s">
        <v>1452</v>
      </c>
      <c r="B1395" t="s">
        <v>416</v>
      </c>
      <c r="C1395">
        <f>Tabel_50[[#This Row],[Column2]]*60000</f>
        <v>3587.94</v>
      </c>
    </row>
    <row r="1396" spans="1:3" x14ac:dyDescent="0.4">
      <c r="A1396" t="s">
        <v>1453</v>
      </c>
      <c r="B1396" t="s">
        <v>404</v>
      </c>
      <c r="C1396">
        <f>Tabel_50[[#This Row],[Column2]]*60000</f>
        <v>3497.46</v>
      </c>
    </row>
    <row r="1397" spans="1:3" x14ac:dyDescent="0.4">
      <c r="A1397" t="s">
        <v>1454</v>
      </c>
      <c r="B1397" t="s">
        <v>406</v>
      </c>
      <c r="C1397">
        <f>Tabel_50[[#This Row],[Column2]]*60000</f>
        <v>3376.8599999999997</v>
      </c>
    </row>
    <row r="1398" spans="1:3" x14ac:dyDescent="0.4">
      <c r="A1398" t="s">
        <v>1455</v>
      </c>
      <c r="B1398" t="s">
        <v>404</v>
      </c>
      <c r="C1398">
        <f>Tabel_50[[#This Row],[Column2]]*60000</f>
        <v>3497.46</v>
      </c>
    </row>
    <row r="1399" spans="1:3" x14ac:dyDescent="0.4">
      <c r="A1399" t="s">
        <v>1456</v>
      </c>
      <c r="B1399" t="s">
        <v>431</v>
      </c>
      <c r="C1399">
        <f>Tabel_50[[#This Row],[Column2]]*60000</f>
        <v>3407.04</v>
      </c>
    </row>
    <row r="1400" spans="1:3" x14ac:dyDescent="0.4">
      <c r="A1400" t="s">
        <v>1457</v>
      </c>
      <c r="B1400" t="s">
        <v>404</v>
      </c>
      <c r="C1400">
        <f>Tabel_50[[#This Row],[Column2]]*60000</f>
        <v>3497.46</v>
      </c>
    </row>
    <row r="1401" spans="1:3" x14ac:dyDescent="0.4">
      <c r="A1401" t="s">
        <v>1458</v>
      </c>
      <c r="B1401" t="s">
        <v>1493</v>
      </c>
      <c r="C1401">
        <f>Tabel_50[[#This Row],[Column2]]*60000</f>
        <v>3467.34</v>
      </c>
    </row>
    <row r="1402" spans="1:3" x14ac:dyDescent="0.4">
      <c r="A1402" t="s">
        <v>1459</v>
      </c>
      <c r="B1402" t="s">
        <v>404</v>
      </c>
      <c r="C1402">
        <f>Tabel_50[[#This Row],[Column2]]*60000</f>
        <v>3497.46</v>
      </c>
    </row>
    <row r="1403" spans="1:3" x14ac:dyDescent="0.4">
      <c r="A1403" t="s">
        <v>1460</v>
      </c>
      <c r="B1403" t="s">
        <v>1493</v>
      </c>
      <c r="C1403">
        <f>Tabel_50[[#This Row],[Column2]]*60000</f>
        <v>3467.34</v>
      </c>
    </row>
    <row r="1404" spans="1:3" x14ac:dyDescent="0.4">
      <c r="A1404" t="s">
        <v>1461</v>
      </c>
      <c r="B1404" t="s">
        <v>404</v>
      </c>
      <c r="C1404">
        <f>Tabel_50[[#This Row],[Column2]]*60000</f>
        <v>3497.46</v>
      </c>
    </row>
    <row r="1405" spans="1:3" x14ac:dyDescent="0.4">
      <c r="A1405" t="s">
        <v>1462</v>
      </c>
      <c r="B1405" t="s">
        <v>1493</v>
      </c>
      <c r="C1405">
        <f>Tabel_50[[#This Row],[Column2]]*60000</f>
        <v>3467.34</v>
      </c>
    </row>
    <row r="1406" spans="1:3" x14ac:dyDescent="0.4">
      <c r="A1406" t="s">
        <v>1463</v>
      </c>
      <c r="B1406" t="s">
        <v>426</v>
      </c>
      <c r="C1406">
        <f>Tabel_50[[#This Row],[Column2]]*60000</f>
        <v>3437.16</v>
      </c>
    </row>
    <row r="1407" spans="1:3" x14ac:dyDescent="0.4">
      <c r="A1407" t="s">
        <v>1464</v>
      </c>
      <c r="B1407" t="s">
        <v>404</v>
      </c>
      <c r="C1407">
        <f>Tabel_50[[#This Row],[Column2]]*60000</f>
        <v>3497.46</v>
      </c>
    </row>
    <row r="1408" spans="1:3" x14ac:dyDescent="0.4">
      <c r="A1408" t="s">
        <v>1465</v>
      </c>
      <c r="B1408" t="s">
        <v>404</v>
      </c>
      <c r="C1408">
        <f>Tabel_50[[#This Row],[Column2]]*60000</f>
        <v>3497.46</v>
      </c>
    </row>
    <row r="1409" spans="1:3" x14ac:dyDescent="0.4">
      <c r="A1409" t="s">
        <v>1466</v>
      </c>
      <c r="B1409" t="s">
        <v>404</v>
      </c>
      <c r="C1409">
        <f>Tabel_50[[#This Row],[Column2]]*60000</f>
        <v>3497.46</v>
      </c>
    </row>
    <row r="1410" spans="1:3" x14ac:dyDescent="0.4">
      <c r="A1410" t="s">
        <v>1467</v>
      </c>
      <c r="B1410" t="s">
        <v>426</v>
      </c>
      <c r="C1410">
        <f>Tabel_50[[#This Row],[Column2]]*60000</f>
        <v>3437.16</v>
      </c>
    </row>
    <row r="1411" spans="1:3" x14ac:dyDescent="0.4">
      <c r="A1411" t="s">
        <v>1468</v>
      </c>
      <c r="B1411" t="s">
        <v>404</v>
      </c>
      <c r="C1411">
        <f>Tabel_50[[#This Row],[Column2]]*60000</f>
        <v>3497.46</v>
      </c>
    </row>
    <row r="1412" spans="1:3" x14ac:dyDescent="0.4">
      <c r="A1412" t="s">
        <v>1469</v>
      </c>
      <c r="B1412" t="s">
        <v>404</v>
      </c>
      <c r="C1412">
        <f>Tabel_50[[#This Row],[Column2]]*60000</f>
        <v>3497.46</v>
      </c>
    </row>
    <row r="1413" spans="1:3" x14ac:dyDescent="0.4">
      <c r="A1413" t="s">
        <v>1470</v>
      </c>
      <c r="B1413" t="s">
        <v>406</v>
      </c>
      <c r="C1413">
        <f>Tabel_50[[#This Row],[Column2]]*60000</f>
        <v>3376.8599999999997</v>
      </c>
    </row>
    <row r="1414" spans="1:3" x14ac:dyDescent="0.4">
      <c r="A1414" t="s">
        <v>1471</v>
      </c>
      <c r="B1414" t="s">
        <v>404</v>
      </c>
      <c r="C1414">
        <f>Tabel_50[[#This Row],[Column2]]*60000</f>
        <v>3497.46</v>
      </c>
    </row>
    <row r="1415" spans="1:3" x14ac:dyDescent="0.4">
      <c r="A1415" t="s">
        <v>1472</v>
      </c>
      <c r="B1415" t="s">
        <v>431</v>
      </c>
      <c r="C1415">
        <f>Tabel_50[[#This Row],[Column2]]*60000</f>
        <v>3407.04</v>
      </c>
    </row>
    <row r="1416" spans="1:3" x14ac:dyDescent="0.4">
      <c r="A1416" t="s">
        <v>1473</v>
      </c>
      <c r="B1416" t="s">
        <v>406</v>
      </c>
      <c r="C1416">
        <f>Tabel_50[[#This Row],[Column2]]*60000</f>
        <v>3376.8599999999997</v>
      </c>
    </row>
    <row r="1417" spans="1:3" x14ac:dyDescent="0.4">
      <c r="A1417" t="s">
        <v>1474</v>
      </c>
      <c r="B1417" t="s">
        <v>431</v>
      </c>
      <c r="C1417">
        <f>Tabel_50[[#This Row],[Column2]]*60000</f>
        <v>3407.04</v>
      </c>
    </row>
    <row r="1418" spans="1:3" x14ac:dyDescent="0.4">
      <c r="A1418" t="s">
        <v>1475</v>
      </c>
      <c r="B1418" t="s">
        <v>404</v>
      </c>
      <c r="C1418">
        <f>Tabel_50[[#This Row],[Column2]]*60000</f>
        <v>3497.46</v>
      </c>
    </row>
    <row r="1419" spans="1:3" x14ac:dyDescent="0.4">
      <c r="A1419" t="s">
        <v>1476</v>
      </c>
      <c r="B1419" t="s">
        <v>404</v>
      </c>
      <c r="C1419">
        <f>Tabel_50[[#This Row],[Column2]]*60000</f>
        <v>3497.46</v>
      </c>
    </row>
    <row r="1420" spans="1:3" x14ac:dyDescent="0.4">
      <c r="A1420" t="s">
        <v>1477</v>
      </c>
      <c r="B1420" t="s">
        <v>404</v>
      </c>
      <c r="C1420">
        <f>Tabel_50[[#This Row],[Column2]]*60000</f>
        <v>3497.46</v>
      </c>
    </row>
    <row r="1421" spans="1:3" x14ac:dyDescent="0.4">
      <c r="A1421" t="s">
        <v>1478</v>
      </c>
      <c r="B1421" t="s">
        <v>404</v>
      </c>
      <c r="C1421">
        <f>Tabel_50[[#This Row],[Column2]]*60000</f>
        <v>3497.46</v>
      </c>
    </row>
    <row r="1422" spans="1:3" x14ac:dyDescent="0.4">
      <c r="A1422" t="s">
        <v>1479</v>
      </c>
      <c r="B1422" t="s">
        <v>404</v>
      </c>
      <c r="C1422">
        <f>Tabel_50[[#This Row],[Column2]]*60000</f>
        <v>3497.46</v>
      </c>
    </row>
    <row r="1423" spans="1:3" x14ac:dyDescent="0.4">
      <c r="A1423" t="s">
        <v>1480</v>
      </c>
      <c r="B1423" t="s">
        <v>431</v>
      </c>
      <c r="C1423">
        <f>Tabel_50[[#This Row],[Column2]]*60000</f>
        <v>3407.04</v>
      </c>
    </row>
    <row r="1424" spans="1:3" x14ac:dyDescent="0.4">
      <c r="A1424" t="s">
        <v>1481</v>
      </c>
      <c r="B1424" t="s">
        <v>404</v>
      </c>
      <c r="C1424">
        <f>Tabel_50[[#This Row],[Column2]]*60000</f>
        <v>3497.46</v>
      </c>
    </row>
    <row r="1425" spans="1:3" x14ac:dyDescent="0.4">
      <c r="A1425" t="s">
        <v>1482</v>
      </c>
      <c r="B1425" t="s">
        <v>384</v>
      </c>
      <c r="C1425">
        <f>Tabel_50[[#This Row],[Column2]]*60000</f>
        <v>3045.2400000000002</v>
      </c>
    </row>
    <row r="1426" spans="1:3" x14ac:dyDescent="0.4">
      <c r="A1426" t="s">
        <v>1483</v>
      </c>
      <c r="B1426" t="s">
        <v>1530</v>
      </c>
      <c r="C1426">
        <f>Tabel_50[[#This Row],[Column2]]*60000</f>
        <v>2954.7599999999998</v>
      </c>
    </row>
    <row r="1427" spans="1:3" x14ac:dyDescent="0.4">
      <c r="A1427" t="s">
        <v>1484</v>
      </c>
      <c r="B1427" t="s">
        <v>384</v>
      </c>
      <c r="C1427">
        <f>Tabel_50[[#This Row],[Column2]]*60000</f>
        <v>3045.2400000000002</v>
      </c>
    </row>
    <row r="1428" spans="1:3" x14ac:dyDescent="0.4">
      <c r="A1428" t="s">
        <v>1485</v>
      </c>
      <c r="B1428" t="s">
        <v>2155</v>
      </c>
      <c r="C1428">
        <f>Tabel_50[[#This Row],[Column2]]*60000</f>
        <v>2894.46</v>
      </c>
    </row>
    <row r="1429" spans="1:3" x14ac:dyDescent="0.4">
      <c r="A1429" t="s">
        <v>1486</v>
      </c>
      <c r="B1429" t="s">
        <v>2155</v>
      </c>
      <c r="C1429">
        <f>Tabel_50[[#This Row],[Column2]]*60000</f>
        <v>2894.46</v>
      </c>
    </row>
    <row r="1430" spans="1:3" x14ac:dyDescent="0.4">
      <c r="A1430" t="s">
        <v>1487</v>
      </c>
      <c r="B1430" t="s">
        <v>1530</v>
      </c>
      <c r="C1430">
        <f>Tabel_50[[#This Row],[Column2]]*60000</f>
        <v>2954.7599999999998</v>
      </c>
    </row>
    <row r="1431" spans="1:3" x14ac:dyDescent="0.4">
      <c r="A1431" t="s">
        <v>1488</v>
      </c>
      <c r="B1431" t="s">
        <v>1520</v>
      </c>
      <c r="C1431">
        <f>Tabel_50[[#This Row],[Column2]]*60000</f>
        <v>2984.94</v>
      </c>
    </row>
    <row r="1432" spans="1:3" x14ac:dyDescent="0.4">
      <c r="A1432" t="s">
        <v>1489</v>
      </c>
      <c r="B1432" t="s">
        <v>2155</v>
      </c>
      <c r="C1432">
        <f>Tabel_50[[#This Row],[Column2]]*60000</f>
        <v>2894.46</v>
      </c>
    </row>
    <row r="1433" spans="1:3" x14ac:dyDescent="0.4">
      <c r="A1433" t="s">
        <v>1490</v>
      </c>
      <c r="B1433" t="s">
        <v>1520</v>
      </c>
      <c r="C1433">
        <f>Tabel_50[[#This Row],[Column2]]*60000</f>
        <v>2984.94</v>
      </c>
    </row>
    <row r="1434" spans="1:3" x14ac:dyDescent="0.4">
      <c r="A1434" t="s">
        <v>1491</v>
      </c>
      <c r="B1434" t="s">
        <v>1536</v>
      </c>
      <c r="C1434">
        <f>Tabel_50[[#This Row],[Column2]]*60000</f>
        <v>3015.06</v>
      </c>
    </row>
    <row r="1435" spans="1:3" x14ac:dyDescent="0.4">
      <c r="A1435" t="s">
        <v>1492</v>
      </c>
      <c r="B1435" t="s">
        <v>1536</v>
      </c>
      <c r="C1435">
        <f>Tabel_50[[#This Row],[Column2]]*60000</f>
        <v>3015.06</v>
      </c>
    </row>
    <row r="1436" spans="1:3" x14ac:dyDescent="0.4">
      <c r="A1436" t="s">
        <v>1494</v>
      </c>
      <c r="B1436" t="s">
        <v>2155</v>
      </c>
      <c r="C1436">
        <f>Tabel_50[[#This Row],[Column2]]*60000</f>
        <v>2894.46</v>
      </c>
    </row>
    <row r="1437" spans="1:3" x14ac:dyDescent="0.4">
      <c r="A1437" t="s">
        <v>1495</v>
      </c>
      <c r="B1437" t="s">
        <v>2155</v>
      </c>
      <c r="C1437">
        <f>Tabel_50[[#This Row],[Column2]]*60000</f>
        <v>2894.46</v>
      </c>
    </row>
    <row r="1438" spans="1:3" x14ac:dyDescent="0.4">
      <c r="A1438" t="s">
        <v>1496</v>
      </c>
      <c r="B1438" t="s">
        <v>373</v>
      </c>
      <c r="C1438">
        <f>Tabel_50[[#This Row],[Column2]]*60000</f>
        <v>3135.6600000000003</v>
      </c>
    </row>
    <row r="1439" spans="1:3" x14ac:dyDescent="0.4">
      <c r="A1439" t="s">
        <v>1497</v>
      </c>
      <c r="B1439" t="s">
        <v>1536</v>
      </c>
      <c r="C1439">
        <f>Tabel_50[[#This Row],[Column2]]*60000</f>
        <v>3015.06</v>
      </c>
    </row>
    <row r="1440" spans="1:3" x14ac:dyDescent="0.4">
      <c r="A1440" t="s">
        <v>1498</v>
      </c>
      <c r="B1440" t="s">
        <v>1536</v>
      </c>
      <c r="C1440">
        <f>Tabel_50[[#This Row],[Column2]]*60000</f>
        <v>3015.06</v>
      </c>
    </row>
    <row r="1441" spans="1:3" x14ac:dyDescent="0.4">
      <c r="A1441" t="s">
        <v>1499</v>
      </c>
      <c r="B1441" t="s">
        <v>369</v>
      </c>
      <c r="C1441">
        <f>Tabel_50[[#This Row],[Column2]]*60000</f>
        <v>3075.36</v>
      </c>
    </row>
    <row r="1442" spans="1:3" x14ac:dyDescent="0.4">
      <c r="A1442" t="s">
        <v>1500</v>
      </c>
      <c r="B1442" t="s">
        <v>1530</v>
      </c>
      <c r="C1442">
        <f>Tabel_50[[#This Row],[Column2]]*60000</f>
        <v>2954.7599999999998</v>
      </c>
    </row>
    <row r="1443" spans="1:3" x14ac:dyDescent="0.4">
      <c r="A1443" t="s">
        <v>1501</v>
      </c>
      <c r="B1443" t="s">
        <v>392</v>
      </c>
      <c r="C1443">
        <f>Tabel_50[[#This Row],[Column2]]*60000</f>
        <v>3105.54</v>
      </c>
    </row>
    <row r="1444" spans="1:3" x14ac:dyDescent="0.4">
      <c r="A1444" t="s">
        <v>1502</v>
      </c>
      <c r="B1444" t="s">
        <v>2155</v>
      </c>
      <c r="C1444">
        <f>Tabel_50[[#This Row],[Column2]]*60000</f>
        <v>2894.46</v>
      </c>
    </row>
    <row r="1445" spans="1:3" x14ac:dyDescent="0.4">
      <c r="A1445" t="s">
        <v>1503</v>
      </c>
      <c r="B1445" t="s">
        <v>2154</v>
      </c>
      <c r="C1445">
        <f>Tabel_50[[#This Row],[Column2]]*60000</f>
        <v>2924.6400000000003</v>
      </c>
    </row>
    <row r="1446" spans="1:3" x14ac:dyDescent="0.4">
      <c r="A1446" t="s">
        <v>1504</v>
      </c>
      <c r="B1446" t="s">
        <v>1530</v>
      </c>
      <c r="C1446">
        <f>Tabel_50[[#This Row],[Column2]]*60000</f>
        <v>2954.7599999999998</v>
      </c>
    </row>
    <row r="1447" spans="1:3" x14ac:dyDescent="0.4">
      <c r="A1447" t="s">
        <v>1505</v>
      </c>
      <c r="B1447" t="s">
        <v>2154</v>
      </c>
      <c r="C1447">
        <f>Tabel_50[[#This Row],[Column2]]*60000</f>
        <v>2924.6400000000003</v>
      </c>
    </row>
    <row r="1448" spans="1:3" x14ac:dyDescent="0.4">
      <c r="A1448" t="s">
        <v>1506</v>
      </c>
      <c r="B1448" t="s">
        <v>1536</v>
      </c>
      <c r="C1448">
        <f>Tabel_50[[#This Row],[Column2]]*60000</f>
        <v>3015.06</v>
      </c>
    </row>
    <row r="1449" spans="1:3" x14ac:dyDescent="0.4">
      <c r="A1449" t="s">
        <v>1507</v>
      </c>
      <c r="B1449" t="s">
        <v>1536</v>
      </c>
      <c r="C1449">
        <f>Tabel_50[[#This Row],[Column2]]*60000</f>
        <v>3015.06</v>
      </c>
    </row>
    <row r="1450" spans="1:3" x14ac:dyDescent="0.4">
      <c r="A1450" t="s">
        <v>1508</v>
      </c>
      <c r="B1450" t="s">
        <v>369</v>
      </c>
      <c r="C1450">
        <f>Tabel_50[[#This Row],[Column2]]*60000</f>
        <v>3075.36</v>
      </c>
    </row>
    <row r="1451" spans="1:3" x14ac:dyDescent="0.4">
      <c r="A1451" t="s">
        <v>1509</v>
      </c>
      <c r="B1451" t="s">
        <v>1536</v>
      </c>
      <c r="C1451">
        <f>Tabel_50[[#This Row],[Column2]]*60000</f>
        <v>3015.06</v>
      </c>
    </row>
    <row r="1452" spans="1:3" x14ac:dyDescent="0.4">
      <c r="A1452" t="s">
        <v>1510</v>
      </c>
      <c r="B1452" t="s">
        <v>1550</v>
      </c>
      <c r="C1452">
        <f>Tabel_50[[#This Row],[Column2]]*60000</f>
        <v>2653.26</v>
      </c>
    </row>
    <row r="1453" spans="1:3" x14ac:dyDescent="0.4">
      <c r="A1453" t="s">
        <v>1511</v>
      </c>
      <c r="B1453" t="s">
        <v>1560</v>
      </c>
      <c r="C1453">
        <f>Tabel_50[[#This Row],[Column2]]*60000</f>
        <v>2743.74</v>
      </c>
    </row>
    <row r="1454" spans="1:3" x14ac:dyDescent="0.4">
      <c r="A1454" t="s">
        <v>1512</v>
      </c>
      <c r="B1454" t="s">
        <v>1550</v>
      </c>
      <c r="C1454">
        <f>Tabel_50[[#This Row],[Column2]]*60000</f>
        <v>2653.26</v>
      </c>
    </row>
    <row r="1455" spans="1:3" x14ac:dyDescent="0.4">
      <c r="A1455" t="s">
        <v>1513</v>
      </c>
      <c r="B1455" t="s">
        <v>1550</v>
      </c>
      <c r="C1455">
        <f>Tabel_50[[#This Row],[Column2]]*60000</f>
        <v>2653.26</v>
      </c>
    </row>
    <row r="1456" spans="1:3" x14ac:dyDescent="0.4">
      <c r="A1456" t="s">
        <v>1514</v>
      </c>
      <c r="B1456" t="s">
        <v>1550</v>
      </c>
      <c r="C1456">
        <f>Tabel_50[[#This Row],[Column2]]*60000</f>
        <v>2653.26</v>
      </c>
    </row>
    <row r="1457" spans="1:3" x14ac:dyDescent="0.4">
      <c r="A1457" t="s">
        <v>1515</v>
      </c>
      <c r="B1457" t="s">
        <v>1550</v>
      </c>
      <c r="C1457">
        <f>Tabel_50[[#This Row],[Column2]]*60000</f>
        <v>2653.26</v>
      </c>
    </row>
    <row r="1458" spans="1:3" x14ac:dyDescent="0.4">
      <c r="A1458" t="s">
        <v>1516</v>
      </c>
      <c r="B1458" t="s">
        <v>1554</v>
      </c>
      <c r="C1458">
        <f>Tabel_50[[#This Row],[Column2]]*60000</f>
        <v>2773.86</v>
      </c>
    </row>
    <row r="1459" spans="1:3" x14ac:dyDescent="0.4">
      <c r="A1459" t="s">
        <v>1517</v>
      </c>
      <c r="B1459" t="s">
        <v>1550</v>
      </c>
      <c r="C1459">
        <f>Tabel_50[[#This Row],[Column2]]*60000</f>
        <v>2653.26</v>
      </c>
    </row>
    <row r="1460" spans="1:3" x14ac:dyDescent="0.4">
      <c r="A1460" t="s">
        <v>1518</v>
      </c>
      <c r="B1460" t="s">
        <v>1550</v>
      </c>
      <c r="C1460">
        <f>Tabel_50[[#This Row],[Column2]]*60000</f>
        <v>2653.26</v>
      </c>
    </row>
    <row r="1461" spans="1:3" x14ac:dyDescent="0.4">
      <c r="A1461" t="s">
        <v>1519</v>
      </c>
      <c r="B1461" t="s">
        <v>2159</v>
      </c>
      <c r="C1461">
        <f>Tabel_50[[#This Row],[Column2]]*60000</f>
        <v>2623.14</v>
      </c>
    </row>
    <row r="1462" spans="1:3" x14ac:dyDescent="0.4">
      <c r="A1462" t="s">
        <v>1521</v>
      </c>
      <c r="B1462" t="s">
        <v>1550</v>
      </c>
      <c r="C1462">
        <f>Tabel_50[[#This Row],[Column2]]*60000</f>
        <v>2653.26</v>
      </c>
    </row>
    <row r="1463" spans="1:3" x14ac:dyDescent="0.4">
      <c r="A1463" t="s">
        <v>1522</v>
      </c>
      <c r="B1463" t="s">
        <v>2159</v>
      </c>
      <c r="C1463">
        <f>Tabel_50[[#This Row],[Column2]]*60000</f>
        <v>2623.14</v>
      </c>
    </row>
    <row r="1464" spans="1:3" x14ac:dyDescent="0.4">
      <c r="A1464" t="s">
        <v>1523</v>
      </c>
      <c r="B1464" t="s">
        <v>1550</v>
      </c>
      <c r="C1464">
        <f>Tabel_50[[#This Row],[Column2]]*60000</f>
        <v>2653.26</v>
      </c>
    </row>
    <row r="1465" spans="1:3" x14ac:dyDescent="0.4">
      <c r="A1465" t="s">
        <v>1524</v>
      </c>
      <c r="B1465" t="s">
        <v>1565</v>
      </c>
      <c r="C1465">
        <f>Tabel_50[[#This Row],[Column2]]*60000</f>
        <v>2683.44</v>
      </c>
    </row>
    <row r="1466" spans="1:3" x14ac:dyDescent="0.4">
      <c r="A1466" t="s">
        <v>1525</v>
      </c>
      <c r="B1466" t="s">
        <v>1550</v>
      </c>
      <c r="C1466">
        <f>Tabel_50[[#This Row],[Column2]]*60000</f>
        <v>2653.26</v>
      </c>
    </row>
    <row r="1467" spans="1:3" x14ac:dyDescent="0.4">
      <c r="A1467" t="s">
        <v>1526</v>
      </c>
      <c r="B1467" t="s">
        <v>1554</v>
      </c>
      <c r="C1467">
        <f>Tabel_50[[#This Row],[Column2]]*60000</f>
        <v>2773.86</v>
      </c>
    </row>
    <row r="1468" spans="1:3" x14ac:dyDescent="0.4">
      <c r="A1468" t="s">
        <v>1527</v>
      </c>
      <c r="B1468" t="s">
        <v>1554</v>
      </c>
      <c r="C1468">
        <f>Tabel_50[[#This Row],[Column2]]*60000</f>
        <v>2773.86</v>
      </c>
    </row>
    <row r="1469" spans="1:3" x14ac:dyDescent="0.4">
      <c r="A1469" t="s">
        <v>1528</v>
      </c>
      <c r="B1469" t="s">
        <v>1550</v>
      </c>
      <c r="C1469">
        <f>Tabel_50[[#This Row],[Column2]]*60000</f>
        <v>2653.26</v>
      </c>
    </row>
    <row r="1470" spans="1:3" x14ac:dyDescent="0.4">
      <c r="A1470" t="s">
        <v>1529</v>
      </c>
      <c r="B1470" t="s">
        <v>1550</v>
      </c>
      <c r="C1470">
        <f>Tabel_50[[#This Row],[Column2]]*60000</f>
        <v>2653.26</v>
      </c>
    </row>
    <row r="1471" spans="1:3" x14ac:dyDescent="0.4">
      <c r="A1471" t="s">
        <v>1531</v>
      </c>
      <c r="B1471" t="s">
        <v>1550</v>
      </c>
      <c r="C1471">
        <f>Tabel_50[[#This Row],[Column2]]*60000</f>
        <v>2653.26</v>
      </c>
    </row>
    <row r="1472" spans="1:3" x14ac:dyDescent="0.4">
      <c r="A1472" t="s">
        <v>1532</v>
      </c>
      <c r="B1472" t="s">
        <v>1550</v>
      </c>
      <c r="C1472">
        <f>Tabel_50[[#This Row],[Column2]]*60000</f>
        <v>2653.26</v>
      </c>
    </row>
    <row r="1473" spans="1:3" x14ac:dyDescent="0.4">
      <c r="A1473" t="s">
        <v>1533</v>
      </c>
      <c r="B1473" t="s">
        <v>2156</v>
      </c>
      <c r="C1473">
        <f>Tabel_50[[#This Row],[Column2]]*60000</f>
        <v>2864.3399999999997</v>
      </c>
    </row>
    <row r="1474" spans="1:3" x14ac:dyDescent="0.4">
      <c r="A1474" t="s">
        <v>1534</v>
      </c>
      <c r="B1474" t="s">
        <v>1558</v>
      </c>
      <c r="C1474">
        <f>Tabel_50[[#This Row],[Column2]]*60000</f>
        <v>2713.56</v>
      </c>
    </row>
    <row r="1475" spans="1:3" x14ac:dyDescent="0.4">
      <c r="A1475" t="s">
        <v>1535</v>
      </c>
      <c r="B1475" t="s">
        <v>1554</v>
      </c>
      <c r="C1475">
        <f>Tabel_50[[#This Row],[Column2]]*60000</f>
        <v>2773.86</v>
      </c>
    </row>
    <row r="1476" spans="1:3" x14ac:dyDescent="0.4">
      <c r="A1476" t="s">
        <v>1537</v>
      </c>
      <c r="B1476" t="s">
        <v>1550</v>
      </c>
      <c r="C1476">
        <f>Tabel_50[[#This Row],[Column2]]*60000</f>
        <v>2653.26</v>
      </c>
    </row>
    <row r="1477" spans="1:3" x14ac:dyDescent="0.4">
      <c r="A1477" t="s">
        <v>1538</v>
      </c>
      <c r="B1477" t="s">
        <v>1550</v>
      </c>
      <c r="C1477">
        <f>Tabel_50[[#This Row],[Column2]]*60000</f>
        <v>2653.26</v>
      </c>
    </row>
    <row r="1478" spans="1:3" x14ac:dyDescent="0.4">
      <c r="A1478" t="s">
        <v>1539</v>
      </c>
      <c r="B1478" t="s">
        <v>1550</v>
      </c>
      <c r="C1478">
        <f>Tabel_50[[#This Row],[Column2]]*60000</f>
        <v>2653.26</v>
      </c>
    </row>
    <row r="1479" spans="1:3" x14ac:dyDescent="0.4">
      <c r="A1479" t="s">
        <v>1540</v>
      </c>
      <c r="B1479" t="s">
        <v>1560</v>
      </c>
      <c r="C1479">
        <f>Tabel_50[[#This Row],[Column2]]*60000</f>
        <v>2743.74</v>
      </c>
    </row>
    <row r="1480" spans="1:3" x14ac:dyDescent="0.4">
      <c r="A1480" t="s">
        <v>1541</v>
      </c>
      <c r="B1480" t="s">
        <v>1550</v>
      </c>
      <c r="C1480">
        <f>Tabel_50[[#This Row],[Column2]]*60000</f>
        <v>2653.26</v>
      </c>
    </row>
    <row r="1481" spans="1:3" x14ac:dyDescent="0.4">
      <c r="A1481" t="s">
        <v>1542</v>
      </c>
      <c r="B1481" t="s">
        <v>1565</v>
      </c>
      <c r="C1481">
        <f>Tabel_50[[#This Row],[Column2]]*60000</f>
        <v>2683.44</v>
      </c>
    </row>
    <row r="1482" spans="1:3" x14ac:dyDescent="0.4">
      <c r="A1482" t="s">
        <v>1543</v>
      </c>
      <c r="B1482" t="s">
        <v>1585</v>
      </c>
      <c r="C1482">
        <f>Tabel_50[[#This Row],[Column2]]*60000</f>
        <v>2412.06</v>
      </c>
    </row>
    <row r="1483" spans="1:3" x14ac:dyDescent="0.4">
      <c r="A1483" t="s">
        <v>1544</v>
      </c>
      <c r="B1483" t="s">
        <v>1585</v>
      </c>
      <c r="C1483">
        <f>Tabel_50[[#This Row],[Column2]]*60000</f>
        <v>2412.06</v>
      </c>
    </row>
    <row r="1484" spans="1:3" x14ac:dyDescent="0.4">
      <c r="A1484" t="s">
        <v>1545</v>
      </c>
      <c r="B1484" t="s">
        <v>1577</v>
      </c>
      <c r="C1484">
        <f>Tabel_50[[#This Row],[Column2]]*60000</f>
        <v>2532.66</v>
      </c>
    </row>
    <row r="1485" spans="1:3" x14ac:dyDescent="0.4">
      <c r="A1485" t="s">
        <v>1546</v>
      </c>
      <c r="B1485" t="s">
        <v>1591</v>
      </c>
      <c r="C1485">
        <f>Tabel_50[[#This Row],[Column2]]*60000</f>
        <v>2291.46</v>
      </c>
    </row>
    <row r="1486" spans="1:3" x14ac:dyDescent="0.4">
      <c r="A1486" t="s">
        <v>1547</v>
      </c>
      <c r="B1486" t="s">
        <v>1607</v>
      </c>
      <c r="C1486">
        <f>Tabel_50[[#This Row],[Column2]]*60000</f>
        <v>2351.7600000000002</v>
      </c>
    </row>
    <row r="1487" spans="1:3" x14ac:dyDescent="0.4">
      <c r="A1487" t="s">
        <v>1548</v>
      </c>
      <c r="B1487" t="s">
        <v>1585</v>
      </c>
      <c r="C1487">
        <f>Tabel_50[[#This Row],[Column2]]*60000</f>
        <v>2412.06</v>
      </c>
    </row>
    <row r="1488" spans="1:3" x14ac:dyDescent="0.4">
      <c r="A1488" t="s">
        <v>1549</v>
      </c>
      <c r="B1488" t="s">
        <v>1591</v>
      </c>
      <c r="C1488">
        <f>Tabel_50[[#This Row],[Column2]]*60000</f>
        <v>2291.46</v>
      </c>
    </row>
    <row r="1489" spans="1:3" x14ac:dyDescent="0.4">
      <c r="A1489" t="s">
        <v>1551</v>
      </c>
      <c r="B1489" t="s">
        <v>1585</v>
      </c>
      <c r="C1489">
        <f>Tabel_50[[#This Row],[Column2]]*60000</f>
        <v>2412.06</v>
      </c>
    </row>
    <row r="1490" spans="1:3" x14ac:dyDescent="0.4">
      <c r="A1490" t="s">
        <v>1552</v>
      </c>
      <c r="B1490" t="s">
        <v>1585</v>
      </c>
      <c r="C1490">
        <f>Tabel_50[[#This Row],[Column2]]*60000</f>
        <v>2412.06</v>
      </c>
    </row>
    <row r="1491" spans="1:3" x14ac:dyDescent="0.4">
      <c r="A1491" t="s">
        <v>1553</v>
      </c>
      <c r="B1491" t="s">
        <v>1589</v>
      </c>
      <c r="C1491">
        <f>Tabel_50[[#This Row],[Column2]]*60000</f>
        <v>2381.8799999999997</v>
      </c>
    </row>
    <row r="1492" spans="1:3" x14ac:dyDescent="0.4">
      <c r="A1492" t="s">
        <v>1555</v>
      </c>
      <c r="B1492" t="s">
        <v>1585</v>
      </c>
      <c r="C1492">
        <f>Tabel_50[[#This Row],[Column2]]*60000</f>
        <v>2412.06</v>
      </c>
    </row>
    <row r="1493" spans="1:3" x14ac:dyDescent="0.4">
      <c r="A1493" t="s">
        <v>1556</v>
      </c>
      <c r="B1493" t="s">
        <v>1585</v>
      </c>
      <c r="C1493">
        <f>Tabel_50[[#This Row],[Column2]]*60000</f>
        <v>2412.06</v>
      </c>
    </row>
    <row r="1494" spans="1:3" x14ac:dyDescent="0.4">
      <c r="A1494" t="s">
        <v>1557</v>
      </c>
      <c r="B1494" t="s">
        <v>1607</v>
      </c>
      <c r="C1494">
        <f>Tabel_50[[#This Row],[Column2]]*60000</f>
        <v>2351.7600000000002</v>
      </c>
    </row>
    <row r="1495" spans="1:3" x14ac:dyDescent="0.4">
      <c r="A1495" t="s">
        <v>1559</v>
      </c>
      <c r="B1495" t="s">
        <v>1591</v>
      </c>
      <c r="C1495">
        <f>Tabel_50[[#This Row],[Column2]]*60000</f>
        <v>2291.46</v>
      </c>
    </row>
    <row r="1496" spans="1:3" x14ac:dyDescent="0.4">
      <c r="A1496" t="s">
        <v>1561</v>
      </c>
      <c r="B1496" t="s">
        <v>1585</v>
      </c>
      <c r="C1496">
        <f>Tabel_50[[#This Row],[Column2]]*60000</f>
        <v>2412.06</v>
      </c>
    </row>
    <row r="1497" spans="1:3" x14ac:dyDescent="0.4">
      <c r="A1497" t="s">
        <v>1562</v>
      </c>
      <c r="B1497" t="s">
        <v>1585</v>
      </c>
      <c r="C1497">
        <f>Tabel_50[[#This Row],[Column2]]*60000</f>
        <v>2412.06</v>
      </c>
    </row>
    <row r="1498" spans="1:3" x14ac:dyDescent="0.4">
      <c r="A1498" t="s">
        <v>1563</v>
      </c>
      <c r="B1498" t="s">
        <v>1607</v>
      </c>
      <c r="C1498">
        <f>Tabel_50[[#This Row],[Column2]]*60000</f>
        <v>2351.7600000000002</v>
      </c>
    </row>
    <row r="1499" spans="1:3" x14ac:dyDescent="0.4">
      <c r="A1499" t="s">
        <v>1564</v>
      </c>
      <c r="B1499" t="s">
        <v>1589</v>
      </c>
      <c r="C1499">
        <f>Tabel_50[[#This Row],[Column2]]*60000</f>
        <v>2381.8799999999997</v>
      </c>
    </row>
    <row r="1500" spans="1:3" x14ac:dyDescent="0.4">
      <c r="A1500" t="s">
        <v>1566</v>
      </c>
      <c r="B1500" t="s">
        <v>1585</v>
      </c>
      <c r="C1500">
        <f>Tabel_50[[#This Row],[Column2]]*60000</f>
        <v>2412.06</v>
      </c>
    </row>
    <row r="1501" spans="1:3" x14ac:dyDescent="0.4">
      <c r="A1501" t="s">
        <v>1567</v>
      </c>
      <c r="B1501" t="s">
        <v>1589</v>
      </c>
      <c r="C1501">
        <f>Tabel_50[[#This Row],[Column2]]*60000</f>
        <v>2381.8799999999997</v>
      </c>
    </row>
    <row r="1502" spans="1:3" x14ac:dyDescent="0.4">
      <c r="A1502" t="s">
        <v>1568</v>
      </c>
      <c r="B1502" t="s">
        <v>1591</v>
      </c>
      <c r="C1502">
        <f>Tabel_50[[#This Row],[Column2]]*60000</f>
        <v>2291.46</v>
      </c>
    </row>
    <row r="1503" spans="1:3" x14ac:dyDescent="0.4">
      <c r="A1503" t="s">
        <v>1569</v>
      </c>
      <c r="B1503" t="s">
        <v>1589</v>
      </c>
      <c r="C1503">
        <f>Tabel_50[[#This Row],[Column2]]*60000</f>
        <v>2381.8799999999997</v>
      </c>
    </row>
    <row r="1504" spans="1:3" x14ac:dyDescent="0.4">
      <c r="A1504" t="s">
        <v>1570</v>
      </c>
      <c r="B1504" t="s">
        <v>1585</v>
      </c>
      <c r="C1504">
        <f>Tabel_50[[#This Row],[Column2]]*60000</f>
        <v>2412.06</v>
      </c>
    </row>
    <row r="1505" spans="1:3" x14ac:dyDescent="0.4">
      <c r="A1505" t="s">
        <v>1571</v>
      </c>
      <c r="B1505" t="s">
        <v>1589</v>
      </c>
      <c r="C1505">
        <f>Tabel_50[[#This Row],[Column2]]*60000</f>
        <v>2381.8799999999997</v>
      </c>
    </row>
    <row r="1506" spans="1:3" x14ac:dyDescent="0.4">
      <c r="A1506" t="s">
        <v>1572</v>
      </c>
      <c r="B1506" t="s">
        <v>1585</v>
      </c>
      <c r="C1506">
        <f>Tabel_50[[#This Row],[Column2]]*60000</f>
        <v>2412.06</v>
      </c>
    </row>
    <row r="1507" spans="1:3" x14ac:dyDescent="0.4">
      <c r="A1507" t="s">
        <v>1573</v>
      </c>
      <c r="B1507" t="s">
        <v>1585</v>
      </c>
      <c r="C1507">
        <f>Tabel_50[[#This Row],[Column2]]*60000</f>
        <v>2412.06</v>
      </c>
    </row>
    <row r="1508" spans="1:3" x14ac:dyDescent="0.4">
      <c r="A1508" t="s">
        <v>1574</v>
      </c>
      <c r="B1508" t="s">
        <v>1585</v>
      </c>
      <c r="C1508">
        <f>Tabel_50[[#This Row],[Column2]]*60000</f>
        <v>2412.06</v>
      </c>
    </row>
    <row r="1509" spans="1:3" x14ac:dyDescent="0.4">
      <c r="A1509" t="s">
        <v>1575</v>
      </c>
      <c r="B1509" t="s">
        <v>1591</v>
      </c>
      <c r="C1509">
        <f>Tabel_50[[#This Row],[Column2]]*60000</f>
        <v>2291.46</v>
      </c>
    </row>
    <row r="1510" spans="1:3" x14ac:dyDescent="0.4">
      <c r="A1510" t="s">
        <v>1576</v>
      </c>
      <c r="B1510" t="s">
        <v>1585</v>
      </c>
      <c r="C1510">
        <f>Tabel_50[[#This Row],[Column2]]*60000</f>
        <v>2412.06</v>
      </c>
    </row>
    <row r="1511" spans="1:3" x14ac:dyDescent="0.4">
      <c r="A1511" t="s">
        <v>1578</v>
      </c>
      <c r="B1511" t="s">
        <v>1585</v>
      </c>
      <c r="C1511">
        <f>Tabel_50[[#This Row],[Column2]]*60000</f>
        <v>2412.06</v>
      </c>
    </row>
    <row r="1512" spans="1:3" x14ac:dyDescent="0.4">
      <c r="A1512" t="s">
        <v>1579</v>
      </c>
      <c r="B1512" t="s">
        <v>1585</v>
      </c>
      <c r="C1512">
        <f>Tabel_50[[#This Row],[Column2]]*60000</f>
        <v>2412.06</v>
      </c>
    </row>
    <row r="1513" spans="1:3" x14ac:dyDescent="0.4">
      <c r="A1513" t="s">
        <v>1580</v>
      </c>
      <c r="B1513" t="s">
        <v>1589</v>
      </c>
      <c r="C1513">
        <f>Tabel_50[[#This Row],[Column2]]*60000</f>
        <v>2381.8799999999997</v>
      </c>
    </row>
    <row r="1514" spans="1:3" x14ac:dyDescent="0.4">
      <c r="A1514" t="s">
        <v>1581</v>
      </c>
      <c r="B1514" t="s">
        <v>1607</v>
      </c>
      <c r="C1514">
        <f>Tabel_50[[#This Row],[Column2]]*60000</f>
        <v>2351.7600000000002</v>
      </c>
    </row>
    <row r="1515" spans="1:3" x14ac:dyDescent="0.4">
      <c r="A1515" t="s">
        <v>1582</v>
      </c>
      <c r="B1515" t="s">
        <v>331</v>
      </c>
      <c r="C1515">
        <f>Tabel_50[[#This Row],[Column2]]*60000</f>
        <v>2140.6800000000003</v>
      </c>
    </row>
    <row r="1516" spans="1:3" x14ac:dyDescent="0.4">
      <c r="A1516" t="s">
        <v>1583</v>
      </c>
      <c r="B1516" t="s">
        <v>333</v>
      </c>
      <c r="C1516">
        <f>Tabel_50[[#This Row],[Column2]]*60000</f>
        <v>2170.8599999999997</v>
      </c>
    </row>
    <row r="1517" spans="1:3" x14ac:dyDescent="0.4">
      <c r="A1517" t="s">
        <v>1584</v>
      </c>
      <c r="B1517" t="s">
        <v>331</v>
      </c>
      <c r="C1517">
        <f>Tabel_50[[#This Row],[Column2]]*60000</f>
        <v>2140.6800000000003</v>
      </c>
    </row>
    <row r="1518" spans="1:3" x14ac:dyDescent="0.4">
      <c r="A1518" t="s">
        <v>1586</v>
      </c>
      <c r="B1518" t="s">
        <v>358</v>
      </c>
      <c r="C1518">
        <f>Tabel_50[[#This Row],[Column2]]*60000</f>
        <v>2110.56</v>
      </c>
    </row>
    <row r="1519" spans="1:3" x14ac:dyDescent="0.4">
      <c r="A1519" t="s">
        <v>1588</v>
      </c>
      <c r="B1519" t="s">
        <v>342</v>
      </c>
      <c r="C1519">
        <f>Tabel_50[[#This Row],[Column2]]*60000</f>
        <v>2080.38</v>
      </c>
    </row>
    <row r="1520" spans="1:3" x14ac:dyDescent="0.4">
      <c r="A1520" t="s">
        <v>1590</v>
      </c>
      <c r="B1520" t="s">
        <v>335</v>
      </c>
      <c r="C1520">
        <f>Tabel_50[[#This Row],[Column2]]*60000</f>
        <v>2050.2600000000002</v>
      </c>
    </row>
    <row r="1521" spans="1:3" x14ac:dyDescent="0.4">
      <c r="A1521" t="s">
        <v>1592</v>
      </c>
      <c r="B1521" t="s">
        <v>333</v>
      </c>
      <c r="C1521">
        <f>Tabel_50[[#This Row],[Column2]]*60000</f>
        <v>2170.8599999999997</v>
      </c>
    </row>
    <row r="1522" spans="1:3" x14ac:dyDescent="0.4">
      <c r="A1522" t="s">
        <v>1593</v>
      </c>
      <c r="B1522" t="s">
        <v>358</v>
      </c>
      <c r="C1522">
        <f>Tabel_50[[#This Row],[Column2]]*60000</f>
        <v>2110.56</v>
      </c>
    </row>
    <row r="1523" spans="1:3" x14ac:dyDescent="0.4">
      <c r="A1523" t="s">
        <v>1594</v>
      </c>
      <c r="B1523" t="s">
        <v>331</v>
      </c>
      <c r="C1523">
        <f>Tabel_50[[#This Row],[Column2]]*60000</f>
        <v>2140.6800000000003</v>
      </c>
    </row>
    <row r="1524" spans="1:3" x14ac:dyDescent="0.4">
      <c r="A1524" t="s">
        <v>1595</v>
      </c>
      <c r="B1524" t="s">
        <v>333</v>
      </c>
      <c r="C1524">
        <f>Tabel_50[[#This Row],[Column2]]*60000</f>
        <v>2170.8599999999997</v>
      </c>
    </row>
    <row r="1525" spans="1:3" x14ac:dyDescent="0.4">
      <c r="A1525" t="s">
        <v>1596</v>
      </c>
      <c r="B1525" t="s">
        <v>342</v>
      </c>
      <c r="C1525">
        <f>Tabel_50[[#This Row],[Column2]]*60000</f>
        <v>2080.38</v>
      </c>
    </row>
    <row r="1526" spans="1:3" x14ac:dyDescent="0.4">
      <c r="A1526" t="s">
        <v>1597</v>
      </c>
      <c r="B1526" t="s">
        <v>358</v>
      </c>
      <c r="C1526">
        <f>Tabel_50[[#This Row],[Column2]]*60000</f>
        <v>2110.56</v>
      </c>
    </row>
    <row r="1527" spans="1:3" x14ac:dyDescent="0.4">
      <c r="A1527" t="s">
        <v>1598</v>
      </c>
      <c r="B1527" t="s">
        <v>333</v>
      </c>
      <c r="C1527">
        <f>Tabel_50[[#This Row],[Column2]]*60000</f>
        <v>2170.8599999999997</v>
      </c>
    </row>
    <row r="1528" spans="1:3" x14ac:dyDescent="0.4">
      <c r="A1528" t="s">
        <v>1599</v>
      </c>
      <c r="B1528" t="s">
        <v>333</v>
      </c>
      <c r="C1528">
        <f>Tabel_50[[#This Row],[Column2]]*60000</f>
        <v>2170.8599999999997</v>
      </c>
    </row>
    <row r="1529" spans="1:3" x14ac:dyDescent="0.4">
      <c r="A1529" t="s">
        <v>1600</v>
      </c>
      <c r="B1529" t="s">
        <v>331</v>
      </c>
      <c r="C1529">
        <f>Tabel_50[[#This Row],[Column2]]*60000</f>
        <v>2140.6800000000003</v>
      </c>
    </row>
    <row r="1530" spans="1:3" x14ac:dyDescent="0.4">
      <c r="A1530" t="s">
        <v>1601</v>
      </c>
      <c r="B1530" t="s">
        <v>333</v>
      </c>
      <c r="C1530">
        <f>Tabel_50[[#This Row],[Column2]]*60000</f>
        <v>2170.8599999999997</v>
      </c>
    </row>
    <row r="1531" spans="1:3" x14ac:dyDescent="0.4">
      <c r="A1531" t="s">
        <v>1602</v>
      </c>
      <c r="B1531" t="s">
        <v>333</v>
      </c>
      <c r="C1531">
        <f>Tabel_50[[#This Row],[Column2]]*60000</f>
        <v>2170.8599999999997</v>
      </c>
    </row>
    <row r="1532" spans="1:3" x14ac:dyDescent="0.4">
      <c r="A1532" t="s">
        <v>1603</v>
      </c>
      <c r="B1532" t="s">
        <v>1667</v>
      </c>
      <c r="C1532">
        <f>Tabel_50[[#This Row],[Column2]]*60000</f>
        <v>1929.66</v>
      </c>
    </row>
    <row r="1533" spans="1:3" x14ac:dyDescent="0.4">
      <c r="A1533" t="s">
        <v>1604</v>
      </c>
      <c r="B1533" t="s">
        <v>333</v>
      </c>
      <c r="C1533">
        <f>Tabel_50[[#This Row],[Column2]]*60000</f>
        <v>2170.8599999999997</v>
      </c>
    </row>
    <row r="1534" spans="1:3" x14ac:dyDescent="0.4">
      <c r="A1534" t="s">
        <v>1606</v>
      </c>
      <c r="B1534" t="s">
        <v>335</v>
      </c>
      <c r="C1534">
        <f>Tabel_50[[#This Row],[Column2]]*60000</f>
        <v>2050.2600000000002</v>
      </c>
    </row>
    <row r="1535" spans="1:3" x14ac:dyDescent="0.4">
      <c r="A1535" t="s">
        <v>1608</v>
      </c>
      <c r="B1535" t="s">
        <v>335</v>
      </c>
      <c r="C1535">
        <f>Tabel_50[[#This Row],[Column2]]*60000</f>
        <v>2050.2600000000002</v>
      </c>
    </row>
    <row r="1536" spans="1:3" x14ac:dyDescent="0.4">
      <c r="A1536" t="s">
        <v>1610</v>
      </c>
      <c r="B1536" t="s">
        <v>333</v>
      </c>
      <c r="C1536">
        <f>Tabel_50[[#This Row],[Column2]]*60000</f>
        <v>2170.8599999999997</v>
      </c>
    </row>
    <row r="1537" spans="1:3" x14ac:dyDescent="0.4">
      <c r="A1537" t="s">
        <v>1611</v>
      </c>
      <c r="B1537" t="s">
        <v>333</v>
      </c>
      <c r="C1537">
        <f>Tabel_50[[#This Row],[Column2]]*60000</f>
        <v>2170.8599999999997</v>
      </c>
    </row>
    <row r="1538" spans="1:3" x14ac:dyDescent="0.4">
      <c r="A1538" t="s">
        <v>1612</v>
      </c>
      <c r="B1538" t="s">
        <v>1631</v>
      </c>
      <c r="C1538">
        <f>Tabel_50[[#This Row],[Column2]]*60000</f>
        <v>2231.16</v>
      </c>
    </row>
    <row r="1539" spans="1:3" x14ac:dyDescent="0.4">
      <c r="A1539" t="s">
        <v>1613</v>
      </c>
      <c r="B1539" t="s">
        <v>333</v>
      </c>
      <c r="C1539">
        <f>Tabel_50[[#This Row],[Column2]]*60000</f>
        <v>2170.8599999999997</v>
      </c>
    </row>
    <row r="1540" spans="1:3" x14ac:dyDescent="0.4">
      <c r="A1540" t="s">
        <v>1615</v>
      </c>
      <c r="B1540" t="s">
        <v>333</v>
      </c>
      <c r="C1540">
        <f>Tabel_50[[#This Row],[Column2]]*60000</f>
        <v>2170.8599999999997</v>
      </c>
    </row>
    <row r="1541" spans="1:3" x14ac:dyDescent="0.4">
      <c r="A1541" t="s">
        <v>1616</v>
      </c>
      <c r="B1541" t="s">
        <v>331</v>
      </c>
      <c r="C1541">
        <f>Tabel_50[[#This Row],[Column2]]*60000</f>
        <v>2140.6800000000003</v>
      </c>
    </row>
    <row r="1542" spans="1:3" x14ac:dyDescent="0.4">
      <c r="A1542" t="s">
        <v>1617</v>
      </c>
      <c r="B1542" t="s">
        <v>358</v>
      </c>
      <c r="C1542">
        <f>Tabel_50[[#This Row],[Column2]]*60000</f>
        <v>2110.56</v>
      </c>
    </row>
    <row r="1543" spans="1:3" x14ac:dyDescent="0.4">
      <c r="A1543" t="s">
        <v>1618</v>
      </c>
      <c r="B1543" t="s">
        <v>333</v>
      </c>
      <c r="C1543">
        <f>Tabel_50[[#This Row],[Column2]]*60000</f>
        <v>2170.8599999999997</v>
      </c>
    </row>
    <row r="1544" spans="1:3" x14ac:dyDescent="0.4">
      <c r="A1544" t="s">
        <v>1619</v>
      </c>
      <c r="B1544" t="s">
        <v>335</v>
      </c>
      <c r="C1544">
        <f>Tabel_50[[#This Row],[Column2]]*60000</f>
        <v>2050.2600000000002</v>
      </c>
    </row>
    <row r="1545" spans="1:3" x14ac:dyDescent="0.4">
      <c r="A1545" t="s">
        <v>1620</v>
      </c>
      <c r="B1545" t="s">
        <v>347</v>
      </c>
      <c r="C1545">
        <f>Tabel_50[[#This Row],[Column2]]*60000</f>
        <v>2261.2799999999997</v>
      </c>
    </row>
    <row r="1546" spans="1:3" x14ac:dyDescent="0.4">
      <c r="A1546" t="s">
        <v>1622</v>
      </c>
      <c r="B1546" t="s">
        <v>1631</v>
      </c>
      <c r="C1546">
        <f>Tabel_50[[#This Row],[Column2]]*60000</f>
        <v>2231.16</v>
      </c>
    </row>
    <row r="1547" spans="1:3" x14ac:dyDescent="0.4">
      <c r="A1547" t="s">
        <v>1623</v>
      </c>
      <c r="B1547" t="s">
        <v>333</v>
      </c>
      <c r="C1547">
        <f>Tabel_50[[#This Row],[Column2]]*60000</f>
        <v>2170.8599999999997</v>
      </c>
    </row>
    <row r="1548" spans="1:3" x14ac:dyDescent="0.4">
      <c r="A1548" t="s">
        <v>1624</v>
      </c>
      <c r="B1548" t="s">
        <v>333</v>
      </c>
      <c r="C1548">
        <f>Tabel_50[[#This Row],[Column2]]*60000</f>
        <v>2170.8599999999997</v>
      </c>
    </row>
    <row r="1549" spans="1:3" x14ac:dyDescent="0.4">
      <c r="A1549" t="s">
        <v>1625</v>
      </c>
      <c r="B1549" t="s">
        <v>342</v>
      </c>
      <c r="C1549">
        <f>Tabel_50[[#This Row],[Column2]]*60000</f>
        <v>2080.38</v>
      </c>
    </row>
    <row r="1550" spans="1:3" x14ac:dyDescent="0.4">
      <c r="A1550" t="s">
        <v>1626</v>
      </c>
      <c r="B1550" t="s">
        <v>333</v>
      </c>
      <c r="C1550">
        <f>Tabel_50[[#This Row],[Column2]]*60000</f>
        <v>2170.8599999999997</v>
      </c>
    </row>
    <row r="1551" spans="1:3" x14ac:dyDescent="0.4">
      <c r="A1551" t="s">
        <v>1627</v>
      </c>
      <c r="B1551" t="s">
        <v>333</v>
      </c>
      <c r="C1551">
        <f>Tabel_50[[#This Row],[Column2]]*60000</f>
        <v>2170.8599999999997</v>
      </c>
    </row>
    <row r="1552" spans="1:3" x14ac:dyDescent="0.4">
      <c r="A1552" t="s">
        <v>1628</v>
      </c>
      <c r="B1552" t="s">
        <v>1591</v>
      </c>
      <c r="C1552">
        <f>Tabel_50[[#This Row],[Column2]]*60000</f>
        <v>2291.46</v>
      </c>
    </row>
    <row r="1553" spans="1:3" x14ac:dyDescent="0.4">
      <c r="A1553" t="s">
        <v>1629</v>
      </c>
      <c r="B1553" t="s">
        <v>1667</v>
      </c>
      <c r="C1553">
        <f>Tabel_50[[#This Row],[Column2]]*60000</f>
        <v>1929.66</v>
      </c>
    </row>
    <row r="1554" spans="1:3" x14ac:dyDescent="0.4">
      <c r="A1554" t="s">
        <v>1630</v>
      </c>
      <c r="B1554" t="s">
        <v>1673</v>
      </c>
      <c r="C1554">
        <f>Tabel_50[[#This Row],[Column2]]*60000</f>
        <v>1869.36</v>
      </c>
    </row>
    <row r="1555" spans="1:3" x14ac:dyDescent="0.4">
      <c r="A1555" t="s">
        <v>1632</v>
      </c>
      <c r="B1555" t="s">
        <v>1669</v>
      </c>
      <c r="C1555">
        <f>Tabel_50[[#This Row],[Column2]]*60000</f>
        <v>1839.18</v>
      </c>
    </row>
    <row r="1556" spans="1:3" x14ac:dyDescent="0.4">
      <c r="A1556" t="s">
        <v>1633</v>
      </c>
      <c r="B1556" t="s">
        <v>1688</v>
      </c>
      <c r="C1556">
        <f>Tabel_50[[#This Row],[Column2]]*60000</f>
        <v>1809.06</v>
      </c>
    </row>
    <row r="1557" spans="1:3" x14ac:dyDescent="0.4">
      <c r="A1557" t="s">
        <v>1634</v>
      </c>
      <c r="B1557" t="s">
        <v>1705</v>
      </c>
      <c r="C1557">
        <f>Tabel_50[[#This Row],[Column2]]*60000</f>
        <v>1748.76</v>
      </c>
    </row>
    <row r="1558" spans="1:3" x14ac:dyDescent="0.4">
      <c r="A1558" t="s">
        <v>1635</v>
      </c>
      <c r="B1558" t="s">
        <v>1705</v>
      </c>
      <c r="C1558">
        <f>Tabel_50[[#This Row],[Column2]]*60000</f>
        <v>1748.76</v>
      </c>
    </row>
    <row r="1559" spans="1:3" x14ac:dyDescent="0.4">
      <c r="A1559" t="s">
        <v>1636</v>
      </c>
      <c r="B1559" t="s">
        <v>2128</v>
      </c>
      <c r="C1559">
        <f>Tabel_50[[#This Row],[Column2]]*60000</f>
        <v>1899.48</v>
      </c>
    </row>
    <row r="1560" spans="1:3" x14ac:dyDescent="0.4">
      <c r="A1560" t="s">
        <v>1637</v>
      </c>
      <c r="B1560" t="s">
        <v>1667</v>
      </c>
      <c r="C1560">
        <f>Tabel_50[[#This Row],[Column2]]*60000</f>
        <v>1929.66</v>
      </c>
    </row>
    <row r="1561" spans="1:3" x14ac:dyDescent="0.4">
      <c r="A1561" t="s">
        <v>1638</v>
      </c>
      <c r="B1561" t="s">
        <v>2128</v>
      </c>
      <c r="C1561">
        <f>Tabel_50[[#This Row],[Column2]]*60000</f>
        <v>1899.48</v>
      </c>
    </row>
    <row r="1562" spans="1:3" x14ac:dyDescent="0.4">
      <c r="A1562" t="s">
        <v>1639</v>
      </c>
      <c r="B1562" t="s">
        <v>1688</v>
      </c>
      <c r="C1562">
        <f>Tabel_50[[#This Row],[Column2]]*60000</f>
        <v>1809.06</v>
      </c>
    </row>
    <row r="1563" spans="1:3" x14ac:dyDescent="0.4">
      <c r="A1563" t="s">
        <v>1640</v>
      </c>
      <c r="B1563" t="s">
        <v>1667</v>
      </c>
      <c r="C1563">
        <f>Tabel_50[[#This Row],[Column2]]*60000</f>
        <v>1929.66</v>
      </c>
    </row>
    <row r="1564" spans="1:3" x14ac:dyDescent="0.4">
      <c r="A1564" t="s">
        <v>1641</v>
      </c>
      <c r="B1564" t="s">
        <v>1667</v>
      </c>
      <c r="C1564">
        <f>Tabel_50[[#This Row],[Column2]]*60000</f>
        <v>1929.66</v>
      </c>
    </row>
    <row r="1565" spans="1:3" x14ac:dyDescent="0.4">
      <c r="A1565" t="s">
        <v>1642</v>
      </c>
      <c r="B1565" t="s">
        <v>1688</v>
      </c>
      <c r="C1565">
        <f>Tabel_50[[#This Row],[Column2]]*60000</f>
        <v>1809.06</v>
      </c>
    </row>
    <row r="1566" spans="1:3" x14ac:dyDescent="0.4">
      <c r="A1566" t="s">
        <v>1643</v>
      </c>
      <c r="B1566" t="s">
        <v>1688</v>
      </c>
      <c r="C1566">
        <f>Tabel_50[[#This Row],[Column2]]*60000</f>
        <v>1809.06</v>
      </c>
    </row>
    <row r="1567" spans="1:3" x14ac:dyDescent="0.4">
      <c r="A1567" t="s">
        <v>1644</v>
      </c>
      <c r="B1567" t="s">
        <v>1669</v>
      </c>
      <c r="C1567">
        <f>Tabel_50[[#This Row],[Column2]]*60000</f>
        <v>1839.18</v>
      </c>
    </row>
    <row r="1568" spans="1:3" x14ac:dyDescent="0.4">
      <c r="A1568" t="s">
        <v>1645</v>
      </c>
      <c r="B1568" t="s">
        <v>1688</v>
      </c>
      <c r="C1568">
        <f>Tabel_50[[#This Row],[Column2]]*60000</f>
        <v>1809.06</v>
      </c>
    </row>
    <row r="1569" spans="1:3" x14ac:dyDescent="0.4">
      <c r="A1569" t="s">
        <v>1646</v>
      </c>
      <c r="B1569" t="s">
        <v>1667</v>
      </c>
      <c r="C1569">
        <f>Tabel_50[[#This Row],[Column2]]*60000</f>
        <v>1929.66</v>
      </c>
    </row>
    <row r="1570" spans="1:3" x14ac:dyDescent="0.4">
      <c r="A1570" t="s">
        <v>1647</v>
      </c>
      <c r="B1570" t="s">
        <v>1671</v>
      </c>
      <c r="C1570">
        <f>Tabel_50[[#This Row],[Column2]]*60000</f>
        <v>1989.96</v>
      </c>
    </row>
    <row r="1571" spans="1:3" x14ac:dyDescent="0.4">
      <c r="A1571" t="s">
        <v>1648</v>
      </c>
      <c r="B1571" t="s">
        <v>1673</v>
      </c>
      <c r="C1571">
        <f>Tabel_50[[#This Row],[Column2]]*60000</f>
        <v>1869.36</v>
      </c>
    </row>
    <row r="1572" spans="1:3" x14ac:dyDescent="0.4">
      <c r="A1572" t="s">
        <v>1649</v>
      </c>
      <c r="B1572" t="s">
        <v>1667</v>
      </c>
      <c r="C1572">
        <f>Tabel_50[[#This Row],[Column2]]*60000</f>
        <v>1929.66</v>
      </c>
    </row>
    <row r="1573" spans="1:3" x14ac:dyDescent="0.4">
      <c r="A1573" t="s">
        <v>1650</v>
      </c>
      <c r="B1573" t="s">
        <v>1669</v>
      </c>
      <c r="C1573">
        <f>Tabel_50[[#This Row],[Column2]]*60000</f>
        <v>1839.18</v>
      </c>
    </row>
    <row r="1574" spans="1:3" x14ac:dyDescent="0.4">
      <c r="A1574" t="s">
        <v>1651</v>
      </c>
      <c r="B1574" t="s">
        <v>1673</v>
      </c>
      <c r="C1574">
        <f>Tabel_50[[#This Row],[Column2]]*60000</f>
        <v>1869.36</v>
      </c>
    </row>
    <row r="1575" spans="1:3" x14ac:dyDescent="0.4">
      <c r="A1575" t="s">
        <v>1652</v>
      </c>
      <c r="B1575" t="s">
        <v>1669</v>
      </c>
      <c r="C1575">
        <f>Tabel_50[[#This Row],[Column2]]*60000</f>
        <v>1839.18</v>
      </c>
    </row>
    <row r="1576" spans="1:3" x14ac:dyDescent="0.4">
      <c r="A1576" t="s">
        <v>1653</v>
      </c>
      <c r="B1576" t="s">
        <v>1688</v>
      </c>
      <c r="C1576">
        <f>Tabel_50[[#This Row],[Column2]]*60000</f>
        <v>1809.06</v>
      </c>
    </row>
    <row r="1577" spans="1:3" x14ac:dyDescent="0.4">
      <c r="A1577" t="s">
        <v>1654</v>
      </c>
      <c r="B1577" t="s">
        <v>2128</v>
      </c>
      <c r="C1577">
        <f>Tabel_50[[#This Row],[Column2]]*60000</f>
        <v>1899.48</v>
      </c>
    </row>
    <row r="1578" spans="1:3" x14ac:dyDescent="0.4">
      <c r="A1578" t="s">
        <v>1655</v>
      </c>
      <c r="B1578" t="s">
        <v>1667</v>
      </c>
      <c r="C1578">
        <f>Tabel_50[[#This Row],[Column2]]*60000</f>
        <v>1929.66</v>
      </c>
    </row>
    <row r="1579" spans="1:3" x14ac:dyDescent="0.4">
      <c r="A1579" t="s">
        <v>1656</v>
      </c>
      <c r="B1579" t="s">
        <v>1673</v>
      </c>
      <c r="C1579">
        <f>Tabel_50[[#This Row],[Column2]]*60000</f>
        <v>1869.36</v>
      </c>
    </row>
    <row r="1580" spans="1:3" x14ac:dyDescent="0.4">
      <c r="A1580" t="s">
        <v>1657</v>
      </c>
      <c r="B1580" t="s">
        <v>1700</v>
      </c>
      <c r="C1580">
        <f>Tabel_50[[#This Row],[Column2]]*60000</f>
        <v>1688.46</v>
      </c>
    </row>
    <row r="1581" spans="1:3" x14ac:dyDescent="0.4">
      <c r="A1581" t="s">
        <v>1658</v>
      </c>
      <c r="B1581" t="s">
        <v>1712</v>
      </c>
      <c r="C1581">
        <f>Tabel_50[[#This Row],[Column2]]*60000</f>
        <v>1658.28</v>
      </c>
    </row>
    <row r="1582" spans="1:3" x14ac:dyDescent="0.4">
      <c r="A1582" t="s">
        <v>1659</v>
      </c>
      <c r="B1582" t="s">
        <v>1700</v>
      </c>
      <c r="C1582">
        <f>Tabel_50[[#This Row],[Column2]]*60000</f>
        <v>1688.46</v>
      </c>
    </row>
    <row r="1583" spans="1:3" x14ac:dyDescent="0.4">
      <c r="A1583" t="s">
        <v>1660</v>
      </c>
      <c r="B1583" t="s">
        <v>1703</v>
      </c>
      <c r="C1583">
        <f>Tabel_50[[#This Row],[Column2]]*60000</f>
        <v>1778.88</v>
      </c>
    </row>
    <row r="1584" spans="1:3" x14ac:dyDescent="0.4">
      <c r="A1584" t="s">
        <v>1661</v>
      </c>
      <c r="B1584" t="s">
        <v>1700</v>
      </c>
      <c r="C1584">
        <f>Tabel_50[[#This Row],[Column2]]*60000</f>
        <v>1688.46</v>
      </c>
    </row>
    <row r="1585" spans="1:3" x14ac:dyDescent="0.4">
      <c r="A1585" t="s">
        <v>1662</v>
      </c>
      <c r="B1585" t="s">
        <v>1700</v>
      </c>
      <c r="C1585">
        <f>Tabel_50[[#This Row],[Column2]]*60000</f>
        <v>1688.46</v>
      </c>
    </row>
    <row r="1586" spans="1:3" x14ac:dyDescent="0.4">
      <c r="A1586" t="s">
        <v>1663</v>
      </c>
      <c r="B1586" t="s">
        <v>1688</v>
      </c>
      <c r="C1586">
        <f>Tabel_50[[#This Row],[Column2]]*60000</f>
        <v>1809.06</v>
      </c>
    </row>
    <row r="1587" spans="1:3" x14ac:dyDescent="0.4">
      <c r="A1587" t="s">
        <v>1664</v>
      </c>
      <c r="B1587" t="s">
        <v>1700</v>
      </c>
      <c r="C1587">
        <f>Tabel_50[[#This Row],[Column2]]*60000</f>
        <v>1688.46</v>
      </c>
    </row>
    <row r="1588" spans="1:3" x14ac:dyDescent="0.4">
      <c r="A1588" t="s">
        <v>1666</v>
      </c>
      <c r="B1588" t="s">
        <v>1700</v>
      </c>
      <c r="C1588">
        <f>Tabel_50[[#This Row],[Column2]]*60000</f>
        <v>1688.46</v>
      </c>
    </row>
    <row r="1589" spans="1:3" x14ac:dyDescent="0.4">
      <c r="A1589" t="s">
        <v>1668</v>
      </c>
      <c r="B1589" t="s">
        <v>1700</v>
      </c>
      <c r="C1589">
        <f>Tabel_50[[#This Row],[Column2]]*60000</f>
        <v>1688.46</v>
      </c>
    </row>
    <row r="1590" spans="1:3" x14ac:dyDescent="0.4">
      <c r="A1590" t="s">
        <v>1670</v>
      </c>
      <c r="B1590" t="s">
        <v>1709</v>
      </c>
      <c r="C1590">
        <f>Tabel_50[[#This Row],[Column2]]*60000</f>
        <v>1628.16</v>
      </c>
    </row>
    <row r="1591" spans="1:3" x14ac:dyDescent="0.4">
      <c r="A1591" t="s">
        <v>1672</v>
      </c>
      <c r="B1591" t="s">
        <v>1700</v>
      </c>
      <c r="C1591">
        <f>Tabel_50[[#This Row],[Column2]]*60000</f>
        <v>1688.46</v>
      </c>
    </row>
    <row r="1592" spans="1:3" x14ac:dyDescent="0.4">
      <c r="A1592" t="s">
        <v>1674</v>
      </c>
      <c r="B1592" t="s">
        <v>1700</v>
      </c>
      <c r="C1592">
        <f>Tabel_50[[#This Row],[Column2]]*60000</f>
        <v>1688.46</v>
      </c>
    </row>
    <row r="1593" spans="1:3" x14ac:dyDescent="0.4">
      <c r="A1593" t="s">
        <v>1675</v>
      </c>
      <c r="B1593" t="s">
        <v>1700</v>
      </c>
      <c r="C1593">
        <f>Tabel_50[[#This Row],[Column2]]*60000</f>
        <v>1688.46</v>
      </c>
    </row>
    <row r="1594" spans="1:3" x14ac:dyDescent="0.4">
      <c r="A1594" t="s">
        <v>1676</v>
      </c>
      <c r="B1594" t="s">
        <v>1705</v>
      </c>
      <c r="C1594">
        <f>Tabel_50[[#This Row],[Column2]]*60000</f>
        <v>1748.76</v>
      </c>
    </row>
    <row r="1595" spans="1:3" x14ac:dyDescent="0.4">
      <c r="A1595" t="s">
        <v>1677</v>
      </c>
      <c r="B1595" t="s">
        <v>1703</v>
      </c>
      <c r="C1595">
        <f>Tabel_50[[#This Row],[Column2]]*60000</f>
        <v>1778.88</v>
      </c>
    </row>
    <row r="1596" spans="1:3" x14ac:dyDescent="0.4">
      <c r="A1596" t="s">
        <v>1679</v>
      </c>
      <c r="B1596" t="s">
        <v>1700</v>
      </c>
      <c r="C1596">
        <f>Tabel_50[[#This Row],[Column2]]*60000</f>
        <v>1688.46</v>
      </c>
    </row>
    <row r="1597" spans="1:3" x14ac:dyDescent="0.4">
      <c r="A1597" t="s">
        <v>1680</v>
      </c>
      <c r="B1597" t="s">
        <v>1715</v>
      </c>
      <c r="C1597">
        <f>Tabel_50[[#This Row],[Column2]]*60000</f>
        <v>1718.58</v>
      </c>
    </row>
    <row r="1598" spans="1:3" x14ac:dyDescent="0.4">
      <c r="A1598" t="s">
        <v>1681</v>
      </c>
      <c r="B1598" t="s">
        <v>1719</v>
      </c>
      <c r="C1598">
        <f>Tabel_50[[#This Row],[Column2]]*60000</f>
        <v>1567.8600000000001</v>
      </c>
    </row>
    <row r="1599" spans="1:3" x14ac:dyDescent="0.4">
      <c r="A1599" t="s">
        <v>1682</v>
      </c>
      <c r="B1599" t="s">
        <v>1729</v>
      </c>
      <c r="C1599">
        <f>Tabel_50[[#This Row],[Column2]]*60000</f>
        <v>1597.98</v>
      </c>
    </row>
    <row r="1600" spans="1:3" x14ac:dyDescent="0.4">
      <c r="A1600" t="s">
        <v>1683</v>
      </c>
      <c r="B1600" t="s">
        <v>1700</v>
      </c>
      <c r="C1600">
        <f>Tabel_50[[#This Row],[Column2]]*60000</f>
        <v>1688.46</v>
      </c>
    </row>
    <row r="1601" spans="1:3" x14ac:dyDescent="0.4">
      <c r="A1601" t="s">
        <v>1684</v>
      </c>
      <c r="B1601" t="s">
        <v>1715</v>
      </c>
      <c r="C1601">
        <f>Tabel_50[[#This Row],[Column2]]*60000</f>
        <v>1718.58</v>
      </c>
    </row>
    <row r="1602" spans="1:3" x14ac:dyDescent="0.4">
      <c r="A1602" t="s">
        <v>1685</v>
      </c>
      <c r="B1602" t="s">
        <v>1705</v>
      </c>
      <c r="C1602">
        <f>Tabel_50[[#This Row],[Column2]]*60000</f>
        <v>1748.76</v>
      </c>
    </row>
    <row r="1603" spans="1:3" x14ac:dyDescent="0.4">
      <c r="A1603" t="s">
        <v>1686</v>
      </c>
      <c r="B1603" t="s">
        <v>1700</v>
      </c>
      <c r="C1603">
        <f>Tabel_50[[#This Row],[Column2]]*60000</f>
        <v>1688.46</v>
      </c>
    </row>
    <row r="1604" spans="1:3" x14ac:dyDescent="0.4">
      <c r="A1604" t="s">
        <v>1687</v>
      </c>
      <c r="B1604" t="s">
        <v>1700</v>
      </c>
      <c r="C1604">
        <f>Tabel_50[[#This Row],[Column2]]*60000</f>
        <v>1688.46</v>
      </c>
    </row>
    <row r="1605" spans="1:3" x14ac:dyDescent="0.4">
      <c r="A1605" t="s">
        <v>1689</v>
      </c>
      <c r="B1605" t="s">
        <v>1700</v>
      </c>
      <c r="C1605">
        <f>Tabel_50[[#This Row],[Column2]]*60000</f>
        <v>1688.46</v>
      </c>
    </row>
    <row r="1606" spans="1:3" x14ac:dyDescent="0.4">
      <c r="A1606" t="s">
        <v>1690</v>
      </c>
      <c r="B1606" t="s">
        <v>1705</v>
      </c>
      <c r="C1606">
        <f>Tabel_50[[#This Row],[Column2]]*60000</f>
        <v>1748.76</v>
      </c>
    </row>
    <row r="1607" spans="1:3" x14ac:dyDescent="0.4">
      <c r="A1607" t="s">
        <v>1691</v>
      </c>
      <c r="B1607" t="s">
        <v>1709</v>
      </c>
      <c r="C1607">
        <f>Tabel_50[[#This Row],[Column2]]*60000</f>
        <v>1628.16</v>
      </c>
    </row>
    <row r="1608" spans="1:3" x14ac:dyDescent="0.4">
      <c r="A1608" t="s">
        <v>1692</v>
      </c>
      <c r="B1608" t="s">
        <v>1688</v>
      </c>
      <c r="C1608">
        <f>Tabel_50[[#This Row],[Column2]]*60000</f>
        <v>1809.06</v>
      </c>
    </row>
    <row r="1609" spans="1:3" x14ac:dyDescent="0.4">
      <c r="A1609" t="s">
        <v>1693</v>
      </c>
      <c r="B1609" t="s">
        <v>1715</v>
      </c>
      <c r="C1609">
        <f>Tabel_50[[#This Row],[Column2]]*60000</f>
        <v>1718.58</v>
      </c>
    </row>
    <row r="1610" spans="1:3" x14ac:dyDescent="0.4">
      <c r="A1610" t="s">
        <v>1694</v>
      </c>
      <c r="B1610" t="s">
        <v>1705</v>
      </c>
      <c r="C1610">
        <f>Tabel_50[[#This Row],[Column2]]*60000</f>
        <v>1748.76</v>
      </c>
    </row>
    <row r="1611" spans="1:3" x14ac:dyDescent="0.4">
      <c r="A1611" t="s">
        <v>1695</v>
      </c>
      <c r="B1611" t="s">
        <v>1719</v>
      </c>
      <c r="C1611">
        <f>Tabel_50[[#This Row],[Column2]]*60000</f>
        <v>1567.8600000000001</v>
      </c>
    </row>
    <row r="1612" spans="1:3" x14ac:dyDescent="0.4">
      <c r="A1612" t="s">
        <v>1696</v>
      </c>
      <c r="B1612" t="s">
        <v>1719</v>
      </c>
      <c r="C1612">
        <f>Tabel_50[[#This Row],[Column2]]*60000</f>
        <v>1567.8600000000001</v>
      </c>
    </row>
    <row r="1613" spans="1:3" x14ac:dyDescent="0.4">
      <c r="A1613" t="s">
        <v>1697</v>
      </c>
      <c r="B1613" t="s">
        <v>1719</v>
      </c>
      <c r="C1613">
        <f>Tabel_50[[#This Row],[Column2]]*60000</f>
        <v>1567.8600000000001</v>
      </c>
    </row>
    <row r="1614" spans="1:3" x14ac:dyDescent="0.4">
      <c r="A1614" t="s">
        <v>1698</v>
      </c>
      <c r="B1614" t="s">
        <v>1719</v>
      </c>
      <c r="C1614">
        <f>Tabel_50[[#This Row],[Column2]]*60000</f>
        <v>1567.8600000000001</v>
      </c>
    </row>
    <row r="1615" spans="1:3" x14ac:dyDescent="0.4">
      <c r="A1615" t="s">
        <v>1699</v>
      </c>
      <c r="B1615" t="s">
        <v>1712</v>
      </c>
      <c r="C1615">
        <f>Tabel_50[[#This Row],[Column2]]*60000</f>
        <v>1658.28</v>
      </c>
    </row>
    <row r="1616" spans="1:3" x14ac:dyDescent="0.4">
      <c r="A1616" t="s">
        <v>1701</v>
      </c>
      <c r="B1616" t="s">
        <v>1719</v>
      </c>
      <c r="C1616">
        <f>Tabel_50[[#This Row],[Column2]]*60000</f>
        <v>1567.8600000000001</v>
      </c>
    </row>
    <row r="1617" spans="1:3" x14ac:dyDescent="0.4">
      <c r="A1617" t="s">
        <v>1702</v>
      </c>
      <c r="B1617" t="s">
        <v>1729</v>
      </c>
      <c r="C1617">
        <f>Tabel_50[[#This Row],[Column2]]*60000</f>
        <v>1597.98</v>
      </c>
    </row>
    <row r="1618" spans="1:3" x14ac:dyDescent="0.4">
      <c r="A1618" t="s">
        <v>1704</v>
      </c>
      <c r="B1618" t="s">
        <v>1719</v>
      </c>
      <c r="C1618">
        <f>Tabel_50[[#This Row],[Column2]]*60000</f>
        <v>1567.8600000000001</v>
      </c>
    </row>
    <row r="1619" spans="1:3" x14ac:dyDescent="0.4">
      <c r="A1619" t="s">
        <v>1706</v>
      </c>
      <c r="B1619" t="s">
        <v>1715</v>
      </c>
      <c r="C1619">
        <f>Tabel_50[[#This Row],[Column2]]*60000</f>
        <v>1718.58</v>
      </c>
    </row>
    <row r="1620" spans="1:3" x14ac:dyDescent="0.4">
      <c r="A1620" t="s">
        <v>1707</v>
      </c>
      <c r="B1620" t="s">
        <v>1700</v>
      </c>
      <c r="C1620">
        <f>Tabel_50[[#This Row],[Column2]]*60000</f>
        <v>1688.46</v>
      </c>
    </row>
    <row r="1621" spans="1:3" x14ac:dyDescent="0.4">
      <c r="A1621" t="s">
        <v>1708</v>
      </c>
      <c r="B1621" t="s">
        <v>1709</v>
      </c>
      <c r="C1621">
        <f>Tabel_50[[#This Row],[Column2]]*60000</f>
        <v>1628.16</v>
      </c>
    </row>
    <row r="1622" spans="1:3" x14ac:dyDescent="0.4">
      <c r="A1622" t="s">
        <v>1710</v>
      </c>
      <c r="B1622" t="s">
        <v>1732</v>
      </c>
      <c r="C1622">
        <f>Tabel_50[[#This Row],[Column2]]*60000</f>
        <v>1507.56</v>
      </c>
    </row>
    <row r="1623" spans="1:3" x14ac:dyDescent="0.4">
      <c r="A1623" t="s">
        <v>1711</v>
      </c>
      <c r="B1623" t="s">
        <v>1777</v>
      </c>
      <c r="C1623">
        <f>Tabel_50[[#This Row],[Column2]]*60000</f>
        <v>1477.3799999999999</v>
      </c>
    </row>
    <row r="1624" spans="1:3" x14ac:dyDescent="0.4">
      <c r="A1624" t="s">
        <v>1713</v>
      </c>
      <c r="B1624" t="s">
        <v>1719</v>
      </c>
      <c r="C1624">
        <f>Tabel_50[[#This Row],[Column2]]*60000</f>
        <v>1567.8600000000001</v>
      </c>
    </row>
    <row r="1625" spans="1:3" x14ac:dyDescent="0.4">
      <c r="A1625" t="s">
        <v>1714</v>
      </c>
      <c r="B1625" t="s">
        <v>1729</v>
      </c>
      <c r="C1625">
        <f>Tabel_50[[#This Row],[Column2]]*60000</f>
        <v>1597.98</v>
      </c>
    </row>
    <row r="1626" spans="1:3" x14ac:dyDescent="0.4">
      <c r="A1626" t="s">
        <v>1716</v>
      </c>
      <c r="B1626" t="s">
        <v>1719</v>
      </c>
      <c r="C1626">
        <f>Tabel_50[[#This Row],[Column2]]*60000</f>
        <v>1567.8600000000001</v>
      </c>
    </row>
    <row r="1627" spans="1:3" x14ac:dyDescent="0.4">
      <c r="A1627" t="s">
        <v>1717</v>
      </c>
      <c r="B1627" t="s">
        <v>1709</v>
      </c>
      <c r="C1627">
        <f>Tabel_50[[#This Row],[Column2]]*60000</f>
        <v>1628.16</v>
      </c>
    </row>
    <row r="1628" spans="1:3" x14ac:dyDescent="0.4">
      <c r="A1628" t="s">
        <v>1718</v>
      </c>
      <c r="B1628" t="s">
        <v>1700</v>
      </c>
      <c r="C1628">
        <f>Tabel_50[[#This Row],[Column2]]*60000</f>
        <v>1688.46</v>
      </c>
    </row>
    <row r="1629" spans="1:3" x14ac:dyDescent="0.4">
      <c r="A1629" t="s">
        <v>1720</v>
      </c>
      <c r="B1629" t="s">
        <v>1719</v>
      </c>
      <c r="C1629">
        <f>Tabel_50[[#This Row],[Column2]]*60000</f>
        <v>1567.8600000000001</v>
      </c>
    </row>
    <row r="1630" spans="1:3" x14ac:dyDescent="0.4">
      <c r="A1630" t="s">
        <v>1721</v>
      </c>
      <c r="B1630" t="s">
        <v>1719</v>
      </c>
      <c r="C1630">
        <f>Tabel_50[[#This Row],[Column2]]*60000</f>
        <v>1567.8600000000001</v>
      </c>
    </row>
    <row r="1631" spans="1:3" x14ac:dyDescent="0.4">
      <c r="A1631" t="s">
        <v>1722</v>
      </c>
      <c r="B1631" t="s">
        <v>1777</v>
      </c>
      <c r="C1631">
        <f>Tabel_50[[#This Row],[Column2]]*60000</f>
        <v>1477.3799999999999</v>
      </c>
    </row>
    <row r="1632" spans="1:3" x14ac:dyDescent="0.4">
      <c r="A1632" t="s">
        <v>1723</v>
      </c>
      <c r="B1632" t="s">
        <v>1719</v>
      </c>
      <c r="C1632">
        <f>Tabel_50[[#This Row],[Column2]]*60000</f>
        <v>1567.8600000000001</v>
      </c>
    </row>
    <row r="1633" spans="1:3" x14ac:dyDescent="0.4">
      <c r="A1633" t="s">
        <v>1724</v>
      </c>
      <c r="B1633" t="s">
        <v>1780</v>
      </c>
      <c r="C1633">
        <f>Tabel_50[[#This Row],[Column2]]*60000</f>
        <v>1537.68</v>
      </c>
    </row>
    <row r="1634" spans="1:3" x14ac:dyDescent="0.4">
      <c r="A1634" t="s">
        <v>1725</v>
      </c>
      <c r="B1634" t="s">
        <v>1700</v>
      </c>
      <c r="C1634">
        <f>Tabel_50[[#This Row],[Column2]]*60000</f>
        <v>1688.46</v>
      </c>
    </row>
    <row r="1635" spans="1:3" x14ac:dyDescent="0.4">
      <c r="A1635" t="s">
        <v>1726</v>
      </c>
      <c r="B1635" t="s">
        <v>1712</v>
      </c>
      <c r="C1635">
        <f>Tabel_50[[#This Row],[Column2]]*60000</f>
        <v>1658.28</v>
      </c>
    </row>
    <row r="1636" spans="1:3" x14ac:dyDescent="0.4">
      <c r="A1636" t="s">
        <v>1727</v>
      </c>
      <c r="B1636" t="s">
        <v>1700</v>
      </c>
      <c r="C1636">
        <f>Tabel_50[[#This Row],[Column2]]*60000</f>
        <v>1688.46</v>
      </c>
    </row>
    <row r="1637" spans="1:3" x14ac:dyDescent="0.4">
      <c r="A1637" t="s">
        <v>1728</v>
      </c>
      <c r="B1637" t="s">
        <v>1777</v>
      </c>
      <c r="C1637">
        <f>Tabel_50[[#This Row],[Column2]]*60000</f>
        <v>1477.3799999999999</v>
      </c>
    </row>
    <row r="1638" spans="1:3" x14ac:dyDescent="0.4">
      <c r="A1638" t="s">
        <v>1730</v>
      </c>
      <c r="B1638" t="s">
        <v>1719</v>
      </c>
      <c r="C1638">
        <f>Tabel_50[[#This Row],[Column2]]*60000</f>
        <v>1567.8600000000001</v>
      </c>
    </row>
    <row r="1639" spans="1:3" x14ac:dyDescent="0.4">
      <c r="A1639" t="s">
        <v>1731</v>
      </c>
      <c r="B1639" t="s">
        <v>1780</v>
      </c>
      <c r="C1639">
        <f>Tabel_50[[#This Row],[Column2]]*60000</f>
        <v>1537.68</v>
      </c>
    </row>
    <row r="1640" spans="1:3" x14ac:dyDescent="0.4">
      <c r="A1640" t="s">
        <v>1733</v>
      </c>
      <c r="B1640" t="s">
        <v>1700</v>
      </c>
      <c r="C1640">
        <f>Tabel_50[[#This Row],[Column2]]*60000</f>
        <v>1688.46</v>
      </c>
    </row>
    <row r="1641" spans="1:3" x14ac:dyDescent="0.4">
      <c r="A1641" t="s">
        <v>1734</v>
      </c>
      <c r="B1641" t="s">
        <v>1729</v>
      </c>
      <c r="C1641">
        <f>Tabel_50[[#This Row],[Column2]]*60000</f>
        <v>1597.98</v>
      </c>
    </row>
    <row r="1642" spans="1:3" x14ac:dyDescent="0.4">
      <c r="A1642" t="s">
        <v>1735</v>
      </c>
      <c r="B1642" t="s">
        <v>1700</v>
      </c>
      <c r="C1642">
        <f>Tabel_50[[#This Row],[Column2]]*60000</f>
        <v>1688.46</v>
      </c>
    </row>
    <row r="1643" spans="1:3" x14ac:dyDescent="0.4">
      <c r="A1643" t="s">
        <v>1736</v>
      </c>
      <c r="B1643" t="s">
        <v>1780</v>
      </c>
      <c r="C1643">
        <f>Tabel_50[[#This Row],[Column2]]*60000</f>
        <v>1537.68</v>
      </c>
    </row>
    <row r="1644" spans="1:3" x14ac:dyDescent="0.4">
      <c r="A1644" t="s">
        <v>1737</v>
      </c>
      <c r="B1644" t="s">
        <v>1793</v>
      </c>
      <c r="C1644">
        <f>Tabel_50[[#This Row],[Column2]]*60000</f>
        <v>1326.6599999999999</v>
      </c>
    </row>
    <row r="1645" spans="1:3" x14ac:dyDescent="0.4">
      <c r="A1645" t="s">
        <v>1738</v>
      </c>
      <c r="B1645" t="s">
        <v>1793</v>
      </c>
      <c r="C1645">
        <f>Tabel_50[[#This Row],[Column2]]*60000</f>
        <v>1326.6599999999999</v>
      </c>
    </row>
    <row r="1646" spans="1:3" x14ac:dyDescent="0.4">
      <c r="A1646" t="s">
        <v>1740</v>
      </c>
      <c r="B1646" t="s">
        <v>1857</v>
      </c>
      <c r="C1646">
        <f>Tabel_50[[#This Row],[Column2]]*60000</f>
        <v>1266.3599999999999</v>
      </c>
    </row>
    <row r="1647" spans="1:3" x14ac:dyDescent="0.4">
      <c r="A1647" t="s">
        <v>1741</v>
      </c>
      <c r="B1647" t="s">
        <v>1793</v>
      </c>
      <c r="C1647">
        <f>Tabel_50[[#This Row],[Column2]]*60000</f>
        <v>1326.6599999999999</v>
      </c>
    </row>
    <row r="1648" spans="1:3" x14ac:dyDescent="0.4">
      <c r="A1648" t="s">
        <v>1742</v>
      </c>
      <c r="B1648" t="s">
        <v>1793</v>
      </c>
      <c r="C1648">
        <f>Tabel_50[[#This Row],[Column2]]*60000</f>
        <v>1326.6599999999999</v>
      </c>
    </row>
    <row r="1649" spans="1:3" x14ac:dyDescent="0.4">
      <c r="A1649" t="s">
        <v>1743</v>
      </c>
      <c r="B1649" t="s">
        <v>1739</v>
      </c>
      <c r="C1649">
        <f>Tabel_50[[#This Row],[Column2]]*60000</f>
        <v>1447.26</v>
      </c>
    </row>
    <row r="1650" spans="1:3" x14ac:dyDescent="0.4">
      <c r="A1650" t="s">
        <v>1744</v>
      </c>
      <c r="B1650" t="s">
        <v>1839</v>
      </c>
      <c r="C1650">
        <f>Tabel_50[[#This Row],[Column2]]*60000</f>
        <v>1386.96</v>
      </c>
    </row>
    <row r="1651" spans="1:3" x14ac:dyDescent="0.4">
      <c r="A1651" t="s">
        <v>1745</v>
      </c>
      <c r="B1651" t="s">
        <v>1739</v>
      </c>
      <c r="C1651">
        <f>Tabel_50[[#This Row],[Column2]]*60000</f>
        <v>1447.26</v>
      </c>
    </row>
    <row r="1652" spans="1:3" x14ac:dyDescent="0.4">
      <c r="A1652" t="s">
        <v>1746</v>
      </c>
      <c r="B1652" t="s">
        <v>1793</v>
      </c>
      <c r="C1652">
        <f>Tabel_50[[#This Row],[Column2]]*60000</f>
        <v>1326.6599999999999</v>
      </c>
    </row>
    <row r="1653" spans="1:3" x14ac:dyDescent="0.4">
      <c r="A1653" t="s">
        <v>1747</v>
      </c>
      <c r="B1653" t="s">
        <v>1791</v>
      </c>
      <c r="C1653">
        <f>Tabel_50[[#This Row],[Column2]]*60000</f>
        <v>1356.78</v>
      </c>
    </row>
    <row r="1654" spans="1:3" x14ac:dyDescent="0.4">
      <c r="A1654" t="s">
        <v>1749</v>
      </c>
      <c r="B1654" t="s">
        <v>1739</v>
      </c>
      <c r="C1654">
        <f>Tabel_50[[#This Row],[Column2]]*60000</f>
        <v>1447.26</v>
      </c>
    </row>
    <row r="1655" spans="1:3" x14ac:dyDescent="0.4">
      <c r="A1655" t="s">
        <v>1750</v>
      </c>
      <c r="B1655" t="s">
        <v>1793</v>
      </c>
      <c r="C1655">
        <f>Tabel_50[[#This Row],[Column2]]*60000</f>
        <v>1326.6599999999999</v>
      </c>
    </row>
    <row r="1656" spans="1:3" x14ac:dyDescent="0.4">
      <c r="A1656" t="s">
        <v>1751</v>
      </c>
      <c r="B1656" t="s">
        <v>1793</v>
      </c>
      <c r="C1656">
        <f>Tabel_50[[#This Row],[Column2]]*60000</f>
        <v>1326.6599999999999</v>
      </c>
    </row>
    <row r="1657" spans="1:3" x14ac:dyDescent="0.4">
      <c r="A1657" t="s">
        <v>1752</v>
      </c>
      <c r="B1657" t="s">
        <v>1793</v>
      </c>
      <c r="C1657">
        <f>Tabel_50[[#This Row],[Column2]]*60000</f>
        <v>1326.6599999999999</v>
      </c>
    </row>
    <row r="1658" spans="1:3" x14ac:dyDescent="0.4">
      <c r="A1658" t="s">
        <v>1753</v>
      </c>
      <c r="B1658" t="s">
        <v>1839</v>
      </c>
      <c r="C1658">
        <f>Tabel_50[[#This Row],[Column2]]*60000</f>
        <v>1386.96</v>
      </c>
    </row>
    <row r="1659" spans="1:3" x14ac:dyDescent="0.4">
      <c r="A1659" t="s">
        <v>1754</v>
      </c>
      <c r="B1659" t="s">
        <v>1739</v>
      </c>
      <c r="C1659">
        <f>Tabel_50[[#This Row],[Column2]]*60000</f>
        <v>1447.26</v>
      </c>
    </row>
    <row r="1660" spans="1:3" x14ac:dyDescent="0.4">
      <c r="A1660" t="s">
        <v>1755</v>
      </c>
      <c r="B1660" t="s">
        <v>1793</v>
      </c>
      <c r="C1660">
        <f>Tabel_50[[#This Row],[Column2]]*60000</f>
        <v>1326.6599999999999</v>
      </c>
    </row>
    <row r="1661" spans="1:3" x14ac:dyDescent="0.4">
      <c r="A1661" t="s">
        <v>1756</v>
      </c>
      <c r="B1661" t="s">
        <v>1748</v>
      </c>
      <c r="C1661">
        <f>Tabel_50[[#This Row],[Column2]]*60000</f>
        <v>1417.08</v>
      </c>
    </row>
    <row r="1662" spans="1:3" x14ac:dyDescent="0.4">
      <c r="A1662" t="s">
        <v>1757</v>
      </c>
      <c r="B1662" t="s">
        <v>1793</v>
      </c>
      <c r="C1662">
        <f>Tabel_50[[#This Row],[Column2]]*60000</f>
        <v>1326.6599999999999</v>
      </c>
    </row>
    <row r="1663" spans="1:3" x14ac:dyDescent="0.4">
      <c r="A1663" t="s">
        <v>1758</v>
      </c>
      <c r="B1663" t="s">
        <v>1739</v>
      </c>
      <c r="C1663">
        <f>Tabel_50[[#This Row],[Column2]]*60000</f>
        <v>1447.26</v>
      </c>
    </row>
    <row r="1664" spans="1:3" x14ac:dyDescent="0.4">
      <c r="A1664" t="s">
        <v>1759</v>
      </c>
      <c r="B1664" t="s">
        <v>1739</v>
      </c>
      <c r="C1664">
        <f>Tabel_50[[#This Row],[Column2]]*60000</f>
        <v>1447.26</v>
      </c>
    </row>
    <row r="1665" spans="1:3" x14ac:dyDescent="0.4">
      <c r="A1665" t="s">
        <v>1760</v>
      </c>
      <c r="B1665" t="s">
        <v>1739</v>
      </c>
      <c r="C1665">
        <f>Tabel_50[[#This Row],[Column2]]*60000</f>
        <v>1447.26</v>
      </c>
    </row>
    <row r="1666" spans="1:3" x14ac:dyDescent="0.4">
      <c r="A1666" t="s">
        <v>1761</v>
      </c>
      <c r="B1666" t="s">
        <v>1793</v>
      </c>
      <c r="C1666">
        <f>Tabel_50[[#This Row],[Column2]]*60000</f>
        <v>1326.6599999999999</v>
      </c>
    </row>
    <row r="1667" spans="1:3" x14ac:dyDescent="0.4">
      <c r="A1667" t="s">
        <v>1762</v>
      </c>
      <c r="B1667" t="s">
        <v>1777</v>
      </c>
      <c r="C1667">
        <f>Tabel_50[[#This Row],[Column2]]*60000</f>
        <v>1477.3799999999999</v>
      </c>
    </row>
    <row r="1668" spans="1:3" x14ac:dyDescent="0.4">
      <c r="A1668" t="s">
        <v>1763</v>
      </c>
      <c r="B1668" t="s">
        <v>1739</v>
      </c>
      <c r="C1668">
        <f>Tabel_50[[#This Row],[Column2]]*60000</f>
        <v>1447.26</v>
      </c>
    </row>
    <row r="1669" spans="1:3" x14ac:dyDescent="0.4">
      <c r="A1669" t="s">
        <v>1764</v>
      </c>
      <c r="B1669" t="s">
        <v>1791</v>
      </c>
      <c r="C1669">
        <f>Tabel_50[[#This Row],[Column2]]*60000</f>
        <v>1356.78</v>
      </c>
    </row>
    <row r="1670" spans="1:3" x14ac:dyDescent="0.4">
      <c r="A1670" t="s">
        <v>1765</v>
      </c>
      <c r="B1670" t="s">
        <v>1793</v>
      </c>
      <c r="C1670">
        <f>Tabel_50[[#This Row],[Column2]]*60000</f>
        <v>1326.6599999999999</v>
      </c>
    </row>
    <row r="1671" spans="1:3" x14ac:dyDescent="0.4">
      <c r="A1671" t="s">
        <v>1766</v>
      </c>
      <c r="B1671" t="s">
        <v>1900</v>
      </c>
      <c r="C1671">
        <f>Tabel_50[[#This Row],[Column2]]*60000</f>
        <v>1296.48</v>
      </c>
    </row>
    <row r="1672" spans="1:3" x14ac:dyDescent="0.4">
      <c r="A1672" t="s">
        <v>1767</v>
      </c>
      <c r="B1672" t="s">
        <v>1739</v>
      </c>
      <c r="C1672">
        <f>Tabel_50[[#This Row],[Column2]]*60000</f>
        <v>1447.26</v>
      </c>
    </row>
    <row r="1673" spans="1:3" x14ac:dyDescent="0.4">
      <c r="A1673" t="s">
        <v>1768</v>
      </c>
      <c r="B1673" t="s">
        <v>1739</v>
      </c>
      <c r="C1673">
        <f>Tabel_50[[#This Row],[Column2]]*60000</f>
        <v>1447.26</v>
      </c>
    </row>
    <row r="1674" spans="1:3" x14ac:dyDescent="0.4">
      <c r="A1674" t="s">
        <v>1769</v>
      </c>
      <c r="B1674" t="s">
        <v>1793</v>
      </c>
      <c r="C1674">
        <f>Tabel_50[[#This Row],[Column2]]*60000</f>
        <v>1326.6599999999999</v>
      </c>
    </row>
    <row r="1675" spans="1:3" x14ac:dyDescent="0.4">
      <c r="A1675" t="s">
        <v>1770</v>
      </c>
      <c r="B1675" t="s">
        <v>1739</v>
      </c>
      <c r="C1675">
        <f>Tabel_50[[#This Row],[Column2]]*60000</f>
        <v>1447.26</v>
      </c>
    </row>
    <row r="1676" spans="1:3" x14ac:dyDescent="0.4">
      <c r="A1676" t="s">
        <v>1771</v>
      </c>
      <c r="B1676" t="s">
        <v>1793</v>
      </c>
      <c r="C1676">
        <f>Tabel_50[[#This Row],[Column2]]*60000</f>
        <v>1326.6599999999999</v>
      </c>
    </row>
    <row r="1677" spans="1:3" x14ac:dyDescent="0.4">
      <c r="A1677" t="s">
        <v>1772</v>
      </c>
      <c r="B1677" t="s">
        <v>1791</v>
      </c>
      <c r="C1677">
        <f>Tabel_50[[#This Row],[Column2]]*60000</f>
        <v>1356.78</v>
      </c>
    </row>
    <row r="1678" spans="1:3" x14ac:dyDescent="0.4">
      <c r="A1678" t="s">
        <v>1773</v>
      </c>
      <c r="B1678" t="s">
        <v>1739</v>
      </c>
      <c r="C1678">
        <f>Tabel_50[[#This Row],[Column2]]*60000</f>
        <v>1447.26</v>
      </c>
    </row>
    <row r="1679" spans="1:3" x14ac:dyDescent="0.4">
      <c r="A1679" t="s">
        <v>1774</v>
      </c>
      <c r="B1679" t="s">
        <v>1900</v>
      </c>
      <c r="C1679">
        <f>Tabel_50[[#This Row],[Column2]]*60000</f>
        <v>1296.48</v>
      </c>
    </row>
    <row r="1680" spans="1:3" x14ac:dyDescent="0.4">
      <c r="A1680" t="s">
        <v>1775</v>
      </c>
      <c r="B1680" t="s">
        <v>1793</v>
      </c>
      <c r="C1680">
        <f>Tabel_50[[#This Row],[Column2]]*60000</f>
        <v>1326.6599999999999</v>
      </c>
    </row>
    <row r="1681" spans="1:3" x14ac:dyDescent="0.4">
      <c r="A1681" t="s">
        <v>1776</v>
      </c>
      <c r="B1681" t="s">
        <v>1791</v>
      </c>
      <c r="C1681">
        <f>Tabel_50[[#This Row],[Column2]]*60000</f>
        <v>1356.78</v>
      </c>
    </row>
    <row r="1682" spans="1:3" x14ac:dyDescent="0.4">
      <c r="A1682" t="s">
        <v>1778</v>
      </c>
      <c r="B1682" t="s">
        <v>1793</v>
      </c>
      <c r="C1682">
        <f>Tabel_50[[#This Row],[Column2]]*60000</f>
        <v>1326.6599999999999</v>
      </c>
    </row>
    <row r="1683" spans="1:3" x14ac:dyDescent="0.4">
      <c r="A1683" t="s">
        <v>1779</v>
      </c>
      <c r="B1683" t="s">
        <v>1793</v>
      </c>
      <c r="C1683">
        <f>Tabel_50[[#This Row],[Column2]]*60000</f>
        <v>1326.6599999999999</v>
      </c>
    </row>
    <row r="1684" spans="1:3" x14ac:dyDescent="0.4">
      <c r="A1684" t="s">
        <v>1781</v>
      </c>
      <c r="B1684" t="s">
        <v>1793</v>
      </c>
      <c r="C1684">
        <f>Tabel_50[[#This Row],[Column2]]*60000</f>
        <v>1326.6599999999999</v>
      </c>
    </row>
    <row r="1685" spans="1:3" x14ac:dyDescent="0.4">
      <c r="A1685" t="s">
        <v>1782</v>
      </c>
      <c r="B1685" t="s">
        <v>1900</v>
      </c>
      <c r="C1685">
        <f>Tabel_50[[#This Row],[Column2]]*60000</f>
        <v>1296.48</v>
      </c>
    </row>
    <row r="1686" spans="1:3" x14ac:dyDescent="0.4">
      <c r="A1686" t="s">
        <v>1783</v>
      </c>
      <c r="B1686" t="s">
        <v>1857</v>
      </c>
      <c r="C1686">
        <f>Tabel_50[[#This Row],[Column2]]*60000</f>
        <v>1266.3599999999999</v>
      </c>
    </row>
    <row r="1687" spans="1:3" x14ac:dyDescent="0.4">
      <c r="A1687" t="s">
        <v>1784</v>
      </c>
      <c r="B1687" t="s">
        <v>1882</v>
      </c>
      <c r="C1687">
        <f>Tabel_50[[#This Row],[Column2]]*60000</f>
        <v>1175.8800000000001</v>
      </c>
    </row>
    <row r="1688" spans="1:3" x14ac:dyDescent="0.4">
      <c r="A1688" t="s">
        <v>1785</v>
      </c>
      <c r="B1688" t="s">
        <v>1793</v>
      </c>
      <c r="C1688">
        <f>Tabel_50[[#This Row],[Column2]]*60000</f>
        <v>1326.6599999999999</v>
      </c>
    </row>
    <row r="1689" spans="1:3" x14ac:dyDescent="0.4">
      <c r="A1689" t="s">
        <v>1786</v>
      </c>
      <c r="B1689" t="s">
        <v>1793</v>
      </c>
      <c r="C1689">
        <f>Tabel_50[[#This Row],[Column2]]*60000</f>
        <v>1326.6599999999999</v>
      </c>
    </row>
    <row r="1690" spans="1:3" x14ac:dyDescent="0.4">
      <c r="A1690" t="s">
        <v>1787</v>
      </c>
      <c r="B1690" t="s">
        <v>1793</v>
      </c>
      <c r="C1690">
        <f>Tabel_50[[#This Row],[Column2]]*60000</f>
        <v>1326.6599999999999</v>
      </c>
    </row>
    <row r="1691" spans="1:3" x14ac:dyDescent="0.4">
      <c r="A1691" t="s">
        <v>1788</v>
      </c>
      <c r="B1691" t="s">
        <v>1793</v>
      </c>
      <c r="C1691">
        <f>Tabel_50[[#This Row],[Column2]]*60000</f>
        <v>1326.6599999999999</v>
      </c>
    </row>
    <row r="1692" spans="1:3" x14ac:dyDescent="0.4">
      <c r="A1692" t="s">
        <v>1789</v>
      </c>
      <c r="B1692" t="s">
        <v>1793</v>
      </c>
      <c r="C1692">
        <f>Tabel_50[[#This Row],[Column2]]*60000</f>
        <v>1326.6599999999999</v>
      </c>
    </row>
    <row r="1693" spans="1:3" x14ac:dyDescent="0.4">
      <c r="A1693" t="s">
        <v>1790</v>
      </c>
      <c r="B1693" t="s">
        <v>1853</v>
      </c>
      <c r="C1693">
        <f>Tabel_50[[#This Row],[Column2]]*60000</f>
        <v>1206.06</v>
      </c>
    </row>
    <row r="1694" spans="1:3" x14ac:dyDescent="0.4">
      <c r="A1694" t="s">
        <v>1792</v>
      </c>
      <c r="B1694" t="s">
        <v>1839</v>
      </c>
      <c r="C1694">
        <f>Tabel_50[[#This Row],[Column2]]*60000</f>
        <v>1386.96</v>
      </c>
    </row>
    <row r="1695" spans="1:3" x14ac:dyDescent="0.4">
      <c r="A1695" t="s">
        <v>1794</v>
      </c>
      <c r="B1695" t="s">
        <v>1900</v>
      </c>
      <c r="C1695">
        <f>Tabel_50[[#This Row],[Column2]]*60000</f>
        <v>1296.48</v>
      </c>
    </row>
    <row r="1696" spans="1:3" x14ac:dyDescent="0.4">
      <c r="A1696" t="s">
        <v>1795</v>
      </c>
      <c r="B1696" t="s">
        <v>1793</v>
      </c>
      <c r="C1696">
        <f>Tabel_50[[#This Row],[Column2]]*60000</f>
        <v>1326.6599999999999</v>
      </c>
    </row>
    <row r="1697" spans="1:3" x14ac:dyDescent="0.4">
      <c r="A1697" t="s">
        <v>1796</v>
      </c>
      <c r="B1697" t="s">
        <v>1813</v>
      </c>
      <c r="C1697">
        <f>Tabel_50[[#This Row],[Column2]]*60000</f>
        <v>1236.18</v>
      </c>
    </row>
    <row r="1698" spans="1:3" x14ac:dyDescent="0.4">
      <c r="A1698" t="s">
        <v>1797</v>
      </c>
      <c r="B1698" t="s">
        <v>1793</v>
      </c>
      <c r="C1698">
        <f>Tabel_50[[#This Row],[Column2]]*60000</f>
        <v>1326.6599999999999</v>
      </c>
    </row>
    <row r="1699" spans="1:3" x14ac:dyDescent="0.4">
      <c r="A1699" t="s">
        <v>1798</v>
      </c>
      <c r="B1699" t="s">
        <v>1900</v>
      </c>
      <c r="C1699">
        <f>Tabel_50[[#This Row],[Column2]]*60000</f>
        <v>1296.48</v>
      </c>
    </row>
    <row r="1700" spans="1:3" x14ac:dyDescent="0.4">
      <c r="A1700" t="s">
        <v>1799</v>
      </c>
      <c r="B1700" t="s">
        <v>1793</v>
      </c>
      <c r="C1700">
        <f>Tabel_50[[#This Row],[Column2]]*60000</f>
        <v>1326.6599999999999</v>
      </c>
    </row>
    <row r="1701" spans="1:3" x14ac:dyDescent="0.4">
      <c r="A1701" t="s">
        <v>1800</v>
      </c>
      <c r="B1701" t="s">
        <v>1813</v>
      </c>
      <c r="C1701">
        <f>Tabel_50[[#This Row],[Column2]]*60000</f>
        <v>1236.18</v>
      </c>
    </row>
    <row r="1702" spans="1:3" x14ac:dyDescent="0.4">
      <c r="A1702" t="s">
        <v>1801</v>
      </c>
      <c r="B1702" t="s">
        <v>1857</v>
      </c>
      <c r="C1702">
        <f>Tabel_50[[#This Row],[Column2]]*60000</f>
        <v>1266.3599999999999</v>
      </c>
    </row>
    <row r="1703" spans="1:3" x14ac:dyDescent="0.4">
      <c r="A1703" t="s">
        <v>1802</v>
      </c>
      <c r="B1703" t="s">
        <v>1853</v>
      </c>
      <c r="C1703">
        <f>Tabel_50[[#This Row],[Column2]]*60000</f>
        <v>1206.06</v>
      </c>
    </row>
    <row r="1704" spans="1:3" x14ac:dyDescent="0.4">
      <c r="A1704" t="s">
        <v>1803</v>
      </c>
      <c r="B1704" t="s">
        <v>1793</v>
      </c>
      <c r="C1704">
        <f>Tabel_50[[#This Row],[Column2]]*60000</f>
        <v>1326.6599999999999</v>
      </c>
    </row>
    <row r="1705" spans="1:3" x14ac:dyDescent="0.4">
      <c r="A1705" t="s">
        <v>1804</v>
      </c>
      <c r="B1705" t="s">
        <v>1793</v>
      </c>
      <c r="C1705">
        <f>Tabel_50[[#This Row],[Column2]]*60000</f>
        <v>1326.6599999999999</v>
      </c>
    </row>
    <row r="1706" spans="1:3" x14ac:dyDescent="0.4">
      <c r="A1706" t="s">
        <v>1805</v>
      </c>
      <c r="B1706" t="s">
        <v>1793</v>
      </c>
      <c r="C1706">
        <f>Tabel_50[[#This Row],[Column2]]*60000</f>
        <v>1326.6599999999999</v>
      </c>
    </row>
    <row r="1707" spans="1:3" x14ac:dyDescent="0.4">
      <c r="A1707" t="s">
        <v>1806</v>
      </c>
      <c r="B1707" t="s">
        <v>1791</v>
      </c>
      <c r="C1707">
        <f>Tabel_50[[#This Row],[Column2]]*60000</f>
        <v>1356.78</v>
      </c>
    </row>
    <row r="1708" spans="1:3" x14ac:dyDescent="0.4">
      <c r="A1708" t="s">
        <v>1807</v>
      </c>
      <c r="B1708" t="s">
        <v>1793</v>
      </c>
      <c r="C1708">
        <f>Tabel_50[[#This Row],[Column2]]*60000</f>
        <v>1326.6599999999999</v>
      </c>
    </row>
    <row r="1709" spans="1:3" x14ac:dyDescent="0.4">
      <c r="A1709" t="s">
        <v>1808</v>
      </c>
      <c r="B1709" t="s">
        <v>1793</v>
      </c>
      <c r="C1709">
        <f>Tabel_50[[#This Row],[Column2]]*60000</f>
        <v>1326.6599999999999</v>
      </c>
    </row>
    <row r="1710" spans="1:3" x14ac:dyDescent="0.4">
      <c r="A1710" t="s">
        <v>1809</v>
      </c>
      <c r="B1710" t="s">
        <v>1853</v>
      </c>
      <c r="C1710">
        <f>Tabel_50[[#This Row],[Column2]]*60000</f>
        <v>1206.06</v>
      </c>
    </row>
    <row r="1711" spans="1:3" x14ac:dyDescent="0.4">
      <c r="A1711" t="s">
        <v>1810</v>
      </c>
      <c r="B1711" t="s">
        <v>1748</v>
      </c>
      <c r="C1711">
        <f>Tabel_50[[#This Row],[Column2]]*60000</f>
        <v>1417.08</v>
      </c>
    </row>
    <row r="1712" spans="1:3" x14ac:dyDescent="0.4">
      <c r="A1712" t="s">
        <v>1811</v>
      </c>
      <c r="B1712" t="s">
        <v>1793</v>
      </c>
      <c r="C1712">
        <f>Tabel_50[[#This Row],[Column2]]*60000</f>
        <v>1326.6599999999999</v>
      </c>
    </row>
    <row r="1713" spans="1:3" x14ac:dyDescent="0.4">
      <c r="A1713" t="s">
        <v>1812</v>
      </c>
      <c r="B1713" t="s">
        <v>1900</v>
      </c>
      <c r="C1713">
        <f>Tabel_50[[#This Row],[Column2]]*60000</f>
        <v>1296.48</v>
      </c>
    </row>
    <row r="1714" spans="1:3" x14ac:dyDescent="0.4">
      <c r="A1714" t="s">
        <v>1814</v>
      </c>
      <c r="B1714" t="s">
        <v>1793</v>
      </c>
      <c r="C1714">
        <f>Tabel_50[[#This Row],[Column2]]*60000</f>
        <v>1326.6599999999999</v>
      </c>
    </row>
    <row r="1715" spans="1:3" x14ac:dyDescent="0.4">
      <c r="A1715" t="s">
        <v>1815</v>
      </c>
      <c r="B1715" t="s">
        <v>1793</v>
      </c>
      <c r="C1715">
        <f>Tabel_50[[#This Row],[Column2]]*60000</f>
        <v>1326.6599999999999</v>
      </c>
    </row>
    <row r="1716" spans="1:3" x14ac:dyDescent="0.4">
      <c r="A1716" t="s">
        <v>1816</v>
      </c>
      <c r="B1716" t="s">
        <v>1853</v>
      </c>
      <c r="C1716">
        <f>Tabel_50[[#This Row],[Column2]]*60000</f>
        <v>1206.06</v>
      </c>
    </row>
    <row r="1717" spans="1:3" x14ac:dyDescent="0.4">
      <c r="A1717" t="s">
        <v>1817</v>
      </c>
      <c r="B1717" t="s">
        <v>1853</v>
      </c>
      <c r="C1717">
        <f>Tabel_50[[#This Row],[Column2]]*60000</f>
        <v>1206.06</v>
      </c>
    </row>
    <row r="1718" spans="1:3" x14ac:dyDescent="0.4">
      <c r="A1718" t="s">
        <v>1818</v>
      </c>
      <c r="B1718" t="s">
        <v>1853</v>
      </c>
      <c r="C1718">
        <f>Tabel_50[[#This Row],[Column2]]*60000</f>
        <v>1206.06</v>
      </c>
    </row>
    <row r="1719" spans="1:3" x14ac:dyDescent="0.4">
      <c r="A1719" t="s">
        <v>1819</v>
      </c>
      <c r="B1719" t="s">
        <v>1882</v>
      </c>
      <c r="C1719">
        <f>Tabel_50[[#This Row],[Column2]]*60000</f>
        <v>1175.8800000000001</v>
      </c>
    </row>
    <row r="1720" spans="1:3" x14ac:dyDescent="0.4">
      <c r="A1720" t="s">
        <v>1820</v>
      </c>
      <c r="B1720" t="s">
        <v>1865</v>
      </c>
      <c r="C1720">
        <f>Tabel_50[[#This Row],[Column2]]*60000</f>
        <v>1085.3999999999999</v>
      </c>
    </row>
    <row r="1721" spans="1:3" x14ac:dyDescent="0.4">
      <c r="A1721" t="s">
        <v>1821</v>
      </c>
      <c r="B1721" t="s">
        <v>1853</v>
      </c>
      <c r="C1721">
        <f>Tabel_50[[#This Row],[Column2]]*60000</f>
        <v>1206.06</v>
      </c>
    </row>
    <row r="1722" spans="1:3" x14ac:dyDescent="0.4">
      <c r="A1722" t="s">
        <v>1822</v>
      </c>
      <c r="B1722" t="s">
        <v>1853</v>
      </c>
      <c r="C1722">
        <f>Tabel_50[[#This Row],[Column2]]*60000</f>
        <v>1206.06</v>
      </c>
    </row>
    <row r="1723" spans="1:3" x14ac:dyDescent="0.4">
      <c r="A1723" t="s">
        <v>1823</v>
      </c>
      <c r="B1723" t="s">
        <v>1897</v>
      </c>
      <c r="C1723">
        <f>Tabel_50[[#This Row],[Column2]]*60000</f>
        <v>1115.58</v>
      </c>
    </row>
    <row r="1724" spans="1:3" x14ac:dyDescent="0.4">
      <c r="A1724" t="s">
        <v>1824</v>
      </c>
      <c r="B1724" t="s">
        <v>1853</v>
      </c>
      <c r="C1724">
        <f>Tabel_50[[#This Row],[Column2]]*60000</f>
        <v>1206.06</v>
      </c>
    </row>
    <row r="1725" spans="1:3" x14ac:dyDescent="0.4">
      <c r="A1725" t="s">
        <v>1825</v>
      </c>
      <c r="B1725" t="s">
        <v>1882</v>
      </c>
      <c r="C1725">
        <f>Tabel_50[[#This Row],[Column2]]*60000</f>
        <v>1175.8800000000001</v>
      </c>
    </row>
    <row r="1726" spans="1:3" x14ac:dyDescent="0.4">
      <c r="A1726" t="s">
        <v>1826</v>
      </c>
      <c r="B1726" t="s">
        <v>1865</v>
      </c>
      <c r="C1726">
        <f>Tabel_50[[#This Row],[Column2]]*60000</f>
        <v>1085.3999999999999</v>
      </c>
    </row>
    <row r="1727" spans="1:3" x14ac:dyDescent="0.4">
      <c r="A1727" t="s">
        <v>1827</v>
      </c>
      <c r="B1727" t="s">
        <v>1882</v>
      </c>
      <c r="C1727">
        <f>Tabel_50[[#This Row],[Column2]]*60000</f>
        <v>1175.8800000000001</v>
      </c>
    </row>
    <row r="1728" spans="1:3" x14ac:dyDescent="0.4">
      <c r="A1728" t="s">
        <v>1828</v>
      </c>
      <c r="B1728" t="s">
        <v>1853</v>
      </c>
      <c r="C1728">
        <f>Tabel_50[[#This Row],[Column2]]*60000</f>
        <v>1206.06</v>
      </c>
    </row>
    <row r="1729" spans="1:3" x14ac:dyDescent="0.4">
      <c r="A1729" t="s">
        <v>1829</v>
      </c>
      <c r="B1729" t="s">
        <v>1813</v>
      </c>
      <c r="C1729">
        <f>Tabel_50[[#This Row],[Column2]]*60000</f>
        <v>1236.18</v>
      </c>
    </row>
    <row r="1730" spans="1:3" x14ac:dyDescent="0.4">
      <c r="A1730" t="s">
        <v>1830</v>
      </c>
      <c r="B1730" t="s">
        <v>1853</v>
      </c>
      <c r="C1730">
        <f>Tabel_50[[#This Row],[Column2]]*60000</f>
        <v>1206.06</v>
      </c>
    </row>
    <row r="1731" spans="1:3" x14ac:dyDescent="0.4">
      <c r="A1731" t="s">
        <v>1831</v>
      </c>
      <c r="B1731" t="s">
        <v>1897</v>
      </c>
      <c r="C1731">
        <f>Tabel_50[[#This Row],[Column2]]*60000</f>
        <v>1115.58</v>
      </c>
    </row>
    <row r="1732" spans="1:3" x14ac:dyDescent="0.4">
      <c r="A1732" t="s">
        <v>1832</v>
      </c>
      <c r="B1732" t="s">
        <v>1865</v>
      </c>
      <c r="C1732">
        <f>Tabel_50[[#This Row],[Column2]]*60000</f>
        <v>1085.3999999999999</v>
      </c>
    </row>
    <row r="1733" spans="1:3" x14ac:dyDescent="0.4">
      <c r="A1733" t="s">
        <v>1833</v>
      </c>
      <c r="B1733" t="s">
        <v>1882</v>
      </c>
      <c r="C1733">
        <f>Tabel_50[[#This Row],[Column2]]*60000</f>
        <v>1175.8800000000001</v>
      </c>
    </row>
    <row r="1734" spans="1:3" x14ac:dyDescent="0.4">
      <c r="A1734" t="s">
        <v>1834</v>
      </c>
      <c r="B1734" t="s">
        <v>1865</v>
      </c>
      <c r="C1734">
        <f>Tabel_50[[#This Row],[Column2]]*60000</f>
        <v>1085.3999999999999</v>
      </c>
    </row>
    <row r="1735" spans="1:3" x14ac:dyDescent="0.4">
      <c r="A1735" t="s">
        <v>1835</v>
      </c>
      <c r="B1735" t="s">
        <v>1897</v>
      </c>
      <c r="C1735">
        <f>Tabel_50[[#This Row],[Column2]]*60000</f>
        <v>1115.58</v>
      </c>
    </row>
    <row r="1736" spans="1:3" x14ac:dyDescent="0.4">
      <c r="A1736" t="s">
        <v>1836</v>
      </c>
      <c r="B1736" t="s">
        <v>1853</v>
      </c>
      <c r="C1736">
        <f>Tabel_50[[#This Row],[Column2]]*60000</f>
        <v>1206.06</v>
      </c>
    </row>
    <row r="1737" spans="1:3" x14ac:dyDescent="0.4">
      <c r="A1737" t="s">
        <v>1837</v>
      </c>
      <c r="B1737" t="s">
        <v>1853</v>
      </c>
      <c r="C1737">
        <f>Tabel_50[[#This Row],[Column2]]*60000</f>
        <v>1206.06</v>
      </c>
    </row>
    <row r="1738" spans="1:3" x14ac:dyDescent="0.4">
      <c r="A1738" t="s">
        <v>1838</v>
      </c>
      <c r="B1738" t="s">
        <v>1853</v>
      </c>
      <c r="C1738">
        <f>Tabel_50[[#This Row],[Column2]]*60000</f>
        <v>1206.06</v>
      </c>
    </row>
    <row r="1739" spans="1:3" x14ac:dyDescent="0.4">
      <c r="A1739" t="s">
        <v>1840</v>
      </c>
      <c r="B1739" t="s">
        <v>1813</v>
      </c>
      <c r="C1739">
        <f>Tabel_50[[#This Row],[Column2]]*60000</f>
        <v>1236.18</v>
      </c>
    </row>
    <row r="1740" spans="1:3" x14ac:dyDescent="0.4">
      <c r="A1740" t="s">
        <v>1841</v>
      </c>
      <c r="B1740" t="s">
        <v>1865</v>
      </c>
      <c r="C1740">
        <f>Tabel_50[[#This Row],[Column2]]*60000</f>
        <v>1085.3999999999999</v>
      </c>
    </row>
    <row r="1741" spans="1:3" x14ac:dyDescent="0.4">
      <c r="A1741" t="s">
        <v>1842</v>
      </c>
      <c r="B1741" t="s">
        <v>1882</v>
      </c>
      <c r="C1741">
        <f>Tabel_50[[#This Row],[Column2]]*60000</f>
        <v>1175.8800000000001</v>
      </c>
    </row>
    <row r="1742" spans="1:3" x14ac:dyDescent="0.4">
      <c r="A1742" t="s">
        <v>1843</v>
      </c>
      <c r="B1742" t="s">
        <v>1865</v>
      </c>
      <c r="C1742">
        <f>Tabel_50[[#This Row],[Column2]]*60000</f>
        <v>1085.3999999999999</v>
      </c>
    </row>
    <row r="1743" spans="1:3" x14ac:dyDescent="0.4">
      <c r="A1743" t="s">
        <v>1844</v>
      </c>
      <c r="B1743" t="s">
        <v>1897</v>
      </c>
      <c r="C1743">
        <f>Tabel_50[[#This Row],[Column2]]*60000</f>
        <v>1115.58</v>
      </c>
    </row>
    <row r="1744" spans="1:3" x14ac:dyDescent="0.4">
      <c r="A1744" t="s">
        <v>1845</v>
      </c>
      <c r="B1744" t="s">
        <v>1865</v>
      </c>
      <c r="C1744">
        <f>Tabel_50[[#This Row],[Column2]]*60000</f>
        <v>1085.3999999999999</v>
      </c>
    </row>
    <row r="1745" spans="1:3" x14ac:dyDescent="0.4">
      <c r="A1745" t="s">
        <v>1846</v>
      </c>
      <c r="B1745" t="s">
        <v>1853</v>
      </c>
      <c r="C1745">
        <f>Tabel_50[[#This Row],[Column2]]*60000</f>
        <v>1206.06</v>
      </c>
    </row>
    <row r="1746" spans="1:3" x14ac:dyDescent="0.4">
      <c r="A1746" t="s">
        <v>1847</v>
      </c>
      <c r="B1746" t="s">
        <v>1862</v>
      </c>
      <c r="C1746">
        <f>Tabel_50[[#This Row],[Column2]]*60000</f>
        <v>1145.7</v>
      </c>
    </row>
    <row r="1747" spans="1:3" x14ac:dyDescent="0.4">
      <c r="A1747" t="s">
        <v>1848</v>
      </c>
      <c r="B1747" t="s">
        <v>1813</v>
      </c>
      <c r="C1747">
        <f>Tabel_50[[#This Row],[Column2]]*60000</f>
        <v>1236.18</v>
      </c>
    </row>
    <row r="1748" spans="1:3" x14ac:dyDescent="0.4">
      <c r="A1748" t="s">
        <v>1849</v>
      </c>
      <c r="B1748" t="s">
        <v>1853</v>
      </c>
      <c r="C1748">
        <f>Tabel_50[[#This Row],[Column2]]*60000</f>
        <v>1206.06</v>
      </c>
    </row>
    <row r="1749" spans="1:3" x14ac:dyDescent="0.4">
      <c r="A1749" t="s">
        <v>1850</v>
      </c>
      <c r="B1749" t="s">
        <v>1882</v>
      </c>
      <c r="C1749">
        <f>Tabel_50[[#This Row],[Column2]]*60000</f>
        <v>1175.8800000000001</v>
      </c>
    </row>
    <row r="1750" spans="1:3" x14ac:dyDescent="0.4">
      <c r="A1750" t="s">
        <v>1851</v>
      </c>
      <c r="B1750" t="s">
        <v>1865</v>
      </c>
      <c r="C1750">
        <f>Tabel_50[[#This Row],[Column2]]*60000</f>
        <v>1085.3999999999999</v>
      </c>
    </row>
    <row r="1751" spans="1:3" x14ac:dyDescent="0.4">
      <c r="A1751" t="s">
        <v>1852</v>
      </c>
      <c r="B1751" t="s">
        <v>1853</v>
      </c>
      <c r="C1751">
        <f>Tabel_50[[#This Row],[Column2]]*60000</f>
        <v>1206.06</v>
      </c>
    </row>
    <row r="1752" spans="1:3" x14ac:dyDescent="0.4">
      <c r="A1752" t="s">
        <v>1854</v>
      </c>
      <c r="B1752" t="s">
        <v>1853</v>
      </c>
      <c r="C1752">
        <f>Tabel_50[[#This Row],[Column2]]*60000</f>
        <v>1206.06</v>
      </c>
    </row>
    <row r="1753" spans="1:3" x14ac:dyDescent="0.4">
      <c r="A1753" t="s">
        <v>1855</v>
      </c>
      <c r="B1753" t="s">
        <v>1813</v>
      </c>
      <c r="C1753">
        <f>Tabel_50[[#This Row],[Column2]]*60000</f>
        <v>1236.18</v>
      </c>
    </row>
    <row r="1754" spans="1:3" x14ac:dyDescent="0.4">
      <c r="A1754" t="s">
        <v>1856</v>
      </c>
      <c r="B1754" t="s">
        <v>1862</v>
      </c>
      <c r="C1754">
        <f>Tabel_50[[#This Row],[Column2]]*60000</f>
        <v>1145.7</v>
      </c>
    </row>
    <row r="1755" spans="1:3" x14ac:dyDescent="0.4">
      <c r="A1755" t="s">
        <v>1858</v>
      </c>
      <c r="B1755" t="s">
        <v>1882</v>
      </c>
      <c r="C1755">
        <f>Tabel_50[[#This Row],[Column2]]*60000</f>
        <v>1175.8800000000001</v>
      </c>
    </row>
    <row r="1756" spans="1:3" x14ac:dyDescent="0.4">
      <c r="A1756" t="s">
        <v>1859</v>
      </c>
      <c r="B1756" t="s">
        <v>1853</v>
      </c>
      <c r="C1756">
        <f>Tabel_50[[#This Row],[Column2]]*60000</f>
        <v>1206.06</v>
      </c>
    </row>
    <row r="1757" spans="1:3" x14ac:dyDescent="0.4">
      <c r="A1757" t="s">
        <v>1860</v>
      </c>
      <c r="B1757" t="s">
        <v>1857</v>
      </c>
      <c r="C1757">
        <f>Tabel_50[[#This Row],[Column2]]*60000</f>
        <v>1266.3599999999999</v>
      </c>
    </row>
    <row r="1758" spans="1:3" x14ac:dyDescent="0.4">
      <c r="A1758" t="s">
        <v>1861</v>
      </c>
      <c r="B1758" t="s">
        <v>1862</v>
      </c>
      <c r="C1758">
        <f>Tabel_50[[#This Row],[Column2]]*60000</f>
        <v>1145.7</v>
      </c>
    </row>
    <row r="1759" spans="1:3" x14ac:dyDescent="0.4">
      <c r="A1759" t="s">
        <v>1863</v>
      </c>
      <c r="B1759" t="s">
        <v>1865</v>
      </c>
      <c r="C1759">
        <f>Tabel_50[[#This Row],[Column2]]*60000</f>
        <v>1085.3999999999999</v>
      </c>
    </row>
    <row r="1760" spans="1:3" x14ac:dyDescent="0.4">
      <c r="A1760" t="s">
        <v>1864</v>
      </c>
      <c r="B1760" t="s">
        <v>1853</v>
      </c>
      <c r="C1760">
        <f>Tabel_50[[#This Row],[Column2]]*60000</f>
        <v>1206.06</v>
      </c>
    </row>
    <row r="1761" spans="1:3" x14ac:dyDescent="0.4">
      <c r="A1761" t="s">
        <v>1866</v>
      </c>
      <c r="B1761" t="s">
        <v>1853</v>
      </c>
      <c r="C1761">
        <f>Tabel_50[[#This Row],[Column2]]*60000</f>
        <v>1206.06</v>
      </c>
    </row>
    <row r="1762" spans="1:3" x14ac:dyDescent="0.4">
      <c r="A1762" t="s">
        <v>1867</v>
      </c>
      <c r="B1762" t="s">
        <v>1862</v>
      </c>
      <c r="C1762">
        <f>Tabel_50[[#This Row],[Column2]]*60000</f>
        <v>1145.7</v>
      </c>
    </row>
    <row r="1763" spans="1:3" x14ac:dyDescent="0.4">
      <c r="A1763" t="s">
        <v>1868</v>
      </c>
      <c r="B1763" t="s">
        <v>1865</v>
      </c>
      <c r="C1763">
        <f>Tabel_50[[#This Row],[Column2]]*60000</f>
        <v>1085.3999999999999</v>
      </c>
    </row>
    <row r="1764" spans="1:3" x14ac:dyDescent="0.4">
      <c r="A1764" t="s">
        <v>1869</v>
      </c>
      <c r="B1764" t="s">
        <v>1865</v>
      </c>
      <c r="C1764">
        <f>Tabel_50[[#This Row],[Column2]]*60000</f>
        <v>1085.3999999999999</v>
      </c>
    </row>
    <row r="1765" spans="1:3" x14ac:dyDescent="0.4">
      <c r="A1765" t="s">
        <v>1870</v>
      </c>
      <c r="B1765" t="s">
        <v>1862</v>
      </c>
      <c r="C1765">
        <f>Tabel_50[[#This Row],[Column2]]*60000</f>
        <v>1145.7</v>
      </c>
    </row>
    <row r="1766" spans="1:3" x14ac:dyDescent="0.4">
      <c r="A1766" t="s">
        <v>1871</v>
      </c>
      <c r="B1766" t="s">
        <v>1916</v>
      </c>
      <c r="C1766">
        <f>Tabel_50[[#This Row],[Column2]]*60000</f>
        <v>904.5</v>
      </c>
    </row>
    <row r="1767" spans="1:3" x14ac:dyDescent="0.4">
      <c r="A1767" t="s">
        <v>1872</v>
      </c>
      <c r="B1767" t="s">
        <v>1865</v>
      </c>
      <c r="C1767">
        <f>Tabel_50[[#This Row],[Column2]]*60000</f>
        <v>1085.3999999999999</v>
      </c>
    </row>
    <row r="1768" spans="1:3" x14ac:dyDescent="0.4">
      <c r="A1768" t="s">
        <v>1873</v>
      </c>
      <c r="B1768" t="s">
        <v>1865</v>
      </c>
      <c r="C1768">
        <f>Tabel_50[[#This Row],[Column2]]*60000</f>
        <v>1085.3999999999999</v>
      </c>
    </row>
    <row r="1769" spans="1:3" x14ac:dyDescent="0.4">
      <c r="A1769" t="s">
        <v>1874</v>
      </c>
      <c r="B1769" t="s">
        <v>1865</v>
      </c>
      <c r="C1769">
        <f>Tabel_50[[#This Row],[Column2]]*60000</f>
        <v>1085.3999999999999</v>
      </c>
    </row>
    <row r="1770" spans="1:3" x14ac:dyDescent="0.4">
      <c r="A1770" t="s">
        <v>1875</v>
      </c>
      <c r="B1770" t="s">
        <v>1909</v>
      </c>
      <c r="C1770">
        <f>Tabel_50[[#This Row],[Column2]]*60000</f>
        <v>1025.0999999999999</v>
      </c>
    </row>
    <row r="1771" spans="1:3" x14ac:dyDescent="0.4">
      <c r="A1771" t="s">
        <v>1876</v>
      </c>
      <c r="B1771" t="s">
        <v>1914</v>
      </c>
      <c r="C1771">
        <f>Tabel_50[[#This Row],[Column2]]*60000</f>
        <v>994.98</v>
      </c>
    </row>
    <row r="1772" spans="1:3" x14ac:dyDescent="0.4">
      <c r="A1772" t="s">
        <v>1877</v>
      </c>
      <c r="B1772" t="s">
        <v>1865</v>
      </c>
      <c r="C1772">
        <f>Tabel_50[[#This Row],[Column2]]*60000</f>
        <v>1085.3999999999999</v>
      </c>
    </row>
    <row r="1773" spans="1:3" x14ac:dyDescent="0.4">
      <c r="A1773" t="s">
        <v>1878</v>
      </c>
      <c r="B1773" t="s">
        <v>1914</v>
      </c>
      <c r="C1773">
        <f>Tabel_50[[#This Row],[Column2]]*60000</f>
        <v>994.98</v>
      </c>
    </row>
    <row r="1774" spans="1:3" x14ac:dyDescent="0.4">
      <c r="A1774" t="s">
        <v>1880</v>
      </c>
      <c r="B1774" t="s">
        <v>1906</v>
      </c>
      <c r="C1774">
        <f>Tabel_50[[#This Row],[Column2]]*60000</f>
        <v>964.80000000000007</v>
      </c>
    </row>
    <row r="1775" spans="1:3" x14ac:dyDescent="0.4">
      <c r="A1775" t="s">
        <v>1881</v>
      </c>
      <c r="B1775" t="s">
        <v>1914</v>
      </c>
      <c r="C1775">
        <f>Tabel_50[[#This Row],[Column2]]*60000</f>
        <v>994.98</v>
      </c>
    </row>
    <row r="1776" spans="1:3" x14ac:dyDescent="0.4">
      <c r="A1776" t="s">
        <v>1883</v>
      </c>
      <c r="B1776" t="s">
        <v>1865</v>
      </c>
      <c r="C1776">
        <f>Tabel_50[[#This Row],[Column2]]*60000</f>
        <v>1085.3999999999999</v>
      </c>
    </row>
    <row r="1777" spans="1:3" x14ac:dyDescent="0.4">
      <c r="A1777" t="s">
        <v>1884</v>
      </c>
      <c r="B1777" t="s">
        <v>1865</v>
      </c>
      <c r="C1777">
        <f>Tabel_50[[#This Row],[Column2]]*60000</f>
        <v>1085.3999999999999</v>
      </c>
    </row>
    <row r="1778" spans="1:3" x14ac:dyDescent="0.4">
      <c r="A1778" t="s">
        <v>1885</v>
      </c>
      <c r="B1778" t="s">
        <v>1865</v>
      </c>
      <c r="C1778">
        <f>Tabel_50[[#This Row],[Column2]]*60000</f>
        <v>1085.3999999999999</v>
      </c>
    </row>
    <row r="1779" spans="1:3" x14ac:dyDescent="0.4">
      <c r="A1779" t="s">
        <v>1886</v>
      </c>
      <c r="B1779" t="s">
        <v>1865</v>
      </c>
      <c r="C1779">
        <f>Tabel_50[[#This Row],[Column2]]*60000</f>
        <v>1085.3999999999999</v>
      </c>
    </row>
    <row r="1780" spans="1:3" x14ac:dyDescent="0.4">
      <c r="A1780" t="s">
        <v>1887</v>
      </c>
      <c r="B1780" t="s">
        <v>1865</v>
      </c>
      <c r="C1780">
        <f>Tabel_50[[#This Row],[Column2]]*60000</f>
        <v>1085.3999999999999</v>
      </c>
    </row>
    <row r="1781" spans="1:3" x14ac:dyDescent="0.4">
      <c r="A1781" t="s">
        <v>1888</v>
      </c>
      <c r="B1781" t="s">
        <v>1911</v>
      </c>
      <c r="C1781">
        <f>Tabel_50[[#This Row],[Column2]]*60000</f>
        <v>1055.28</v>
      </c>
    </row>
    <row r="1782" spans="1:3" x14ac:dyDescent="0.4">
      <c r="A1782" t="s">
        <v>1889</v>
      </c>
      <c r="B1782" t="s">
        <v>1906</v>
      </c>
      <c r="C1782">
        <f>Tabel_50[[#This Row],[Column2]]*60000</f>
        <v>964.80000000000007</v>
      </c>
    </row>
    <row r="1783" spans="1:3" x14ac:dyDescent="0.4">
      <c r="A1783" t="s">
        <v>1890</v>
      </c>
      <c r="B1783" t="s">
        <v>1911</v>
      </c>
      <c r="C1783">
        <f>Tabel_50[[#This Row],[Column2]]*60000</f>
        <v>1055.28</v>
      </c>
    </row>
    <row r="1784" spans="1:3" x14ac:dyDescent="0.4">
      <c r="A1784" t="s">
        <v>1891</v>
      </c>
      <c r="B1784" t="s">
        <v>1906</v>
      </c>
      <c r="C1784">
        <f>Tabel_50[[#This Row],[Column2]]*60000</f>
        <v>964.80000000000007</v>
      </c>
    </row>
    <row r="1785" spans="1:3" x14ac:dyDescent="0.4">
      <c r="A1785" t="s">
        <v>1892</v>
      </c>
      <c r="B1785" t="s">
        <v>1911</v>
      </c>
      <c r="C1785">
        <f>Tabel_50[[#This Row],[Column2]]*60000</f>
        <v>1055.28</v>
      </c>
    </row>
    <row r="1786" spans="1:3" x14ac:dyDescent="0.4">
      <c r="A1786" t="s">
        <v>1893</v>
      </c>
      <c r="B1786" t="s">
        <v>1862</v>
      </c>
      <c r="C1786">
        <f>Tabel_50[[#This Row],[Column2]]*60000</f>
        <v>1145.7</v>
      </c>
    </row>
    <row r="1787" spans="1:3" x14ac:dyDescent="0.4">
      <c r="A1787" t="s">
        <v>1894</v>
      </c>
      <c r="B1787" t="s">
        <v>1865</v>
      </c>
      <c r="C1787">
        <f>Tabel_50[[#This Row],[Column2]]*60000</f>
        <v>1085.3999999999999</v>
      </c>
    </row>
    <row r="1788" spans="1:3" x14ac:dyDescent="0.4">
      <c r="A1788" t="s">
        <v>1895</v>
      </c>
      <c r="B1788" t="s">
        <v>1865</v>
      </c>
      <c r="C1788">
        <f>Tabel_50[[#This Row],[Column2]]*60000</f>
        <v>1085.3999999999999</v>
      </c>
    </row>
    <row r="1789" spans="1:3" x14ac:dyDescent="0.4">
      <c r="A1789" t="s">
        <v>1896</v>
      </c>
      <c r="B1789" t="s">
        <v>1906</v>
      </c>
      <c r="C1789">
        <f>Tabel_50[[#This Row],[Column2]]*60000</f>
        <v>964.80000000000007</v>
      </c>
    </row>
    <row r="1790" spans="1:3" x14ac:dyDescent="0.4">
      <c r="A1790" t="s">
        <v>1898</v>
      </c>
      <c r="B1790" t="s">
        <v>1865</v>
      </c>
      <c r="C1790">
        <f>Tabel_50[[#This Row],[Column2]]*60000</f>
        <v>1085.3999999999999</v>
      </c>
    </row>
    <row r="1791" spans="1:3" x14ac:dyDescent="0.4">
      <c r="A1791" t="s">
        <v>1899</v>
      </c>
      <c r="B1791" t="s">
        <v>1967</v>
      </c>
      <c r="C1791">
        <f>Tabel_50[[#This Row],[Column2]]*60000</f>
        <v>874.38</v>
      </c>
    </row>
    <row r="1792" spans="1:3" x14ac:dyDescent="0.4">
      <c r="A1792" t="s">
        <v>1901</v>
      </c>
      <c r="B1792" t="s">
        <v>1906</v>
      </c>
      <c r="C1792">
        <f>Tabel_50[[#This Row],[Column2]]*60000</f>
        <v>964.80000000000007</v>
      </c>
    </row>
    <row r="1793" spans="1:3" x14ac:dyDescent="0.4">
      <c r="A1793" t="s">
        <v>1902</v>
      </c>
      <c r="B1793" t="s">
        <v>1865</v>
      </c>
      <c r="C1793">
        <f>Tabel_50[[#This Row],[Column2]]*60000</f>
        <v>1085.3999999999999</v>
      </c>
    </row>
    <row r="1794" spans="1:3" x14ac:dyDescent="0.4">
      <c r="A1794" t="s">
        <v>1903</v>
      </c>
      <c r="B1794" t="s">
        <v>1865</v>
      </c>
      <c r="C1794">
        <f>Tabel_50[[#This Row],[Column2]]*60000</f>
        <v>1085.3999999999999</v>
      </c>
    </row>
    <row r="1795" spans="1:3" x14ac:dyDescent="0.4">
      <c r="A1795" t="s">
        <v>1904</v>
      </c>
      <c r="B1795" t="s">
        <v>1865</v>
      </c>
      <c r="C1795">
        <f>Tabel_50[[#This Row],[Column2]]*60000</f>
        <v>1085.3999999999999</v>
      </c>
    </row>
    <row r="1796" spans="1:3" x14ac:dyDescent="0.4">
      <c r="A1796" t="s">
        <v>1905</v>
      </c>
      <c r="B1796" t="s">
        <v>1906</v>
      </c>
      <c r="C1796">
        <f>Tabel_50[[#This Row],[Column2]]*60000</f>
        <v>964.80000000000007</v>
      </c>
    </row>
    <row r="1797" spans="1:3" x14ac:dyDescent="0.4">
      <c r="A1797" t="s">
        <v>1907</v>
      </c>
      <c r="B1797" t="s">
        <v>1911</v>
      </c>
      <c r="C1797">
        <f>Tabel_50[[#This Row],[Column2]]*60000</f>
        <v>1055.28</v>
      </c>
    </row>
    <row r="1798" spans="1:3" x14ac:dyDescent="0.4">
      <c r="A1798" t="s">
        <v>1908</v>
      </c>
      <c r="B1798" t="s">
        <v>1906</v>
      </c>
      <c r="C1798">
        <f>Tabel_50[[#This Row],[Column2]]*60000</f>
        <v>964.80000000000007</v>
      </c>
    </row>
    <row r="1799" spans="1:3" x14ac:dyDescent="0.4">
      <c r="A1799" t="s">
        <v>1910</v>
      </c>
      <c r="B1799" t="s">
        <v>1911</v>
      </c>
      <c r="C1799">
        <f>Tabel_50[[#This Row],[Column2]]*60000</f>
        <v>1055.28</v>
      </c>
    </row>
    <row r="1800" spans="1:3" x14ac:dyDescent="0.4">
      <c r="A1800" t="s">
        <v>1912</v>
      </c>
      <c r="B1800" t="s">
        <v>1906</v>
      </c>
      <c r="C1800">
        <f>Tabel_50[[#This Row],[Column2]]*60000</f>
        <v>964.80000000000007</v>
      </c>
    </row>
    <row r="1801" spans="1:3" x14ac:dyDescent="0.4">
      <c r="A1801" t="s">
        <v>1913</v>
      </c>
      <c r="B1801" t="s">
        <v>1865</v>
      </c>
      <c r="C1801">
        <f>Tabel_50[[#This Row],[Column2]]*60000</f>
        <v>1085.3999999999999</v>
      </c>
    </row>
    <row r="1802" spans="1:3" x14ac:dyDescent="0.4">
      <c r="A1802" t="s">
        <v>1915</v>
      </c>
      <c r="B1802" t="s">
        <v>1865</v>
      </c>
      <c r="C1802">
        <f>Tabel_50[[#This Row],[Column2]]*60000</f>
        <v>1085.3999999999999</v>
      </c>
    </row>
    <row r="1803" spans="1:3" x14ac:dyDescent="0.4">
      <c r="A1803" t="s">
        <v>1917</v>
      </c>
      <c r="B1803" t="s">
        <v>1882</v>
      </c>
      <c r="C1803">
        <f>Tabel_50[[#This Row],[Column2]]*60000</f>
        <v>1175.8800000000001</v>
      </c>
    </row>
    <row r="1804" spans="1:3" x14ac:dyDescent="0.4">
      <c r="A1804" t="s">
        <v>1918</v>
      </c>
      <c r="B1804" t="s">
        <v>1865</v>
      </c>
      <c r="C1804">
        <f>Tabel_50[[#This Row],[Column2]]*60000</f>
        <v>1085.3999999999999</v>
      </c>
    </row>
    <row r="1805" spans="1:3" x14ac:dyDescent="0.4">
      <c r="A1805" t="s">
        <v>1919</v>
      </c>
      <c r="B1805" t="s">
        <v>1914</v>
      </c>
      <c r="C1805">
        <f>Tabel_50[[#This Row],[Column2]]*60000</f>
        <v>994.98</v>
      </c>
    </row>
    <row r="1806" spans="1:3" x14ac:dyDescent="0.4">
      <c r="A1806" t="s">
        <v>1920</v>
      </c>
      <c r="B1806" t="s">
        <v>1909</v>
      </c>
      <c r="C1806">
        <f>Tabel_50[[#This Row],[Column2]]*60000</f>
        <v>1025.0999999999999</v>
      </c>
    </row>
    <row r="1807" spans="1:3" x14ac:dyDescent="0.4">
      <c r="A1807" t="s">
        <v>1921</v>
      </c>
      <c r="B1807" t="s">
        <v>1906</v>
      </c>
      <c r="C1807">
        <f>Tabel_50[[#This Row],[Column2]]*60000</f>
        <v>964.80000000000007</v>
      </c>
    </row>
    <row r="1808" spans="1:3" x14ac:dyDescent="0.4">
      <c r="A1808" t="s">
        <v>1922</v>
      </c>
      <c r="B1808" t="s">
        <v>1906</v>
      </c>
      <c r="C1808">
        <f>Tabel_50[[#This Row],[Column2]]*60000</f>
        <v>964.80000000000007</v>
      </c>
    </row>
    <row r="1809" spans="1:3" x14ac:dyDescent="0.4">
      <c r="A1809" t="s">
        <v>1923</v>
      </c>
      <c r="B1809" t="s">
        <v>1914</v>
      </c>
      <c r="C1809">
        <f>Tabel_50[[#This Row],[Column2]]*60000</f>
        <v>994.98</v>
      </c>
    </row>
    <row r="1810" spans="1:3" x14ac:dyDescent="0.4">
      <c r="A1810" t="s">
        <v>1924</v>
      </c>
      <c r="B1810" t="s">
        <v>1865</v>
      </c>
      <c r="C1810">
        <f>Tabel_50[[#This Row],[Column2]]*60000</f>
        <v>1085.3999999999999</v>
      </c>
    </row>
    <row r="1811" spans="1:3" x14ac:dyDescent="0.4">
      <c r="A1811" t="s">
        <v>1925</v>
      </c>
      <c r="B1811" t="s">
        <v>1914</v>
      </c>
      <c r="C1811">
        <f>Tabel_50[[#This Row],[Column2]]*60000</f>
        <v>994.98</v>
      </c>
    </row>
    <row r="1812" spans="1:3" x14ac:dyDescent="0.4">
      <c r="A1812" t="s">
        <v>1926</v>
      </c>
      <c r="B1812" t="s">
        <v>1958</v>
      </c>
      <c r="C1812">
        <f>Tabel_50[[#This Row],[Column2]]*60000</f>
        <v>844.19999999999993</v>
      </c>
    </row>
    <row r="1813" spans="1:3" x14ac:dyDescent="0.4">
      <c r="A1813" t="s">
        <v>1927</v>
      </c>
      <c r="B1813" t="s">
        <v>1958</v>
      </c>
      <c r="C1813">
        <f>Tabel_50[[#This Row],[Column2]]*60000</f>
        <v>844.19999999999993</v>
      </c>
    </row>
    <row r="1814" spans="1:3" x14ac:dyDescent="0.4">
      <c r="A1814" t="s">
        <v>1928</v>
      </c>
      <c r="B1814" t="s">
        <v>1916</v>
      </c>
      <c r="C1814">
        <f>Tabel_50[[#This Row],[Column2]]*60000</f>
        <v>904.5</v>
      </c>
    </row>
    <row r="1815" spans="1:3" x14ac:dyDescent="0.4">
      <c r="A1815" t="s">
        <v>1929</v>
      </c>
      <c r="B1815" t="s">
        <v>1906</v>
      </c>
      <c r="C1815">
        <f>Tabel_50[[#This Row],[Column2]]*60000</f>
        <v>964.80000000000007</v>
      </c>
    </row>
    <row r="1816" spans="1:3" x14ac:dyDescent="0.4">
      <c r="A1816" t="s">
        <v>1930</v>
      </c>
      <c r="B1816" t="s">
        <v>1906</v>
      </c>
      <c r="C1816">
        <f>Tabel_50[[#This Row],[Column2]]*60000</f>
        <v>964.80000000000007</v>
      </c>
    </row>
    <row r="1817" spans="1:3" x14ac:dyDescent="0.4">
      <c r="A1817" t="s">
        <v>1931</v>
      </c>
      <c r="B1817" t="s">
        <v>1906</v>
      </c>
      <c r="C1817">
        <f>Tabel_50[[#This Row],[Column2]]*60000</f>
        <v>964.80000000000007</v>
      </c>
    </row>
    <row r="1818" spans="1:3" x14ac:dyDescent="0.4">
      <c r="A1818" t="s">
        <v>1932</v>
      </c>
      <c r="B1818" t="s">
        <v>1906</v>
      </c>
      <c r="C1818">
        <f>Tabel_50[[#This Row],[Column2]]*60000</f>
        <v>964.80000000000007</v>
      </c>
    </row>
    <row r="1819" spans="1:3" x14ac:dyDescent="0.4">
      <c r="A1819" t="s">
        <v>1933</v>
      </c>
      <c r="B1819" t="s">
        <v>1906</v>
      </c>
      <c r="C1819">
        <f>Tabel_50[[#This Row],[Column2]]*60000</f>
        <v>964.80000000000007</v>
      </c>
    </row>
    <row r="1820" spans="1:3" x14ac:dyDescent="0.4">
      <c r="A1820" t="s">
        <v>1934</v>
      </c>
      <c r="B1820" t="s">
        <v>1958</v>
      </c>
      <c r="C1820">
        <f>Tabel_50[[#This Row],[Column2]]*60000</f>
        <v>844.19999999999993</v>
      </c>
    </row>
    <row r="1821" spans="1:3" x14ac:dyDescent="0.4">
      <c r="A1821" t="s">
        <v>1935</v>
      </c>
      <c r="B1821" t="s">
        <v>1906</v>
      </c>
      <c r="C1821">
        <f>Tabel_50[[#This Row],[Column2]]*60000</f>
        <v>964.80000000000007</v>
      </c>
    </row>
    <row r="1822" spans="1:3" x14ac:dyDescent="0.4">
      <c r="A1822" t="s">
        <v>1936</v>
      </c>
      <c r="B1822" t="s">
        <v>1906</v>
      </c>
      <c r="C1822">
        <f>Tabel_50[[#This Row],[Column2]]*60000</f>
        <v>964.80000000000007</v>
      </c>
    </row>
    <row r="1823" spans="1:3" x14ac:dyDescent="0.4">
      <c r="A1823" t="s">
        <v>1937</v>
      </c>
      <c r="B1823" t="s">
        <v>1967</v>
      </c>
      <c r="C1823">
        <f>Tabel_50[[#This Row],[Column2]]*60000</f>
        <v>874.38</v>
      </c>
    </row>
    <row r="1824" spans="1:3" x14ac:dyDescent="0.4">
      <c r="A1824" t="s">
        <v>1938</v>
      </c>
      <c r="B1824" t="s">
        <v>1958</v>
      </c>
      <c r="C1824">
        <f>Tabel_50[[#This Row],[Column2]]*60000</f>
        <v>844.19999999999993</v>
      </c>
    </row>
    <row r="1825" spans="1:3" x14ac:dyDescent="0.4">
      <c r="A1825" t="s">
        <v>1939</v>
      </c>
      <c r="B1825" t="s">
        <v>1967</v>
      </c>
      <c r="C1825">
        <f>Tabel_50[[#This Row],[Column2]]*60000</f>
        <v>874.38</v>
      </c>
    </row>
    <row r="1826" spans="1:3" x14ac:dyDescent="0.4">
      <c r="A1826" t="s">
        <v>1940</v>
      </c>
      <c r="B1826" t="s">
        <v>1906</v>
      </c>
      <c r="C1826">
        <f>Tabel_50[[#This Row],[Column2]]*60000</f>
        <v>964.80000000000007</v>
      </c>
    </row>
    <row r="1827" spans="1:3" x14ac:dyDescent="0.4">
      <c r="A1827" t="s">
        <v>1941</v>
      </c>
      <c r="B1827" t="s">
        <v>1906</v>
      </c>
      <c r="C1827">
        <f>Tabel_50[[#This Row],[Column2]]*60000</f>
        <v>964.80000000000007</v>
      </c>
    </row>
    <row r="1828" spans="1:3" x14ac:dyDescent="0.4">
      <c r="A1828" t="s">
        <v>1942</v>
      </c>
      <c r="B1828" t="s">
        <v>1906</v>
      </c>
      <c r="C1828">
        <f>Tabel_50[[#This Row],[Column2]]*60000</f>
        <v>964.80000000000007</v>
      </c>
    </row>
    <row r="1829" spans="1:3" x14ac:dyDescent="0.4">
      <c r="A1829" t="s">
        <v>1943</v>
      </c>
      <c r="B1829" t="s">
        <v>1958</v>
      </c>
      <c r="C1829">
        <f>Tabel_50[[#This Row],[Column2]]*60000</f>
        <v>844.19999999999993</v>
      </c>
    </row>
    <row r="1830" spans="1:3" x14ac:dyDescent="0.4">
      <c r="A1830" t="s">
        <v>1944</v>
      </c>
      <c r="B1830" t="s">
        <v>1906</v>
      </c>
      <c r="C1830">
        <f>Tabel_50[[#This Row],[Column2]]*60000</f>
        <v>964.80000000000007</v>
      </c>
    </row>
    <row r="1831" spans="1:3" x14ac:dyDescent="0.4">
      <c r="A1831" t="s">
        <v>1945</v>
      </c>
      <c r="B1831" t="s">
        <v>1879</v>
      </c>
      <c r="C1831">
        <f>Tabel_50[[#This Row],[Column2]]*60000</f>
        <v>934.68</v>
      </c>
    </row>
    <row r="1832" spans="1:3" x14ac:dyDescent="0.4">
      <c r="A1832" t="s">
        <v>1946</v>
      </c>
      <c r="B1832" t="s">
        <v>1906</v>
      </c>
      <c r="C1832">
        <f>Tabel_50[[#This Row],[Column2]]*60000</f>
        <v>964.80000000000007</v>
      </c>
    </row>
    <row r="1833" spans="1:3" x14ac:dyDescent="0.4">
      <c r="A1833" t="s">
        <v>1947</v>
      </c>
      <c r="B1833" t="s">
        <v>1879</v>
      </c>
      <c r="C1833">
        <f>Tabel_50[[#This Row],[Column2]]*60000</f>
        <v>934.68</v>
      </c>
    </row>
    <row r="1834" spans="1:3" x14ac:dyDescent="0.4">
      <c r="A1834" t="s">
        <v>1948</v>
      </c>
      <c r="B1834" t="s">
        <v>1916</v>
      </c>
      <c r="C1834">
        <f>Tabel_50[[#This Row],[Column2]]*60000</f>
        <v>904.5</v>
      </c>
    </row>
    <row r="1835" spans="1:3" x14ac:dyDescent="0.4">
      <c r="A1835" t="s">
        <v>1949</v>
      </c>
      <c r="B1835" t="s">
        <v>1958</v>
      </c>
      <c r="C1835">
        <f>Tabel_50[[#This Row],[Column2]]*60000</f>
        <v>844.19999999999993</v>
      </c>
    </row>
    <row r="1836" spans="1:3" x14ac:dyDescent="0.4">
      <c r="A1836" t="s">
        <v>1950</v>
      </c>
      <c r="B1836" t="s">
        <v>1958</v>
      </c>
      <c r="C1836">
        <f>Tabel_50[[#This Row],[Column2]]*60000</f>
        <v>844.19999999999993</v>
      </c>
    </row>
    <row r="1837" spans="1:3" x14ac:dyDescent="0.4">
      <c r="A1837" t="s">
        <v>1951</v>
      </c>
      <c r="B1837" t="s">
        <v>1967</v>
      </c>
      <c r="C1837">
        <f>Tabel_50[[#This Row],[Column2]]*60000</f>
        <v>874.38</v>
      </c>
    </row>
    <row r="1838" spans="1:3" x14ac:dyDescent="0.4">
      <c r="A1838" t="s">
        <v>1952</v>
      </c>
      <c r="B1838" t="s">
        <v>1916</v>
      </c>
      <c r="C1838">
        <f>Tabel_50[[#This Row],[Column2]]*60000</f>
        <v>904.5</v>
      </c>
    </row>
    <row r="1839" spans="1:3" x14ac:dyDescent="0.4">
      <c r="A1839" t="s">
        <v>1953</v>
      </c>
      <c r="B1839" t="s">
        <v>1906</v>
      </c>
      <c r="C1839">
        <f>Tabel_50[[#This Row],[Column2]]*60000</f>
        <v>964.80000000000007</v>
      </c>
    </row>
    <row r="1840" spans="1:3" x14ac:dyDescent="0.4">
      <c r="A1840" t="s">
        <v>1954</v>
      </c>
      <c r="B1840" t="s">
        <v>1958</v>
      </c>
      <c r="C1840">
        <f>Tabel_50[[#This Row],[Column2]]*60000</f>
        <v>844.19999999999993</v>
      </c>
    </row>
    <row r="1841" spans="1:3" x14ac:dyDescent="0.4">
      <c r="A1841" t="s">
        <v>1955</v>
      </c>
      <c r="B1841" t="s">
        <v>1879</v>
      </c>
      <c r="C1841">
        <f>Tabel_50[[#This Row],[Column2]]*60000</f>
        <v>934.68</v>
      </c>
    </row>
    <row r="1842" spans="1:3" x14ac:dyDescent="0.4">
      <c r="A1842" t="s">
        <v>1956</v>
      </c>
      <c r="B1842" t="s">
        <v>1906</v>
      </c>
      <c r="C1842">
        <f>Tabel_50[[#This Row],[Column2]]*60000</f>
        <v>964.80000000000007</v>
      </c>
    </row>
    <row r="1843" spans="1:3" x14ac:dyDescent="0.4">
      <c r="A1843" t="s">
        <v>1957</v>
      </c>
      <c r="B1843" t="s">
        <v>1958</v>
      </c>
      <c r="C1843">
        <f>Tabel_50[[#This Row],[Column2]]*60000</f>
        <v>844.19999999999993</v>
      </c>
    </row>
    <row r="1844" spans="1:3" x14ac:dyDescent="0.4">
      <c r="A1844" t="s">
        <v>1959</v>
      </c>
      <c r="B1844" t="s">
        <v>1958</v>
      </c>
      <c r="C1844">
        <f>Tabel_50[[#This Row],[Column2]]*60000</f>
        <v>844.19999999999993</v>
      </c>
    </row>
    <row r="1845" spans="1:3" x14ac:dyDescent="0.4">
      <c r="A1845" t="s">
        <v>1960</v>
      </c>
      <c r="B1845" t="s">
        <v>1958</v>
      </c>
      <c r="C1845">
        <f>Tabel_50[[#This Row],[Column2]]*60000</f>
        <v>844.19999999999993</v>
      </c>
    </row>
    <row r="1846" spans="1:3" x14ac:dyDescent="0.4">
      <c r="A1846" t="s">
        <v>1961</v>
      </c>
      <c r="B1846" t="s">
        <v>2019</v>
      </c>
      <c r="C1846">
        <f>Tabel_50[[#This Row],[Column2]]*60000</f>
        <v>723.6</v>
      </c>
    </row>
    <row r="1847" spans="1:3" x14ac:dyDescent="0.4">
      <c r="A1847" t="s">
        <v>1962</v>
      </c>
      <c r="B1847" t="s">
        <v>1958</v>
      </c>
      <c r="C1847">
        <f>Tabel_50[[#This Row],[Column2]]*60000</f>
        <v>844.19999999999993</v>
      </c>
    </row>
    <row r="1848" spans="1:3" x14ac:dyDescent="0.4">
      <c r="A1848" t="s">
        <v>1963</v>
      </c>
      <c r="B1848" t="s">
        <v>1958</v>
      </c>
      <c r="C1848">
        <f>Tabel_50[[#This Row],[Column2]]*60000</f>
        <v>844.19999999999993</v>
      </c>
    </row>
    <row r="1849" spans="1:3" x14ac:dyDescent="0.4">
      <c r="A1849" t="s">
        <v>1964</v>
      </c>
      <c r="B1849" t="s">
        <v>1879</v>
      </c>
      <c r="C1849">
        <f>Tabel_50[[#This Row],[Column2]]*60000</f>
        <v>934.68</v>
      </c>
    </row>
    <row r="1850" spans="1:3" x14ac:dyDescent="0.4">
      <c r="A1850" t="s">
        <v>1965</v>
      </c>
      <c r="B1850" t="s">
        <v>1906</v>
      </c>
      <c r="C1850">
        <f>Tabel_50[[#This Row],[Column2]]*60000</f>
        <v>964.80000000000007</v>
      </c>
    </row>
    <row r="1851" spans="1:3" x14ac:dyDescent="0.4">
      <c r="A1851" t="s">
        <v>1966</v>
      </c>
      <c r="B1851" t="s">
        <v>1958</v>
      </c>
      <c r="C1851">
        <f>Tabel_50[[#This Row],[Column2]]*60000</f>
        <v>844.19999999999993</v>
      </c>
    </row>
    <row r="1852" spans="1:3" x14ac:dyDescent="0.4">
      <c r="A1852" t="s">
        <v>1968</v>
      </c>
      <c r="B1852" t="s">
        <v>2019</v>
      </c>
      <c r="C1852">
        <f>Tabel_50[[#This Row],[Column2]]*60000</f>
        <v>723.6</v>
      </c>
    </row>
    <row r="1853" spans="1:3" x14ac:dyDescent="0.4">
      <c r="A1853" t="s">
        <v>1969</v>
      </c>
      <c r="B1853" t="s">
        <v>2013</v>
      </c>
      <c r="C1853">
        <f>Tabel_50[[#This Row],[Column2]]*60000</f>
        <v>753.78</v>
      </c>
    </row>
    <row r="1854" spans="1:3" x14ac:dyDescent="0.4">
      <c r="A1854" t="s">
        <v>1970</v>
      </c>
      <c r="B1854" t="s">
        <v>2006</v>
      </c>
      <c r="C1854">
        <f>Tabel_50[[#This Row],[Column2]]*60000</f>
        <v>783.9</v>
      </c>
    </row>
    <row r="1855" spans="1:3" x14ac:dyDescent="0.4">
      <c r="A1855" t="s">
        <v>1971</v>
      </c>
      <c r="B1855" t="s">
        <v>1967</v>
      </c>
      <c r="C1855">
        <f>Tabel_50[[#This Row],[Column2]]*60000</f>
        <v>874.38</v>
      </c>
    </row>
    <row r="1856" spans="1:3" x14ac:dyDescent="0.4">
      <c r="A1856" t="s">
        <v>1972</v>
      </c>
      <c r="B1856" t="s">
        <v>2019</v>
      </c>
      <c r="C1856">
        <f>Tabel_50[[#This Row],[Column2]]*60000</f>
        <v>723.6</v>
      </c>
    </row>
    <row r="1857" spans="1:3" x14ac:dyDescent="0.4">
      <c r="A1857" t="s">
        <v>1973</v>
      </c>
      <c r="B1857" t="s">
        <v>1879</v>
      </c>
      <c r="C1857">
        <f>Tabel_50[[#This Row],[Column2]]*60000</f>
        <v>934.68</v>
      </c>
    </row>
    <row r="1858" spans="1:3" x14ac:dyDescent="0.4">
      <c r="A1858" t="s">
        <v>1974</v>
      </c>
      <c r="B1858" t="s">
        <v>1906</v>
      </c>
      <c r="C1858">
        <f>Tabel_50[[#This Row],[Column2]]*60000</f>
        <v>964.80000000000007</v>
      </c>
    </row>
    <row r="1859" spans="1:3" x14ac:dyDescent="0.4">
      <c r="A1859" t="s">
        <v>1975</v>
      </c>
      <c r="B1859" t="s">
        <v>1879</v>
      </c>
      <c r="C1859">
        <f>Tabel_50[[#This Row],[Column2]]*60000</f>
        <v>934.68</v>
      </c>
    </row>
    <row r="1860" spans="1:3" x14ac:dyDescent="0.4">
      <c r="A1860" t="s">
        <v>1976</v>
      </c>
      <c r="B1860" t="s">
        <v>1958</v>
      </c>
      <c r="C1860">
        <f>Tabel_50[[#This Row],[Column2]]*60000</f>
        <v>844.19999999999993</v>
      </c>
    </row>
    <row r="1861" spans="1:3" x14ac:dyDescent="0.4">
      <c r="A1861" t="s">
        <v>1977</v>
      </c>
      <c r="B1861" t="s">
        <v>1958</v>
      </c>
      <c r="C1861">
        <f>Tabel_50[[#This Row],[Column2]]*60000</f>
        <v>844.19999999999993</v>
      </c>
    </row>
    <row r="1862" spans="1:3" x14ac:dyDescent="0.4">
      <c r="A1862" t="s">
        <v>1978</v>
      </c>
      <c r="B1862" t="s">
        <v>1958</v>
      </c>
      <c r="C1862">
        <f>Tabel_50[[#This Row],[Column2]]*60000</f>
        <v>844.19999999999993</v>
      </c>
    </row>
    <row r="1863" spans="1:3" x14ac:dyDescent="0.4">
      <c r="A1863" t="s">
        <v>1979</v>
      </c>
      <c r="B1863" t="s">
        <v>1879</v>
      </c>
      <c r="C1863">
        <f>Tabel_50[[#This Row],[Column2]]*60000</f>
        <v>934.68</v>
      </c>
    </row>
    <row r="1864" spans="1:3" x14ac:dyDescent="0.4">
      <c r="A1864" t="s">
        <v>1980</v>
      </c>
      <c r="B1864" t="s">
        <v>1958</v>
      </c>
      <c r="C1864">
        <f>Tabel_50[[#This Row],[Column2]]*60000</f>
        <v>844.19999999999993</v>
      </c>
    </row>
    <row r="1865" spans="1:3" x14ac:dyDescent="0.4">
      <c r="A1865" t="s">
        <v>1981</v>
      </c>
      <c r="B1865" t="s">
        <v>1967</v>
      </c>
      <c r="C1865">
        <f>Tabel_50[[#This Row],[Column2]]*60000</f>
        <v>874.38</v>
      </c>
    </row>
    <row r="1866" spans="1:3" x14ac:dyDescent="0.4">
      <c r="A1866" t="s">
        <v>1982</v>
      </c>
      <c r="B1866" t="s">
        <v>1916</v>
      </c>
      <c r="C1866">
        <f>Tabel_50[[#This Row],[Column2]]*60000</f>
        <v>904.5</v>
      </c>
    </row>
    <row r="1867" spans="1:3" x14ac:dyDescent="0.4">
      <c r="A1867" t="s">
        <v>1983</v>
      </c>
      <c r="B1867" t="s">
        <v>1879</v>
      </c>
      <c r="C1867">
        <f>Tabel_50[[#This Row],[Column2]]*60000</f>
        <v>934.68</v>
      </c>
    </row>
    <row r="1868" spans="1:3" x14ac:dyDescent="0.4">
      <c r="A1868" t="s">
        <v>1984</v>
      </c>
      <c r="B1868" t="s">
        <v>1958</v>
      </c>
      <c r="C1868">
        <f>Tabel_50[[#This Row],[Column2]]*60000</f>
        <v>844.19999999999993</v>
      </c>
    </row>
    <row r="1869" spans="1:3" x14ac:dyDescent="0.4">
      <c r="A1869" t="s">
        <v>1985</v>
      </c>
      <c r="B1869" t="s">
        <v>2019</v>
      </c>
      <c r="C1869">
        <f>Tabel_50[[#This Row],[Column2]]*60000</f>
        <v>723.6</v>
      </c>
    </row>
    <row r="1870" spans="1:3" x14ac:dyDescent="0.4">
      <c r="A1870" t="s">
        <v>1986</v>
      </c>
      <c r="B1870" t="s">
        <v>2019</v>
      </c>
      <c r="C1870">
        <f>Tabel_50[[#This Row],[Column2]]*60000</f>
        <v>723.6</v>
      </c>
    </row>
    <row r="1871" spans="1:3" x14ac:dyDescent="0.4">
      <c r="A1871" t="s">
        <v>1987</v>
      </c>
      <c r="B1871" t="s">
        <v>2019</v>
      </c>
      <c r="C1871">
        <f>Tabel_50[[#This Row],[Column2]]*60000</f>
        <v>723.6</v>
      </c>
    </row>
    <row r="1872" spans="1:3" x14ac:dyDescent="0.4">
      <c r="A1872" t="s">
        <v>1988</v>
      </c>
      <c r="B1872" t="s">
        <v>1906</v>
      </c>
      <c r="C1872">
        <f>Tabel_50[[#This Row],[Column2]]*60000</f>
        <v>964.80000000000007</v>
      </c>
    </row>
    <row r="1873" spans="1:3" x14ac:dyDescent="0.4">
      <c r="A1873" t="s">
        <v>1989</v>
      </c>
      <c r="B1873" t="s">
        <v>2019</v>
      </c>
      <c r="C1873">
        <f>Tabel_50[[#This Row],[Column2]]*60000</f>
        <v>723.6</v>
      </c>
    </row>
    <row r="1874" spans="1:3" x14ac:dyDescent="0.4">
      <c r="A1874" t="s">
        <v>1990</v>
      </c>
      <c r="B1874" t="s">
        <v>1958</v>
      </c>
      <c r="C1874">
        <f>Tabel_50[[#This Row],[Column2]]*60000</f>
        <v>844.19999999999993</v>
      </c>
    </row>
    <row r="1875" spans="1:3" x14ac:dyDescent="0.4">
      <c r="A1875" t="s">
        <v>1991</v>
      </c>
      <c r="B1875" t="s">
        <v>1879</v>
      </c>
      <c r="C1875">
        <f>Tabel_50[[#This Row],[Column2]]*60000</f>
        <v>934.68</v>
      </c>
    </row>
    <row r="1876" spans="1:3" x14ac:dyDescent="0.4">
      <c r="A1876" t="s">
        <v>1992</v>
      </c>
      <c r="B1876" t="s">
        <v>1958</v>
      </c>
      <c r="C1876">
        <f>Tabel_50[[#This Row],[Column2]]*60000</f>
        <v>844.19999999999993</v>
      </c>
    </row>
    <row r="1877" spans="1:3" x14ac:dyDescent="0.4">
      <c r="A1877" t="s">
        <v>1993</v>
      </c>
      <c r="B1877" t="s">
        <v>2026</v>
      </c>
      <c r="C1877">
        <f>Tabel_50[[#This Row],[Column2]]*60000</f>
        <v>814.08</v>
      </c>
    </row>
    <row r="1878" spans="1:3" x14ac:dyDescent="0.4">
      <c r="A1878" t="s">
        <v>1994</v>
      </c>
      <c r="B1878" t="s">
        <v>2019</v>
      </c>
      <c r="C1878">
        <f>Tabel_50[[#This Row],[Column2]]*60000</f>
        <v>723.6</v>
      </c>
    </row>
    <row r="1879" spans="1:3" x14ac:dyDescent="0.4">
      <c r="A1879" t="s">
        <v>1995</v>
      </c>
      <c r="B1879" t="s">
        <v>1958</v>
      </c>
      <c r="C1879">
        <f>Tabel_50[[#This Row],[Column2]]*60000</f>
        <v>844.19999999999993</v>
      </c>
    </row>
    <row r="1880" spans="1:3" x14ac:dyDescent="0.4">
      <c r="A1880" t="s">
        <v>1996</v>
      </c>
      <c r="B1880" t="s">
        <v>2019</v>
      </c>
      <c r="C1880">
        <f>Tabel_50[[#This Row],[Column2]]*60000</f>
        <v>723.6</v>
      </c>
    </row>
    <row r="1881" spans="1:3" x14ac:dyDescent="0.4">
      <c r="A1881" t="s">
        <v>1997</v>
      </c>
      <c r="B1881" t="s">
        <v>1958</v>
      </c>
      <c r="C1881">
        <f>Tabel_50[[#This Row],[Column2]]*60000</f>
        <v>844.19999999999993</v>
      </c>
    </row>
    <row r="1882" spans="1:3" x14ac:dyDescent="0.4">
      <c r="A1882" t="s">
        <v>1998</v>
      </c>
      <c r="B1882" t="s">
        <v>2006</v>
      </c>
      <c r="C1882">
        <f>Tabel_50[[#This Row],[Column2]]*60000</f>
        <v>783.9</v>
      </c>
    </row>
    <row r="1883" spans="1:3" x14ac:dyDescent="0.4">
      <c r="A1883" t="s">
        <v>1999</v>
      </c>
      <c r="B1883" t="s">
        <v>2026</v>
      </c>
      <c r="C1883">
        <f>Tabel_50[[#This Row],[Column2]]*60000</f>
        <v>814.08</v>
      </c>
    </row>
    <row r="1884" spans="1:3" x14ac:dyDescent="0.4">
      <c r="A1884" t="s">
        <v>2000</v>
      </c>
      <c r="B1884" t="s">
        <v>2019</v>
      </c>
      <c r="C1884">
        <f>Tabel_50[[#This Row],[Column2]]*60000</f>
        <v>723.6</v>
      </c>
    </row>
    <row r="1885" spans="1:3" x14ac:dyDescent="0.4">
      <c r="A1885" t="s">
        <v>2001</v>
      </c>
      <c r="B1885" t="s">
        <v>2019</v>
      </c>
      <c r="C1885">
        <f>Tabel_50[[#This Row],[Column2]]*60000</f>
        <v>723.6</v>
      </c>
    </row>
    <row r="1886" spans="1:3" x14ac:dyDescent="0.4">
      <c r="A1886" t="s">
        <v>2002</v>
      </c>
      <c r="B1886" t="s">
        <v>2006</v>
      </c>
      <c r="C1886">
        <f>Tabel_50[[#This Row],[Column2]]*60000</f>
        <v>783.9</v>
      </c>
    </row>
    <row r="1887" spans="1:3" x14ac:dyDescent="0.4">
      <c r="A1887" t="s">
        <v>2003</v>
      </c>
      <c r="B1887" t="s">
        <v>2026</v>
      </c>
      <c r="C1887">
        <f>Tabel_50[[#This Row],[Column2]]*60000</f>
        <v>814.08</v>
      </c>
    </row>
    <row r="1888" spans="1:3" x14ac:dyDescent="0.4">
      <c r="A1888" t="s">
        <v>2004</v>
      </c>
      <c r="B1888" t="s">
        <v>2019</v>
      </c>
      <c r="C1888">
        <f>Tabel_50[[#This Row],[Column2]]*60000</f>
        <v>723.6</v>
      </c>
    </row>
    <row r="1889" spans="1:3" x14ac:dyDescent="0.4">
      <c r="A1889" t="s">
        <v>2005</v>
      </c>
      <c r="B1889" t="s">
        <v>2013</v>
      </c>
      <c r="C1889">
        <f>Tabel_50[[#This Row],[Column2]]*60000</f>
        <v>753.78</v>
      </c>
    </row>
    <row r="1890" spans="1:3" x14ac:dyDescent="0.4">
      <c r="A1890" t="s">
        <v>2007</v>
      </c>
      <c r="B1890" t="s">
        <v>1958</v>
      </c>
      <c r="C1890">
        <f>Tabel_50[[#This Row],[Column2]]*60000</f>
        <v>844.19999999999993</v>
      </c>
    </row>
    <row r="1891" spans="1:3" x14ac:dyDescent="0.4">
      <c r="A1891" t="s">
        <v>2008</v>
      </c>
      <c r="B1891" t="s">
        <v>1958</v>
      </c>
      <c r="C1891">
        <f>Tabel_50[[#This Row],[Column2]]*60000</f>
        <v>844.19999999999993</v>
      </c>
    </row>
    <row r="1892" spans="1:3" x14ac:dyDescent="0.4">
      <c r="A1892" t="s">
        <v>2009</v>
      </c>
      <c r="B1892" t="s">
        <v>1958</v>
      </c>
      <c r="C1892">
        <f>Tabel_50[[#This Row],[Column2]]*60000</f>
        <v>844.19999999999993</v>
      </c>
    </row>
    <row r="1893" spans="1:3" x14ac:dyDescent="0.4">
      <c r="A1893" t="s">
        <v>2010</v>
      </c>
      <c r="B1893" t="s">
        <v>307</v>
      </c>
      <c r="C1893">
        <f>Tabel_50[[#This Row],[Column2]]*60000</f>
        <v>693.48</v>
      </c>
    </row>
    <row r="1894" spans="1:3" x14ac:dyDescent="0.4">
      <c r="A1894" t="s">
        <v>2011</v>
      </c>
      <c r="B1894" t="s">
        <v>1958</v>
      </c>
      <c r="C1894">
        <f>Tabel_50[[#This Row],[Column2]]*60000</f>
        <v>844.19999999999993</v>
      </c>
    </row>
    <row r="1895" spans="1:3" x14ac:dyDescent="0.4">
      <c r="A1895" t="s">
        <v>2012</v>
      </c>
      <c r="B1895" t="s">
        <v>2006</v>
      </c>
      <c r="C1895">
        <f>Tabel_50[[#This Row],[Column2]]*60000</f>
        <v>783.9</v>
      </c>
    </row>
    <row r="1896" spans="1:3" x14ac:dyDescent="0.4">
      <c r="A1896" t="s">
        <v>2014</v>
      </c>
      <c r="B1896" t="s">
        <v>1958</v>
      </c>
      <c r="C1896">
        <f>Tabel_50[[#This Row],[Column2]]*60000</f>
        <v>844.19999999999993</v>
      </c>
    </row>
    <row r="1897" spans="1:3" x14ac:dyDescent="0.4">
      <c r="A1897" t="s">
        <v>2015</v>
      </c>
      <c r="B1897" t="s">
        <v>1906</v>
      </c>
      <c r="C1897">
        <f>Tabel_50[[#This Row],[Column2]]*60000</f>
        <v>964.80000000000007</v>
      </c>
    </row>
    <row r="1898" spans="1:3" x14ac:dyDescent="0.4">
      <c r="A1898" t="s">
        <v>2016</v>
      </c>
      <c r="B1898" t="s">
        <v>1958</v>
      </c>
      <c r="C1898">
        <f>Tabel_50[[#This Row],[Column2]]*60000</f>
        <v>844.19999999999993</v>
      </c>
    </row>
    <row r="1899" spans="1:3" x14ac:dyDescent="0.4">
      <c r="A1899" t="s">
        <v>2017</v>
      </c>
      <c r="B1899" t="s">
        <v>1879</v>
      </c>
      <c r="C1899">
        <f>Tabel_50[[#This Row],[Column2]]*60000</f>
        <v>934.68</v>
      </c>
    </row>
    <row r="1900" spans="1:3" x14ac:dyDescent="0.4">
      <c r="A1900" t="s">
        <v>2018</v>
      </c>
      <c r="B1900" t="s">
        <v>2019</v>
      </c>
      <c r="C1900">
        <f>Tabel_50[[#This Row],[Column2]]*60000</f>
        <v>723.6</v>
      </c>
    </row>
    <row r="1901" spans="1:3" x14ac:dyDescent="0.4">
      <c r="A1901" t="s">
        <v>2020</v>
      </c>
      <c r="B1901" t="s">
        <v>2006</v>
      </c>
      <c r="C1901">
        <f>Tabel_50[[#This Row],[Column2]]*60000</f>
        <v>783.9</v>
      </c>
    </row>
    <row r="1902" spans="1:3" x14ac:dyDescent="0.4">
      <c r="A1902" t="s">
        <v>2022</v>
      </c>
      <c r="B1902" t="s">
        <v>292</v>
      </c>
      <c r="C1902">
        <f>Tabel_50[[#This Row],[Column2]]*60000</f>
        <v>603</v>
      </c>
    </row>
    <row r="1903" spans="1:3" x14ac:dyDescent="0.4">
      <c r="A1903" t="s">
        <v>2023</v>
      </c>
      <c r="B1903" t="s">
        <v>2019</v>
      </c>
      <c r="C1903">
        <f>Tabel_50[[#This Row],[Column2]]*60000</f>
        <v>723.6</v>
      </c>
    </row>
    <row r="1904" spans="1:3" x14ac:dyDescent="0.4">
      <c r="A1904" t="s">
        <v>2024</v>
      </c>
      <c r="B1904" t="s">
        <v>2019</v>
      </c>
      <c r="C1904">
        <f>Tabel_50[[#This Row],[Column2]]*60000</f>
        <v>723.6</v>
      </c>
    </row>
    <row r="1905" spans="1:3" x14ac:dyDescent="0.4">
      <c r="A1905" t="s">
        <v>2025</v>
      </c>
      <c r="B1905" t="s">
        <v>2019</v>
      </c>
      <c r="C1905">
        <f>Tabel_50[[#This Row],[Column2]]*60000</f>
        <v>723.6</v>
      </c>
    </row>
    <row r="1906" spans="1:3" x14ac:dyDescent="0.4">
      <c r="A1906" t="s">
        <v>2027</v>
      </c>
      <c r="B1906" t="s">
        <v>1958</v>
      </c>
      <c r="C1906">
        <f>Tabel_50[[#This Row],[Column2]]*60000</f>
        <v>844.19999999999993</v>
      </c>
    </row>
    <row r="1907" spans="1:3" x14ac:dyDescent="0.4">
      <c r="A1907" t="s">
        <v>2028</v>
      </c>
      <c r="B1907" t="s">
        <v>1958</v>
      </c>
      <c r="C1907">
        <f>Tabel_50[[#This Row],[Column2]]*60000</f>
        <v>844.19999999999993</v>
      </c>
    </row>
    <row r="1908" spans="1:3" x14ac:dyDescent="0.4">
      <c r="A1908" t="s">
        <v>2029</v>
      </c>
      <c r="B1908" t="s">
        <v>292</v>
      </c>
      <c r="C1908">
        <f>Tabel_50[[#This Row],[Column2]]*60000</f>
        <v>603</v>
      </c>
    </row>
    <row r="1909" spans="1:3" x14ac:dyDescent="0.4">
      <c r="A1909" t="s">
        <v>2030</v>
      </c>
      <c r="B1909" t="s">
        <v>307</v>
      </c>
      <c r="C1909">
        <f>Tabel_50[[#This Row],[Column2]]*60000</f>
        <v>693.48</v>
      </c>
    </row>
    <row r="1910" spans="1:3" x14ac:dyDescent="0.4">
      <c r="A1910" t="s">
        <v>2031</v>
      </c>
      <c r="B1910" t="s">
        <v>2021</v>
      </c>
      <c r="C1910">
        <f>Tabel_50[[#This Row],[Column2]]*60000</f>
        <v>663.30000000000007</v>
      </c>
    </row>
    <row r="1911" spans="1:3" x14ac:dyDescent="0.4">
      <c r="A1911" t="s">
        <v>2032</v>
      </c>
      <c r="B1911" t="s">
        <v>2019</v>
      </c>
      <c r="C1911">
        <f>Tabel_50[[#This Row],[Column2]]*60000</f>
        <v>723.6</v>
      </c>
    </row>
    <row r="1912" spans="1:3" x14ac:dyDescent="0.4">
      <c r="A1912" t="s">
        <v>2033</v>
      </c>
      <c r="B1912" t="s">
        <v>2019</v>
      </c>
      <c r="C1912">
        <f>Tabel_50[[#This Row],[Column2]]*60000</f>
        <v>723.6</v>
      </c>
    </row>
    <row r="1913" spans="1:3" x14ac:dyDescent="0.4">
      <c r="A1913" t="s">
        <v>2034</v>
      </c>
      <c r="B1913" t="s">
        <v>1958</v>
      </c>
      <c r="C1913">
        <f>Tabel_50[[#This Row],[Column2]]*60000</f>
        <v>844.19999999999993</v>
      </c>
    </row>
    <row r="1914" spans="1:3" x14ac:dyDescent="0.4">
      <c r="A1914" t="s">
        <v>2035</v>
      </c>
      <c r="B1914" t="s">
        <v>2019</v>
      </c>
      <c r="C1914">
        <f>Tabel_50[[#This Row],[Column2]]*60000</f>
        <v>723.6</v>
      </c>
    </row>
    <row r="1915" spans="1:3" x14ac:dyDescent="0.4">
      <c r="A1915" t="s">
        <v>2036</v>
      </c>
      <c r="B1915" t="s">
        <v>2019</v>
      </c>
      <c r="C1915">
        <f>Tabel_50[[#This Row],[Column2]]*60000</f>
        <v>723.6</v>
      </c>
    </row>
    <row r="1916" spans="1:3" x14ac:dyDescent="0.4">
      <c r="A1916" t="s">
        <v>2037</v>
      </c>
      <c r="B1916" t="s">
        <v>2019</v>
      </c>
      <c r="C1916">
        <f>Tabel_50[[#This Row],[Column2]]*60000</f>
        <v>723.6</v>
      </c>
    </row>
    <row r="1917" spans="1:3" x14ac:dyDescent="0.4">
      <c r="A1917" t="s">
        <v>2038</v>
      </c>
      <c r="B1917" t="s">
        <v>2019</v>
      </c>
      <c r="C1917">
        <f>Tabel_50[[#This Row],[Column2]]*60000</f>
        <v>723.6</v>
      </c>
    </row>
    <row r="1918" spans="1:3" x14ac:dyDescent="0.4">
      <c r="A1918" t="s">
        <v>2039</v>
      </c>
      <c r="B1918" t="s">
        <v>2019</v>
      </c>
      <c r="C1918">
        <f>Tabel_50[[#This Row],[Column2]]*60000</f>
        <v>723.6</v>
      </c>
    </row>
    <row r="1919" spans="1:3" x14ac:dyDescent="0.4">
      <c r="A1919" t="s">
        <v>2040</v>
      </c>
      <c r="B1919" t="s">
        <v>2019</v>
      </c>
      <c r="C1919">
        <f>Tabel_50[[#This Row],[Column2]]*60000</f>
        <v>723.6</v>
      </c>
    </row>
    <row r="1920" spans="1:3" x14ac:dyDescent="0.4">
      <c r="A1920" t="s">
        <v>2041</v>
      </c>
      <c r="B1920" t="s">
        <v>2019</v>
      </c>
      <c r="C1920">
        <f>Tabel_50[[#This Row],[Column2]]*60000</f>
        <v>723.6</v>
      </c>
    </row>
    <row r="1921" spans="1:3" x14ac:dyDescent="0.4">
      <c r="A1921" t="s">
        <v>2042</v>
      </c>
      <c r="B1921" t="s">
        <v>2021</v>
      </c>
      <c r="C1921">
        <f>Tabel_50[[#This Row],[Column2]]*60000</f>
        <v>663.30000000000007</v>
      </c>
    </row>
    <row r="1922" spans="1:3" x14ac:dyDescent="0.4">
      <c r="A1922" t="s">
        <v>2043</v>
      </c>
      <c r="B1922" t="s">
        <v>2006</v>
      </c>
      <c r="C1922">
        <f>Tabel_50[[#This Row],[Column2]]*60000</f>
        <v>783.9</v>
      </c>
    </row>
    <row r="1923" spans="1:3" x14ac:dyDescent="0.4">
      <c r="A1923" t="s">
        <v>2044</v>
      </c>
      <c r="B1923" t="s">
        <v>2013</v>
      </c>
      <c r="C1923">
        <f>Tabel_50[[#This Row],[Column2]]*60000</f>
        <v>753.78</v>
      </c>
    </row>
    <row r="1924" spans="1:3" x14ac:dyDescent="0.4">
      <c r="A1924" t="s">
        <v>2045</v>
      </c>
      <c r="B1924" t="s">
        <v>2019</v>
      </c>
      <c r="C1924">
        <f>Tabel_50[[#This Row],[Column2]]*60000</f>
        <v>723.6</v>
      </c>
    </row>
    <row r="1925" spans="1:3" x14ac:dyDescent="0.4">
      <c r="A1925" t="s">
        <v>2046</v>
      </c>
      <c r="B1925" t="s">
        <v>2019</v>
      </c>
      <c r="C1925">
        <f>Tabel_50[[#This Row],[Column2]]*60000</f>
        <v>723.6</v>
      </c>
    </row>
    <row r="1926" spans="1:3" x14ac:dyDescent="0.4">
      <c r="A1926" t="s">
        <v>2047</v>
      </c>
      <c r="B1926" t="s">
        <v>2019</v>
      </c>
      <c r="C1926">
        <f>Tabel_50[[#This Row],[Column2]]*60000</f>
        <v>723.6</v>
      </c>
    </row>
    <row r="1927" spans="1:3" x14ac:dyDescent="0.4">
      <c r="A1927" t="s">
        <v>2048</v>
      </c>
      <c r="B1927" t="s">
        <v>2091</v>
      </c>
      <c r="C1927">
        <f>Tabel_50[[#This Row],[Column2]]*60000</f>
        <v>633.17999999999995</v>
      </c>
    </row>
    <row r="1928" spans="1:3" x14ac:dyDescent="0.4">
      <c r="A1928" t="s">
        <v>2049</v>
      </c>
      <c r="B1928" t="s">
        <v>1958</v>
      </c>
      <c r="C1928">
        <f>Tabel_50[[#This Row],[Column2]]*60000</f>
        <v>844.19999999999993</v>
      </c>
    </row>
    <row r="1929" spans="1:3" x14ac:dyDescent="0.4">
      <c r="A1929" t="s">
        <v>2050</v>
      </c>
      <c r="B1929" t="s">
        <v>2026</v>
      </c>
      <c r="C1929">
        <f>Tabel_50[[#This Row],[Column2]]*60000</f>
        <v>814.08</v>
      </c>
    </row>
    <row r="1930" spans="1:3" x14ac:dyDescent="0.4">
      <c r="A1930" t="s">
        <v>2051</v>
      </c>
      <c r="B1930" t="s">
        <v>2006</v>
      </c>
      <c r="C1930">
        <f>Tabel_50[[#This Row],[Column2]]*60000</f>
        <v>783.9</v>
      </c>
    </row>
    <row r="1931" spans="1:3" x14ac:dyDescent="0.4">
      <c r="A1931" t="s">
        <v>2052</v>
      </c>
      <c r="B1931" t="s">
        <v>2019</v>
      </c>
      <c r="C1931">
        <f>Tabel_50[[#This Row],[Column2]]*60000</f>
        <v>723.6</v>
      </c>
    </row>
    <row r="1932" spans="1:3" x14ac:dyDescent="0.4">
      <c r="A1932" t="s">
        <v>2053</v>
      </c>
      <c r="B1932" t="s">
        <v>1958</v>
      </c>
      <c r="C1932">
        <f>Tabel_50[[#This Row],[Column2]]*60000</f>
        <v>844.19999999999993</v>
      </c>
    </row>
    <row r="1933" spans="1:3" x14ac:dyDescent="0.4">
      <c r="A1933" t="s">
        <v>2054</v>
      </c>
      <c r="B1933" t="s">
        <v>2019</v>
      </c>
      <c r="C1933">
        <f>Tabel_50[[#This Row],[Column2]]*60000</f>
        <v>723.6</v>
      </c>
    </row>
    <row r="1934" spans="1:3" x14ac:dyDescent="0.4">
      <c r="A1934" t="s">
        <v>2055</v>
      </c>
      <c r="B1934" t="s">
        <v>292</v>
      </c>
      <c r="C1934">
        <f>Tabel_50[[#This Row],[Column2]]*60000</f>
        <v>603</v>
      </c>
    </row>
    <row r="1935" spans="1:3" x14ac:dyDescent="0.4">
      <c r="A1935" t="s">
        <v>2056</v>
      </c>
      <c r="B1935" t="s">
        <v>307</v>
      </c>
      <c r="C1935">
        <f>Tabel_50[[#This Row],[Column2]]*60000</f>
        <v>693.48</v>
      </c>
    </row>
    <row r="1936" spans="1:3" x14ac:dyDescent="0.4">
      <c r="A1936" t="s">
        <v>2057</v>
      </c>
      <c r="B1936" t="s">
        <v>2019</v>
      </c>
      <c r="C1936">
        <f>Tabel_50[[#This Row],[Column2]]*60000</f>
        <v>723.6</v>
      </c>
    </row>
    <row r="1937" spans="1:3" x14ac:dyDescent="0.4">
      <c r="A1937" t="s">
        <v>2058</v>
      </c>
      <c r="B1937" t="s">
        <v>292</v>
      </c>
      <c r="C1937">
        <f>Tabel_50[[#This Row],[Column2]]*60000</f>
        <v>603</v>
      </c>
    </row>
    <row r="1938" spans="1:3" x14ac:dyDescent="0.4">
      <c r="A1938" t="s">
        <v>2059</v>
      </c>
      <c r="B1938" t="s">
        <v>2021</v>
      </c>
      <c r="C1938">
        <f>Tabel_50[[#This Row],[Column2]]*60000</f>
        <v>663.30000000000007</v>
      </c>
    </row>
    <row r="1939" spans="1:3" x14ac:dyDescent="0.4">
      <c r="A1939" t="s">
        <v>2060</v>
      </c>
      <c r="B1939" t="s">
        <v>2019</v>
      </c>
      <c r="C1939">
        <f>Tabel_50[[#This Row],[Column2]]*60000</f>
        <v>723.6</v>
      </c>
    </row>
    <row r="1940" spans="1:3" x14ac:dyDescent="0.4">
      <c r="A1940" t="s">
        <v>2061</v>
      </c>
      <c r="B1940" t="s">
        <v>2019</v>
      </c>
      <c r="C1940">
        <f>Tabel_50[[#This Row],[Column2]]*60000</f>
        <v>723.6</v>
      </c>
    </row>
    <row r="1941" spans="1:3" x14ac:dyDescent="0.4">
      <c r="A1941" t="s">
        <v>2062</v>
      </c>
      <c r="B1941" t="s">
        <v>307</v>
      </c>
      <c r="C1941">
        <f>Tabel_50[[#This Row],[Column2]]*60000</f>
        <v>693.48</v>
      </c>
    </row>
    <row r="1942" spans="1:3" x14ac:dyDescent="0.4">
      <c r="A1942" t="s">
        <v>2063</v>
      </c>
      <c r="B1942" t="s">
        <v>2021</v>
      </c>
      <c r="C1942">
        <f>Tabel_50[[#This Row],[Column2]]*60000</f>
        <v>663.30000000000007</v>
      </c>
    </row>
    <row r="1943" spans="1:3" x14ac:dyDescent="0.4">
      <c r="A1943" t="s">
        <v>2064</v>
      </c>
      <c r="B1943" t="s">
        <v>2019</v>
      </c>
      <c r="C1943">
        <f>Tabel_50[[#This Row],[Column2]]*60000</f>
        <v>723.6</v>
      </c>
    </row>
    <row r="1944" spans="1:3" x14ac:dyDescent="0.4">
      <c r="A1944" t="s">
        <v>2065</v>
      </c>
      <c r="B1944" t="s">
        <v>2019</v>
      </c>
      <c r="C1944">
        <f>Tabel_50[[#This Row],[Column2]]*60000</f>
        <v>723.6</v>
      </c>
    </row>
    <row r="1945" spans="1:3" x14ac:dyDescent="0.4">
      <c r="A1945" t="s">
        <v>2066</v>
      </c>
      <c r="B1945" t="s">
        <v>2019</v>
      </c>
      <c r="C1945">
        <f>Tabel_50[[#This Row],[Column2]]*60000</f>
        <v>723.6</v>
      </c>
    </row>
    <row r="1946" spans="1:3" x14ac:dyDescent="0.4">
      <c r="A1946" t="s">
        <v>2067</v>
      </c>
      <c r="B1946" t="s">
        <v>2021</v>
      </c>
      <c r="C1946">
        <f>Tabel_50[[#This Row],[Column2]]*60000</f>
        <v>663.30000000000007</v>
      </c>
    </row>
    <row r="1947" spans="1:3" x14ac:dyDescent="0.4">
      <c r="A1947" t="s">
        <v>2068</v>
      </c>
      <c r="B1947" t="s">
        <v>2091</v>
      </c>
      <c r="C1947">
        <f>Tabel_50[[#This Row],[Column2]]*60000</f>
        <v>633.17999999999995</v>
      </c>
    </row>
    <row r="1948" spans="1:3" x14ac:dyDescent="0.4">
      <c r="A1948" t="s">
        <v>2069</v>
      </c>
      <c r="B1948" t="s">
        <v>292</v>
      </c>
      <c r="C1948">
        <f>Tabel_50[[#This Row],[Column2]]*60000</f>
        <v>603</v>
      </c>
    </row>
    <row r="1949" spans="1:3" x14ac:dyDescent="0.4">
      <c r="A1949" t="s">
        <v>2070</v>
      </c>
      <c r="B1949" t="s">
        <v>292</v>
      </c>
      <c r="C1949">
        <f>Tabel_50[[#This Row],[Column2]]*60000</f>
        <v>603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431E-6A85-452E-871E-879925A19B45}">
  <dimension ref="A1:C1885"/>
  <sheetViews>
    <sheetView topLeftCell="A1839" workbookViewId="0">
      <selection activeCell="E1887" sqref="E1887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1</v>
      </c>
      <c r="B1" t="s">
        <v>2</v>
      </c>
      <c r="C1" t="s">
        <v>2237</v>
      </c>
    </row>
    <row r="2" spans="1:3" x14ac:dyDescent="0.4">
      <c r="A2" t="s">
        <v>3</v>
      </c>
      <c r="B2" t="s">
        <v>4</v>
      </c>
      <c r="C2">
        <f>Tabel_40[[#This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17</v>
      </c>
      <c r="C4">
        <f>Tabel_40[[#This Row],[Column2]]*60000</f>
        <v>-120.60000000000001</v>
      </c>
    </row>
    <row r="5" spans="1:3" x14ac:dyDescent="0.4">
      <c r="A5" t="s">
        <v>8</v>
      </c>
      <c r="B5" t="s">
        <v>31</v>
      </c>
      <c r="C5">
        <f>Tabel_40[[#This Row],[Column2]]*60000</f>
        <v>-90.48</v>
      </c>
    </row>
    <row r="6" spans="1:3" x14ac:dyDescent="0.4">
      <c r="A6" t="s">
        <v>10</v>
      </c>
      <c r="B6" t="s">
        <v>20</v>
      </c>
      <c r="C6">
        <f>Tabel_40[[#This Row],[Column2]]*60000</f>
        <v>-60.300000000000004</v>
      </c>
    </row>
    <row r="7" spans="1:3" x14ac:dyDescent="0.4">
      <c r="A7" t="s">
        <v>11</v>
      </c>
      <c r="B7" t="s">
        <v>31</v>
      </c>
      <c r="C7">
        <f>Tabel_40[[#This Row],[Column2]]*60000</f>
        <v>-90.48</v>
      </c>
    </row>
    <row r="8" spans="1:3" x14ac:dyDescent="0.4">
      <c r="A8" t="s">
        <v>12</v>
      </c>
      <c r="B8" t="s">
        <v>7</v>
      </c>
      <c r="C8">
        <f>Tabel_40[[#This Row],[Column2]]*60000</f>
        <v>0</v>
      </c>
    </row>
    <row r="9" spans="1:3" x14ac:dyDescent="0.4">
      <c r="A9" t="s">
        <v>13</v>
      </c>
      <c r="B9" t="s">
        <v>17</v>
      </c>
      <c r="C9">
        <f>Tabel_40[[#This Row],[Column2]]*60000</f>
        <v>-120.60000000000001</v>
      </c>
    </row>
    <row r="10" spans="1:3" x14ac:dyDescent="0.4">
      <c r="A10" t="s">
        <v>14</v>
      </c>
      <c r="B10" t="s">
        <v>20</v>
      </c>
      <c r="C10">
        <f>Tabel_40[[#This Row],[Column2]]*60000</f>
        <v>-60.300000000000004</v>
      </c>
    </row>
    <row r="11" spans="1:3" x14ac:dyDescent="0.4">
      <c r="A11" t="s">
        <v>15</v>
      </c>
      <c r="B11" t="s">
        <v>9</v>
      </c>
      <c r="C11">
        <f>Tabel_40[[#This Row],[Column2]]*60000</f>
        <v>-30.18</v>
      </c>
    </row>
    <row r="12" spans="1:3" x14ac:dyDescent="0.4">
      <c r="A12" t="s">
        <v>16</v>
      </c>
      <c r="B12" t="s">
        <v>17</v>
      </c>
      <c r="C12">
        <f>Tabel_40[[#This Row],[Column2]]*60000</f>
        <v>-120.60000000000001</v>
      </c>
    </row>
    <row r="13" spans="1:3" x14ac:dyDescent="0.4">
      <c r="A13" t="s">
        <v>18</v>
      </c>
      <c r="B13" t="s">
        <v>31</v>
      </c>
      <c r="C13">
        <f>Tabel_40[[#This Row],[Column2]]*60000</f>
        <v>-90.48</v>
      </c>
    </row>
    <row r="14" spans="1:3" x14ac:dyDescent="0.4">
      <c r="A14" t="s">
        <v>19</v>
      </c>
      <c r="B14" t="s">
        <v>7</v>
      </c>
      <c r="C14">
        <f>Tabel_40[[#This Row],[Column2]]*60000</f>
        <v>0</v>
      </c>
    </row>
    <row r="15" spans="1:3" x14ac:dyDescent="0.4">
      <c r="A15" t="s">
        <v>21</v>
      </c>
      <c r="B15" t="s">
        <v>9</v>
      </c>
      <c r="C15">
        <f>Tabel_40[[#This Row],[Column2]]*60000</f>
        <v>-30.18</v>
      </c>
    </row>
    <row r="16" spans="1:3" x14ac:dyDescent="0.4">
      <c r="A16" t="s">
        <v>22</v>
      </c>
      <c r="B16" t="s">
        <v>17</v>
      </c>
      <c r="C16">
        <f>Tabel_40[[#This Row],[Column2]]*60000</f>
        <v>-120.60000000000001</v>
      </c>
    </row>
    <row r="17" spans="1:3" x14ac:dyDescent="0.4">
      <c r="A17" t="s">
        <v>23</v>
      </c>
      <c r="B17" t="s">
        <v>9</v>
      </c>
      <c r="C17">
        <f>Tabel_40[[#This Row],[Column2]]*60000</f>
        <v>-30.18</v>
      </c>
    </row>
    <row r="18" spans="1:3" x14ac:dyDescent="0.4">
      <c r="A18" t="s">
        <v>24</v>
      </c>
      <c r="B18" t="s">
        <v>44</v>
      </c>
      <c r="C18">
        <f>Tabel_40[[#This Row],[Column2]]*60000</f>
        <v>60.300000000000004</v>
      </c>
    </row>
    <row r="19" spans="1:3" x14ac:dyDescent="0.4">
      <c r="A19" t="s">
        <v>25</v>
      </c>
      <c r="B19" t="s">
        <v>7</v>
      </c>
      <c r="C19">
        <f>Tabel_40[[#This Row],[Column2]]*60000</f>
        <v>0</v>
      </c>
    </row>
    <row r="20" spans="1:3" x14ac:dyDescent="0.4">
      <c r="A20" t="s">
        <v>26</v>
      </c>
      <c r="B20" t="s">
        <v>7</v>
      </c>
      <c r="C20">
        <f>Tabel_40[[#This Row],[Column2]]*60000</f>
        <v>0</v>
      </c>
    </row>
    <row r="21" spans="1:3" x14ac:dyDescent="0.4">
      <c r="A21" t="s">
        <v>27</v>
      </c>
      <c r="B21" t="s">
        <v>63</v>
      </c>
      <c r="C21">
        <f>Tabel_40[[#This Row],[Column2]]*60000</f>
        <v>90.48</v>
      </c>
    </row>
    <row r="22" spans="1:3" x14ac:dyDescent="0.4">
      <c r="A22" t="s">
        <v>29</v>
      </c>
      <c r="B22" t="s">
        <v>20</v>
      </c>
      <c r="C22">
        <f>Tabel_40[[#This Row],[Column2]]*60000</f>
        <v>-60.300000000000004</v>
      </c>
    </row>
    <row r="23" spans="1:3" x14ac:dyDescent="0.4">
      <c r="A23" t="s">
        <v>30</v>
      </c>
      <c r="B23" t="s">
        <v>17</v>
      </c>
      <c r="C23">
        <f>Tabel_40[[#This Row],[Column2]]*60000</f>
        <v>-120.60000000000001</v>
      </c>
    </row>
    <row r="24" spans="1:3" x14ac:dyDescent="0.4">
      <c r="A24" t="s">
        <v>32</v>
      </c>
      <c r="B24" t="s">
        <v>41</v>
      </c>
      <c r="C24">
        <f>Tabel_40[[#This Row],[Column2]]*60000</f>
        <v>0</v>
      </c>
    </row>
    <row r="25" spans="1:3" x14ac:dyDescent="0.4">
      <c r="A25" t="s">
        <v>33</v>
      </c>
      <c r="B25" t="s">
        <v>31</v>
      </c>
      <c r="C25">
        <f>Tabel_40[[#This Row],[Column2]]*60000</f>
        <v>-90.48</v>
      </c>
    </row>
    <row r="26" spans="1:3" x14ac:dyDescent="0.4">
      <c r="A26" t="s">
        <v>34</v>
      </c>
      <c r="B26" t="s">
        <v>7</v>
      </c>
      <c r="C26">
        <f>Tabel_40[[#This Row],[Column2]]*60000</f>
        <v>0</v>
      </c>
    </row>
    <row r="27" spans="1:3" x14ac:dyDescent="0.4">
      <c r="A27" t="s">
        <v>35</v>
      </c>
      <c r="B27" t="s">
        <v>9</v>
      </c>
      <c r="C27">
        <f>Tabel_40[[#This Row],[Column2]]*60000</f>
        <v>-30.18</v>
      </c>
    </row>
    <row r="28" spans="1:3" x14ac:dyDescent="0.4">
      <c r="A28" t="s">
        <v>36</v>
      </c>
      <c r="B28" t="s">
        <v>7</v>
      </c>
      <c r="C28">
        <f>Tabel_40[[#This Row],[Column2]]*60000</f>
        <v>0</v>
      </c>
    </row>
    <row r="29" spans="1:3" x14ac:dyDescent="0.4">
      <c r="A29" t="s">
        <v>37</v>
      </c>
      <c r="B29" t="s">
        <v>7</v>
      </c>
      <c r="C29">
        <f>Tabel_40[[#This Row],[Column2]]*60000</f>
        <v>0</v>
      </c>
    </row>
    <row r="30" spans="1:3" x14ac:dyDescent="0.4">
      <c r="A30" t="s">
        <v>38</v>
      </c>
      <c r="B30" t="s">
        <v>7</v>
      </c>
      <c r="C30">
        <f>Tabel_40[[#This Row],[Column2]]*60000</f>
        <v>0</v>
      </c>
    </row>
    <row r="31" spans="1:3" x14ac:dyDescent="0.4">
      <c r="A31" t="s">
        <v>39</v>
      </c>
      <c r="B31" t="s">
        <v>7</v>
      </c>
      <c r="C31">
        <f>Tabel_40[[#This Row],[Column2]]*60000</f>
        <v>0</v>
      </c>
    </row>
    <row r="32" spans="1:3" x14ac:dyDescent="0.4">
      <c r="A32" t="s">
        <v>40</v>
      </c>
      <c r="B32" t="s">
        <v>47</v>
      </c>
      <c r="C32">
        <f>Tabel_40[[#This Row],[Column2]]*60000</f>
        <v>120.60000000000001</v>
      </c>
    </row>
    <row r="33" spans="1:3" x14ac:dyDescent="0.4">
      <c r="A33" t="s">
        <v>42</v>
      </c>
      <c r="B33" t="s">
        <v>28</v>
      </c>
      <c r="C33">
        <f>Tabel_40[[#This Row],[Column2]]*60000</f>
        <v>30.18</v>
      </c>
    </row>
    <row r="34" spans="1:3" x14ac:dyDescent="0.4">
      <c r="A34" t="s">
        <v>43</v>
      </c>
      <c r="B34" t="s">
        <v>7</v>
      </c>
      <c r="C34">
        <f>Tabel_40[[#This Row],[Column2]]*60000</f>
        <v>0</v>
      </c>
    </row>
    <row r="35" spans="1:3" x14ac:dyDescent="0.4">
      <c r="A35" t="s">
        <v>45</v>
      </c>
      <c r="B35" t="s">
        <v>9</v>
      </c>
      <c r="C35">
        <f>Tabel_40[[#This Row],[Column2]]*60000</f>
        <v>-30.18</v>
      </c>
    </row>
    <row r="36" spans="1:3" x14ac:dyDescent="0.4">
      <c r="A36" t="s">
        <v>46</v>
      </c>
      <c r="B36" t="s">
        <v>7</v>
      </c>
      <c r="C36">
        <f>Tabel_40[[#This Row],[Column2]]*60000</f>
        <v>0</v>
      </c>
    </row>
    <row r="37" spans="1:3" x14ac:dyDescent="0.4">
      <c r="A37" t="s">
        <v>48</v>
      </c>
      <c r="B37" t="s">
        <v>31</v>
      </c>
      <c r="C37">
        <f>Tabel_40[[#This Row],[Column2]]*60000</f>
        <v>-90.48</v>
      </c>
    </row>
    <row r="38" spans="1:3" x14ac:dyDescent="0.4">
      <c r="A38" t="s">
        <v>49</v>
      </c>
      <c r="B38" t="s">
        <v>44</v>
      </c>
      <c r="C38">
        <f>Tabel_40[[#This Row],[Column2]]*60000</f>
        <v>60.300000000000004</v>
      </c>
    </row>
    <row r="39" spans="1:3" x14ac:dyDescent="0.4">
      <c r="A39" t="s">
        <v>50</v>
      </c>
      <c r="B39" t="s">
        <v>31</v>
      </c>
      <c r="C39">
        <f>Tabel_40[[#This Row],[Column2]]*60000</f>
        <v>-90.48</v>
      </c>
    </row>
    <row r="40" spans="1:3" x14ac:dyDescent="0.4">
      <c r="A40" t="s">
        <v>51</v>
      </c>
      <c r="B40" t="s">
        <v>7</v>
      </c>
      <c r="C40">
        <f>Tabel_40[[#This Row],[Column2]]*60000</f>
        <v>0</v>
      </c>
    </row>
    <row r="41" spans="1:3" x14ac:dyDescent="0.4">
      <c r="A41" t="s">
        <v>52</v>
      </c>
      <c r="B41" t="s">
        <v>44</v>
      </c>
      <c r="C41">
        <f>Tabel_40[[#This Row],[Column2]]*60000</f>
        <v>60.300000000000004</v>
      </c>
    </row>
    <row r="42" spans="1:3" x14ac:dyDescent="0.4">
      <c r="A42" t="s">
        <v>53</v>
      </c>
      <c r="B42" t="s">
        <v>44</v>
      </c>
      <c r="C42">
        <f>Tabel_40[[#This Row],[Column2]]*60000</f>
        <v>60.300000000000004</v>
      </c>
    </row>
    <row r="43" spans="1:3" x14ac:dyDescent="0.4">
      <c r="A43" t="s">
        <v>54</v>
      </c>
      <c r="B43" t="s">
        <v>7</v>
      </c>
      <c r="C43">
        <f>Tabel_40[[#This Row],[Column2]]*60000</f>
        <v>0</v>
      </c>
    </row>
    <row r="44" spans="1:3" x14ac:dyDescent="0.4">
      <c r="A44" t="s">
        <v>55</v>
      </c>
      <c r="B44" t="s">
        <v>7</v>
      </c>
      <c r="C44">
        <f>Tabel_40[[#This Row],[Column2]]*60000</f>
        <v>0</v>
      </c>
    </row>
    <row r="45" spans="1:3" x14ac:dyDescent="0.4">
      <c r="A45" t="s">
        <v>56</v>
      </c>
      <c r="B45" t="s">
        <v>28</v>
      </c>
      <c r="C45">
        <f>Tabel_40[[#This Row],[Column2]]*60000</f>
        <v>30.18</v>
      </c>
    </row>
    <row r="46" spans="1:3" x14ac:dyDescent="0.4">
      <c r="A46" t="s">
        <v>57</v>
      </c>
      <c r="B46" t="s">
        <v>20</v>
      </c>
      <c r="C46">
        <f>Tabel_40[[#This Row],[Column2]]*60000</f>
        <v>-60.300000000000004</v>
      </c>
    </row>
    <row r="47" spans="1:3" x14ac:dyDescent="0.4">
      <c r="A47" t="s">
        <v>58</v>
      </c>
      <c r="B47" t="s">
        <v>17</v>
      </c>
      <c r="C47">
        <f>Tabel_40[[#This Row],[Column2]]*60000</f>
        <v>-120.60000000000001</v>
      </c>
    </row>
    <row r="48" spans="1:3" x14ac:dyDescent="0.4">
      <c r="A48" t="s">
        <v>59</v>
      </c>
      <c r="B48" t="s">
        <v>2126</v>
      </c>
      <c r="C48">
        <f>Tabel_40[[#This Row],[Column2]]*60000</f>
        <v>-241.20000000000002</v>
      </c>
    </row>
    <row r="49" spans="1:3" x14ac:dyDescent="0.4">
      <c r="A49" t="s">
        <v>60</v>
      </c>
      <c r="B49" t="s">
        <v>9</v>
      </c>
      <c r="C49">
        <f>Tabel_40[[#This Row],[Column2]]*60000</f>
        <v>-30.18</v>
      </c>
    </row>
    <row r="50" spans="1:3" x14ac:dyDescent="0.4">
      <c r="A50" t="s">
        <v>61</v>
      </c>
      <c r="B50" t="s">
        <v>7</v>
      </c>
      <c r="C50">
        <f>Tabel_40[[#This Row],[Column2]]*60000</f>
        <v>0</v>
      </c>
    </row>
    <row r="51" spans="1:3" x14ac:dyDescent="0.4">
      <c r="A51" t="s">
        <v>62</v>
      </c>
      <c r="B51" t="s">
        <v>31</v>
      </c>
      <c r="C51">
        <f>Tabel_40[[#This Row],[Column2]]*60000</f>
        <v>-90.48</v>
      </c>
    </row>
    <row r="52" spans="1:3" x14ac:dyDescent="0.4">
      <c r="A52" t="s">
        <v>64</v>
      </c>
      <c r="B52" t="s">
        <v>47</v>
      </c>
      <c r="C52">
        <f>Tabel_40[[#This Row],[Column2]]*60000</f>
        <v>120.60000000000001</v>
      </c>
    </row>
    <row r="53" spans="1:3" x14ac:dyDescent="0.4">
      <c r="A53" t="s">
        <v>65</v>
      </c>
      <c r="B53" t="s">
        <v>7</v>
      </c>
      <c r="C53">
        <f>Tabel_40[[#This Row],[Column2]]*60000</f>
        <v>0</v>
      </c>
    </row>
    <row r="54" spans="1:3" x14ac:dyDescent="0.4">
      <c r="A54" t="s">
        <v>66</v>
      </c>
      <c r="B54" t="s">
        <v>20</v>
      </c>
      <c r="C54">
        <f>Tabel_40[[#This Row],[Column2]]*60000</f>
        <v>-60.300000000000004</v>
      </c>
    </row>
    <row r="55" spans="1:3" x14ac:dyDescent="0.4">
      <c r="A55" t="s">
        <v>67</v>
      </c>
      <c r="B55" t="s">
        <v>7</v>
      </c>
      <c r="C55">
        <f>Tabel_40[[#This Row],[Column2]]*60000</f>
        <v>0</v>
      </c>
    </row>
    <row r="56" spans="1:3" x14ac:dyDescent="0.4">
      <c r="A56" t="s">
        <v>68</v>
      </c>
      <c r="B56" t="s">
        <v>17</v>
      </c>
      <c r="C56">
        <f>Tabel_40[[#This Row],[Column2]]*60000</f>
        <v>-120.60000000000001</v>
      </c>
    </row>
    <row r="57" spans="1:3" x14ac:dyDescent="0.4">
      <c r="A57" t="s">
        <v>69</v>
      </c>
      <c r="B57" t="s">
        <v>2127</v>
      </c>
      <c r="C57">
        <f>Tabel_40[[#This Row],[Column2]]*60000</f>
        <v>-150.78</v>
      </c>
    </row>
    <row r="58" spans="1:3" x14ac:dyDescent="0.4">
      <c r="A58" t="s">
        <v>70</v>
      </c>
      <c r="B58" t="s">
        <v>7</v>
      </c>
      <c r="C58">
        <f>Tabel_40[[#This Row],[Column2]]*60000</f>
        <v>0</v>
      </c>
    </row>
    <row r="59" spans="1:3" x14ac:dyDescent="0.4">
      <c r="A59" t="s">
        <v>71</v>
      </c>
      <c r="B59" t="s">
        <v>7</v>
      </c>
      <c r="C59">
        <f>Tabel_40[[#This Row],[Column2]]*60000</f>
        <v>0</v>
      </c>
    </row>
    <row r="60" spans="1:3" x14ac:dyDescent="0.4">
      <c r="A60" t="s">
        <v>72</v>
      </c>
      <c r="B60" t="s">
        <v>7</v>
      </c>
      <c r="C60">
        <f>Tabel_40[[#This Row],[Column2]]*60000</f>
        <v>0</v>
      </c>
    </row>
    <row r="61" spans="1:3" x14ac:dyDescent="0.4">
      <c r="A61" t="s">
        <v>73</v>
      </c>
      <c r="B61" t="s">
        <v>7</v>
      </c>
      <c r="C61">
        <f>Tabel_40[[#This Row],[Column2]]*60000</f>
        <v>0</v>
      </c>
    </row>
    <row r="62" spans="1:3" x14ac:dyDescent="0.4">
      <c r="A62" t="s">
        <v>74</v>
      </c>
      <c r="B62" t="s">
        <v>20</v>
      </c>
      <c r="C62">
        <f>Tabel_40[[#This Row],[Column2]]*60000</f>
        <v>-60.300000000000004</v>
      </c>
    </row>
    <row r="63" spans="1:3" x14ac:dyDescent="0.4">
      <c r="A63" t="s">
        <v>75</v>
      </c>
      <c r="B63" t="s">
        <v>9</v>
      </c>
      <c r="C63">
        <f>Tabel_40[[#This Row],[Column2]]*60000</f>
        <v>-30.18</v>
      </c>
    </row>
    <row r="64" spans="1:3" x14ac:dyDescent="0.4">
      <c r="A64" t="s">
        <v>76</v>
      </c>
      <c r="B64" t="s">
        <v>7</v>
      </c>
      <c r="C64">
        <f>Tabel_40[[#This Row],[Column2]]*60000</f>
        <v>0</v>
      </c>
    </row>
    <row r="65" spans="1:3" x14ac:dyDescent="0.4">
      <c r="A65" t="s">
        <v>77</v>
      </c>
      <c r="B65" t="s">
        <v>31</v>
      </c>
      <c r="C65">
        <f>Tabel_40[[#This Row],[Column2]]*60000</f>
        <v>-90.48</v>
      </c>
    </row>
    <row r="66" spans="1:3" x14ac:dyDescent="0.4">
      <c r="A66" t="s">
        <v>78</v>
      </c>
      <c r="B66" t="s">
        <v>7</v>
      </c>
      <c r="C66">
        <f>Tabel_40[[#This Row],[Column2]]*60000</f>
        <v>0</v>
      </c>
    </row>
    <row r="67" spans="1:3" x14ac:dyDescent="0.4">
      <c r="A67" t="s">
        <v>79</v>
      </c>
      <c r="B67" t="s">
        <v>7</v>
      </c>
      <c r="C67">
        <f>Tabel_40[[#This Row],[Column2]]*60000</f>
        <v>0</v>
      </c>
    </row>
    <row r="68" spans="1:3" x14ac:dyDescent="0.4">
      <c r="A68" t="s">
        <v>80</v>
      </c>
      <c r="B68" t="s">
        <v>7</v>
      </c>
      <c r="C68">
        <f>Tabel_40[[#This Row],[Column2]]*60000</f>
        <v>0</v>
      </c>
    </row>
    <row r="69" spans="1:3" x14ac:dyDescent="0.4">
      <c r="A69" t="s">
        <v>81</v>
      </c>
      <c r="B69" t="s">
        <v>28</v>
      </c>
      <c r="C69">
        <f>Tabel_40[[#This Row],[Column2]]*60000</f>
        <v>30.18</v>
      </c>
    </row>
    <row r="70" spans="1:3" x14ac:dyDescent="0.4">
      <c r="A70" t="s">
        <v>82</v>
      </c>
      <c r="B70" t="s">
        <v>17</v>
      </c>
      <c r="C70">
        <f>Tabel_40[[#This Row],[Column2]]*60000</f>
        <v>-120.60000000000001</v>
      </c>
    </row>
    <row r="71" spans="1:3" x14ac:dyDescent="0.4">
      <c r="A71" t="s">
        <v>83</v>
      </c>
      <c r="B71" t="s">
        <v>7</v>
      </c>
      <c r="C71">
        <f>Tabel_40[[#This Row],[Column2]]*60000</f>
        <v>0</v>
      </c>
    </row>
    <row r="72" spans="1:3" x14ac:dyDescent="0.4">
      <c r="A72" t="s">
        <v>84</v>
      </c>
      <c r="B72" t="s">
        <v>17</v>
      </c>
      <c r="C72">
        <f>Tabel_40[[#This Row],[Column2]]*60000</f>
        <v>-120.60000000000001</v>
      </c>
    </row>
    <row r="73" spans="1:3" x14ac:dyDescent="0.4">
      <c r="A73" t="s">
        <v>85</v>
      </c>
      <c r="B73" t="s">
        <v>31</v>
      </c>
      <c r="C73">
        <f>Tabel_40[[#This Row],[Column2]]*60000</f>
        <v>-90.48</v>
      </c>
    </row>
    <row r="74" spans="1:3" x14ac:dyDescent="0.4">
      <c r="A74" t="s">
        <v>86</v>
      </c>
      <c r="B74" t="s">
        <v>44</v>
      </c>
      <c r="C74">
        <f>Tabel_40[[#This Row],[Column2]]*60000</f>
        <v>60.300000000000004</v>
      </c>
    </row>
    <row r="75" spans="1:3" x14ac:dyDescent="0.4">
      <c r="A75" t="s">
        <v>87</v>
      </c>
      <c r="B75" t="s">
        <v>9</v>
      </c>
      <c r="C75">
        <f>Tabel_40[[#This Row],[Column2]]*60000</f>
        <v>-30.18</v>
      </c>
    </row>
    <row r="76" spans="1:3" x14ac:dyDescent="0.4">
      <c r="A76" t="s">
        <v>88</v>
      </c>
      <c r="B76" t="s">
        <v>7</v>
      </c>
      <c r="C76">
        <f>Tabel_40[[#This Row],[Column2]]*60000</f>
        <v>0</v>
      </c>
    </row>
    <row r="77" spans="1:3" x14ac:dyDescent="0.4">
      <c r="A77" t="s">
        <v>89</v>
      </c>
      <c r="B77" t="s">
        <v>7</v>
      </c>
      <c r="C77">
        <f>Tabel_40[[#This Row],[Column2]]*60000</f>
        <v>0</v>
      </c>
    </row>
    <row r="78" spans="1:3" x14ac:dyDescent="0.4">
      <c r="A78" t="s">
        <v>90</v>
      </c>
      <c r="B78" t="s">
        <v>7</v>
      </c>
      <c r="C78">
        <f>Tabel_40[[#This Row],[Column2]]*60000</f>
        <v>0</v>
      </c>
    </row>
    <row r="79" spans="1:3" x14ac:dyDescent="0.4">
      <c r="A79" t="s">
        <v>91</v>
      </c>
      <c r="B79" t="s">
        <v>7</v>
      </c>
      <c r="C79">
        <f>Tabel_40[[#This Row],[Column2]]*60000</f>
        <v>0</v>
      </c>
    </row>
    <row r="80" spans="1:3" x14ac:dyDescent="0.4">
      <c r="A80" t="s">
        <v>92</v>
      </c>
      <c r="B80" t="s">
        <v>17</v>
      </c>
      <c r="C80">
        <f>Tabel_40[[#This Row],[Column2]]*60000</f>
        <v>-120.60000000000001</v>
      </c>
    </row>
    <row r="81" spans="1:3" x14ac:dyDescent="0.4">
      <c r="A81" t="s">
        <v>93</v>
      </c>
      <c r="B81" t="s">
        <v>44</v>
      </c>
      <c r="C81">
        <f>Tabel_40[[#This Row],[Column2]]*60000</f>
        <v>60.300000000000004</v>
      </c>
    </row>
    <row r="82" spans="1:3" x14ac:dyDescent="0.4">
      <c r="A82" t="s">
        <v>94</v>
      </c>
      <c r="B82" t="s">
        <v>44</v>
      </c>
      <c r="C82">
        <f>Tabel_40[[#This Row],[Column2]]*60000</f>
        <v>60.300000000000004</v>
      </c>
    </row>
    <row r="83" spans="1:3" x14ac:dyDescent="0.4">
      <c r="A83" t="s">
        <v>95</v>
      </c>
      <c r="B83" t="s">
        <v>9</v>
      </c>
      <c r="C83">
        <f>Tabel_40[[#This Row],[Column2]]*60000</f>
        <v>-30.18</v>
      </c>
    </row>
    <row r="84" spans="1:3" x14ac:dyDescent="0.4">
      <c r="A84" t="s">
        <v>96</v>
      </c>
      <c r="B84" t="s">
        <v>7</v>
      </c>
      <c r="C84">
        <f>Tabel_40[[#This Row],[Column2]]*60000</f>
        <v>0</v>
      </c>
    </row>
    <row r="85" spans="1:3" x14ac:dyDescent="0.4">
      <c r="A85" t="s">
        <v>97</v>
      </c>
      <c r="B85" t="s">
        <v>7</v>
      </c>
      <c r="C85">
        <f>Tabel_40[[#This Row],[Column2]]*60000</f>
        <v>0</v>
      </c>
    </row>
    <row r="86" spans="1:3" x14ac:dyDescent="0.4">
      <c r="A86" t="s">
        <v>98</v>
      </c>
      <c r="B86" t="s">
        <v>17</v>
      </c>
      <c r="C86">
        <f>Tabel_40[[#This Row],[Column2]]*60000</f>
        <v>-120.60000000000001</v>
      </c>
    </row>
    <row r="87" spans="1:3" x14ac:dyDescent="0.4">
      <c r="A87" t="s">
        <v>99</v>
      </c>
      <c r="B87" t="s">
        <v>9</v>
      </c>
      <c r="C87">
        <f>Tabel_40[[#This Row],[Column2]]*60000</f>
        <v>-30.18</v>
      </c>
    </row>
    <row r="88" spans="1:3" x14ac:dyDescent="0.4">
      <c r="A88" t="s">
        <v>100</v>
      </c>
      <c r="B88" t="s">
        <v>7</v>
      </c>
      <c r="C88">
        <f>Tabel_40[[#This Row],[Column2]]*60000</f>
        <v>0</v>
      </c>
    </row>
    <row r="89" spans="1:3" x14ac:dyDescent="0.4">
      <c r="A89" t="s">
        <v>101</v>
      </c>
      <c r="B89" t="s">
        <v>7</v>
      </c>
      <c r="C89">
        <f>Tabel_40[[#This Row],[Column2]]*60000</f>
        <v>0</v>
      </c>
    </row>
    <row r="90" spans="1:3" x14ac:dyDescent="0.4">
      <c r="A90" t="s">
        <v>102</v>
      </c>
      <c r="B90" t="s">
        <v>7</v>
      </c>
      <c r="C90">
        <f>Tabel_40[[#This Row],[Column2]]*60000</f>
        <v>0</v>
      </c>
    </row>
    <row r="91" spans="1:3" x14ac:dyDescent="0.4">
      <c r="A91" t="s">
        <v>103</v>
      </c>
      <c r="B91" t="s">
        <v>7</v>
      </c>
      <c r="C91">
        <f>Tabel_40[[#This Row],[Column2]]*60000</f>
        <v>0</v>
      </c>
    </row>
    <row r="92" spans="1:3" x14ac:dyDescent="0.4">
      <c r="A92" t="s">
        <v>104</v>
      </c>
      <c r="B92" t="s">
        <v>7</v>
      </c>
      <c r="C92">
        <f>Tabel_40[[#This Row],[Column2]]*60000</f>
        <v>0</v>
      </c>
    </row>
    <row r="93" spans="1:3" x14ac:dyDescent="0.4">
      <c r="A93" t="s">
        <v>105</v>
      </c>
      <c r="B93" t="s">
        <v>31</v>
      </c>
      <c r="C93">
        <f>Tabel_40[[#This Row],[Column2]]*60000</f>
        <v>-90.48</v>
      </c>
    </row>
    <row r="94" spans="1:3" x14ac:dyDescent="0.4">
      <c r="A94" t="s">
        <v>106</v>
      </c>
      <c r="B94" t="s">
        <v>7</v>
      </c>
      <c r="C94">
        <f>Tabel_40[[#This Row],[Column2]]*60000</f>
        <v>0</v>
      </c>
    </row>
    <row r="95" spans="1:3" x14ac:dyDescent="0.4">
      <c r="A95" t="s">
        <v>107</v>
      </c>
      <c r="B95" t="s">
        <v>31</v>
      </c>
      <c r="C95">
        <f>Tabel_40[[#This Row],[Column2]]*60000</f>
        <v>-90.48</v>
      </c>
    </row>
    <row r="96" spans="1:3" x14ac:dyDescent="0.4">
      <c r="A96" t="s">
        <v>108</v>
      </c>
      <c r="B96" t="s">
        <v>7</v>
      </c>
      <c r="C96">
        <f>Tabel_40[[#This Row],[Column2]]*60000</f>
        <v>0</v>
      </c>
    </row>
    <row r="97" spans="1:3" x14ac:dyDescent="0.4">
      <c r="A97" t="s">
        <v>109</v>
      </c>
      <c r="B97" t="s">
        <v>7</v>
      </c>
      <c r="C97">
        <f>Tabel_40[[#This Row],[Column2]]*60000</f>
        <v>0</v>
      </c>
    </row>
    <row r="98" spans="1:3" x14ac:dyDescent="0.4">
      <c r="A98" t="s">
        <v>110</v>
      </c>
      <c r="B98" t="s">
        <v>44</v>
      </c>
      <c r="C98">
        <f>Tabel_40[[#This Row],[Column2]]*60000</f>
        <v>60.300000000000004</v>
      </c>
    </row>
    <row r="99" spans="1:3" x14ac:dyDescent="0.4">
      <c r="A99" t="s">
        <v>111</v>
      </c>
      <c r="B99" t="s">
        <v>7</v>
      </c>
      <c r="C99">
        <f>Tabel_40[[#This Row],[Column2]]*60000</f>
        <v>0</v>
      </c>
    </row>
    <row r="100" spans="1:3" x14ac:dyDescent="0.4">
      <c r="A100" t="s">
        <v>112</v>
      </c>
      <c r="B100" t="s">
        <v>7</v>
      </c>
      <c r="C100">
        <f>Tabel_40[[#This Row],[Column2]]*60000</f>
        <v>0</v>
      </c>
    </row>
    <row r="101" spans="1:3" x14ac:dyDescent="0.4">
      <c r="A101" t="s">
        <v>113</v>
      </c>
      <c r="B101" t="s">
        <v>44</v>
      </c>
      <c r="C101">
        <f>Tabel_40[[#This Row],[Column2]]*60000</f>
        <v>60.300000000000004</v>
      </c>
    </row>
    <row r="102" spans="1:3" x14ac:dyDescent="0.4">
      <c r="A102" t="s">
        <v>114</v>
      </c>
      <c r="B102" t="s">
        <v>7</v>
      </c>
      <c r="C102">
        <f>Tabel_40[[#This Row],[Column2]]*60000</f>
        <v>0</v>
      </c>
    </row>
    <row r="103" spans="1:3" x14ac:dyDescent="0.4">
      <c r="A103" t="s">
        <v>115</v>
      </c>
      <c r="B103" t="s">
        <v>7</v>
      </c>
      <c r="C103">
        <f>Tabel_40[[#This Row],[Column2]]*60000</f>
        <v>0</v>
      </c>
    </row>
    <row r="104" spans="1:3" x14ac:dyDescent="0.4">
      <c r="A104" t="s">
        <v>116</v>
      </c>
      <c r="B104" t="s">
        <v>17</v>
      </c>
      <c r="C104">
        <f>Tabel_40[[#This Row],[Column2]]*60000</f>
        <v>-120.60000000000001</v>
      </c>
    </row>
    <row r="105" spans="1:3" x14ac:dyDescent="0.4">
      <c r="A105" t="s">
        <v>117</v>
      </c>
      <c r="B105" t="s">
        <v>7</v>
      </c>
      <c r="C105">
        <f>Tabel_40[[#This Row],[Column2]]*60000</f>
        <v>0</v>
      </c>
    </row>
    <row r="106" spans="1:3" x14ac:dyDescent="0.4">
      <c r="A106" t="s">
        <v>118</v>
      </c>
      <c r="B106" t="s">
        <v>20</v>
      </c>
      <c r="C106">
        <f>Tabel_40[[#This Row],[Column2]]*60000</f>
        <v>-60.300000000000004</v>
      </c>
    </row>
    <row r="107" spans="1:3" x14ac:dyDescent="0.4">
      <c r="A107" t="s">
        <v>119</v>
      </c>
      <c r="B107" t="s">
        <v>28</v>
      </c>
      <c r="C107">
        <f>Tabel_40[[#This Row],[Column2]]*60000</f>
        <v>30.18</v>
      </c>
    </row>
    <row r="108" spans="1:3" x14ac:dyDescent="0.4">
      <c r="A108" t="s">
        <v>120</v>
      </c>
      <c r="B108" t="s">
        <v>7</v>
      </c>
      <c r="C108">
        <f>Tabel_40[[#This Row],[Column2]]*60000</f>
        <v>0</v>
      </c>
    </row>
    <row r="109" spans="1:3" x14ac:dyDescent="0.4">
      <c r="A109" t="s">
        <v>121</v>
      </c>
      <c r="B109" t="s">
        <v>7</v>
      </c>
      <c r="C109">
        <f>Tabel_40[[#This Row],[Column2]]*60000</f>
        <v>0</v>
      </c>
    </row>
    <row r="110" spans="1:3" x14ac:dyDescent="0.4">
      <c r="A110" t="s">
        <v>122</v>
      </c>
      <c r="B110" t="s">
        <v>20</v>
      </c>
      <c r="C110">
        <f>Tabel_40[[#This Row],[Column2]]*60000</f>
        <v>-60.300000000000004</v>
      </c>
    </row>
    <row r="111" spans="1:3" x14ac:dyDescent="0.4">
      <c r="A111" t="s">
        <v>123</v>
      </c>
      <c r="B111" t="s">
        <v>7</v>
      </c>
      <c r="C111">
        <f>Tabel_40[[#This Row],[Column2]]*60000</f>
        <v>0</v>
      </c>
    </row>
    <row r="112" spans="1:3" x14ac:dyDescent="0.4">
      <c r="A112" t="s">
        <v>124</v>
      </c>
      <c r="B112" t="s">
        <v>17</v>
      </c>
      <c r="C112">
        <f>Tabel_40[[#This Row],[Column2]]*60000</f>
        <v>-120.60000000000001</v>
      </c>
    </row>
    <row r="113" spans="1:3" x14ac:dyDescent="0.4">
      <c r="A113" t="s">
        <v>125</v>
      </c>
      <c r="B113" t="s">
        <v>28</v>
      </c>
      <c r="C113">
        <f>Tabel_40[[#This Row],[Column2]]*60000</f>
        <v>30.18</v>
      </c>
    </row>
    <row r="114" spans="1:3" x14ac:dyDescent="0.4">
      <c r="A114" t="s">
        <v>126</v>
      </c>
      <c r="B114" t="s">
        <v>20</v>
      </c>
      <c r="C114">
        <f>Tabel_40[[#This Row],[Column2]]*60000</f>
        <v>-60.300000000000004</v>
      </c>
    </row>
    <row r="115" spans="1:3" x14ac:dyDescent="0.4">
      <c r="A115" t="s">
        <v>127</v>
      </c>
      <c r="B115" t="s">
        <v>7</v>
      </c>
      <c r="C115">
        <f>Tabel_40[[#This Row],[Column2]]*60000</f>
        <v>0</v>
      </c>
    </row>
    <row r="116" spans="1:3" x14ac:dyDescent="0.4">
      <c r="A116" t="s">
        <v>128</v>
      </c>
      <c r="B116" t="s">
        <v>47</v>
      </c>
      <c r="C116">
        <f>Tabel_40[[#This Row],[Column2]]*60000</f>
        <v>120.60000000000001</v>
      </c>
    </row>
    <row r="117" spans="1:3" x14ac:dyDescent="0.4">
      <c r="A117" t="s">
        <v>129</v>
      </c>
      <c r="B117" t="s">
        <v>47</v>
      </c>
      <c r="C117">
        <f>Tabel_40[[#This Row],[Column2]]*60000</f>
        <v>120.60000000000001</v>
      </c>
    </row>
    <row r="118" spans="1:3" x14ac:dyDescent="0.4">
      <c r="A118" t="s">
        <v>130</v>
      </c>
      <c r="B118" t="s">
        <v>7</v>
      </c>
      <c r="C118">
        <f>Tabel_40[[#This Row],[Column2]]*60000</f>
        <v>0</v>
      </c>
    </row>
    <row r="119" spans="1:3" x14ac:dyDescent="0.4">
      <c r="A119" t="s">
        <v>131</v>
      </c>
      <c r="B119" t="s">
        <v>17</v>
      </c>
      <c r="C119">
        <f>Tabel_40[[#This Row],[Column2]]*60000</f>
        <v>-120.60000000000001</v>
      </c>
    </row>
    <row r="120" spans="1:3" x14ac:dyDescent="0.4">
      <c r="A120" t="s">
        <v>132</v>
      </c>
      <c r="B120" t="s">
        <v>17</v>
      </c>
      <c r="C120">
        <f>Tabel_40[[#This Row],[Column2]]*60000</f>
        <v>-120.60000000000001</v>
      </c>
    </row>
    <row r="121" spans="1:3" x14ac:dyDescent="0.4">
      <c r="A121" t="s">
        <v>133</v>
      </c>
      <c r="B121" t="s">
        <v>7</v>
      </c>
      <c r="C121">
        <f>Tabel_40[[#This Row],[Column2]]*60000</f>
        <v>0</v>
      </c>
    </row>
    <row r="122" spans="1:3" x14ac:dyDescent="0.4">
      <c r="A122" t="s">
        <v>134</v>
      </c>
      <c r="B122" t="s">
        <v>20</v>
      </c>
      <c r="C122">
        <f>Tabel_40[[#This Row],[Column2]]*60000</f>
        <v>-60.300000000000004</v>
      </c>
    </row>
    <row r="123" spans="1:3" x14ac:dyDescent="0.4">
      <c r="A123" t="s">
        <v>135</v>
      </c>
      <c r="B123" t="s">
        <v>7</v>
      </c>
      <c r="C123">
        <f>Tabel_40[[#This Row],[Column2]]*60000</f>
        <v>0</v>
      </c>
    </row>
    <row r="124" spans="1:3" x14ac:dyDescent="0.4">
      <c r="A124" t="s">
        <v>136</v>
      </c>
      <c r="B124" t="s">
        <v>7</v>
      </c>
      <c r="C124">
        <f>Tabel_40[[#This Row],[Column2]]*60000</f>
        <v>0</v>
      </c>
    </row>
    <row r="125" spans="1:3" x14ac:dyDescent="0.4">
      <c r="A125" t="s">
        <v>137</v>
      </c>
      <c r="B125" t="s">
        <v>7</v>
      </c>
      <c r="C125">
        <f>Tabel_40[[#This Row],[Column2]]*60000</f>
        <v>0</v>
      </c>
    </row>
    <row r="126" spans="1:3" x14ac:dyDescent="0.4">
      <c r="A126" t="s">
        <v>138</v>
      </c>
      <c r="B126" t="s">
        <v>20</v>
      </c>
      <c r="C126">
        <f>Tabel_40[[#This Row],[Column2]]*60000</f>
        <v>-60.300000000000004</v>
      </c>
    </row>
    <row r="127" spans="1:3" x14ac:dyDescent="0.4">
      <c r="A127" t="s">
        <v>139</v>
      </c>
      <c r="B127" t="s">
        <v>31</v>
      </c>
      <c r="C127">
        <f>Tabel_40[[#This Row],[Column2]]*60000</f>
        <v>-90.48</v>
      </c>
    </row>
    <row r="128" spans="1:3" x14ac:dyDescent="0.4">
      <c r="A128" t="s">
        <v>140</v>
      </c>
      <c r="B128" t="s">
        <v>7</v>
      </c>
      <c r="C128">
        <f>Tabel_40[[#This Row],[Column2]]*60000</f>
        <v>0</v>
      </c>
    </row>
    <row r="129" spans="1:3" x14ac:dyDescent="0.4">
      <c r="A129" t="s">
        <v>141</v>
      </c>
      <c r="B129" t="s">
        <v>9</v>
      </c>
      <c r="C129">
        <f>Tabel_40[[#This Row],[Column2]]*60000</f>
        <v>-30.18</v>
      </c>
    </row>
    <row r="130" spans="1:3" x14ac:dyDescent="0.4">
      <c r="A130" t="s">
        <v>142</v>
      </c>
      <c r="B130" t="s">
        <v>20</v>
      </c>
      <c r="C130">
        <f>Tabel_40[[#This Row],[Column2]]*60000</f>
        <v>-60.300000000000004</v>
      </c>
    </row>
    <row r="131" spans="1:3" x14ac:dyDescent="0.4">
      <c r="A131" t="s">
        <v>143</v>
      </c>
      <c r="B131" t="s">
        <v>31</v>
      </c>
      <c r="C131">
        <f>Tabel_40[[#This Row],[Column2]]*60000</f>
        <v>-90.48</v>
      </c>
    </row>
    <row r="132" spans="1:3" x14ac:dyDescent="0.4">
      <c r="A132" t="s">
        <v>144</v>
      </c>
      <c r="B132" t="s">
        <v>7</v>
      </c>
      <c r="C132">
        <f>Tabel_40[[#This Row],[Column2]]*60000</f>
        <v>0</v>
      </c>
    </row>
    <row r="133" spans="1:3" x14ac:dyDescent="0.4">
      <c r="A133" t="s">
        <v>145</v>
      </c>
      <c r="B133" t="s">
        <v>63</v>
      </c>
      <c r="C133">
        <f>Tabel_40[[#This Row],[Column2]]*60000</f>
        <v>90.48</v>
      </c>
    </row>
    <row r="134" spans="1:3" x14ac:dyDescent="0.4">
      <c r="A134" t="s">
        <v>146</v>
      </c>
      <c r="B134" t="s">
        <v>17</v>
      </c>
      <c r="C134">
        <f>Tabel_40[[#This Row],[Column2]]*60000</f>
        <v>-120.60000000000001</v>
      </c>
    </row>
    <row r="135" spans="1:3" x14ac:dyDescent="0.4">
      <c r="A135" t="s">
        <v>147</v>
      </c>
      <c r="B135" t="s">
        <v>17</v>
      </c>
      <c r="C135">
        <f>Tabel_40[[#This Row],[Column2]]*60000</f>
        <v>-120.60000000000001</v>
      </c>
    </row>
    <row r="136" spans="1:3" x14ac:dyDescent="0.4">
      <c r="A136" t="s">
        <v>148</v>
      </c>
      <c r="B136" t="s">
        <v>7</v>
      </c>
      <c r="C136">
        <f>Tabel_40[[#This Row],[Column2]]*60000</f>
        <v>0</v>
      </c>
    </row>
    <row r="137" spans="1:3" x14ac:dyDescent="0.4">
      <c r="A137" t="s">
        <v>149</v>
      </c>
      <c r="B137" t="s">
        <v>31</v>
      </c>
      <c r="C137">
        <f>Tabel_40[[#This Row],[Column2]]*60000</f>
        <v>-90.48</v>
      </c>
    </row>
    <row r="138" spans="1:3" x14ac:dyDescent="0.4">
      <c r="A138" t="s">
        <v>150</v>
      </c>
      <c r="B138" t="s">
        <v>7</v>
      </c>
      <c r="C138">
        <f>Tabel_40[[#This Row],[Column2]]*60000</f>
        <v>0</v>
      </c>
    </row>
    <row r="139" spans="1:3" x14ac:dyDescent="0.4">
      <c r="A139" t="s">
        <v>151</v>
      </c>
      <c r="B139" t="s">
        <v>7</v>
      </c>
      <c r="C139">
        <f>Tabel_40[[#This Row],[Column2]]*60000</f>
        <v>0</v>
      </c>
    </row>
    <row r="140" spans="1:3" x14ac:dyDescent="0.4">
      <c r="A140" t="s">
        <v>152</v>
      </c>
      <c r="B140" t="s">
        <v>7</v>
      </c>
      <c r="C140">
        <f>Tabel_40[[#This Row],[Column2]]*60000</f>
        <v>0</v>
      </c>
    </row>
    <row r="141" spans="1:3" x14ac:dyDescent="0.4">
      <c r="A141" t="s">
        <v>153</v>
      </c>
      <c r="B141" t="s">
        <v>63</v>
      </c>
      <c r="C141">
        <f>Tabel_40[[#This Row],[Column2]]*60000</f>
        <v>90.48</v>
      </c>
    </row>
    <row r="142" spans="1:3" x14ac:dyDescent="0.4">
      <c r="A142" t="s">
        <v>154</v>
      </c>
      <c r="B142" t="s">
        <v>7</v>
      </c>
      <c r="C142">
        <f>Tabel_40[[#This Row],[Column2]]*60000</f>
        <v>0</v>
      </c>
    </row>
    <row r="143" spans="1:3" x14ac:dyDescent="0.4">
      <c r="A143" t="s">
        <v>155</v>
      </c>
      <c r="B143" t="s">
        <v>31</v>
      </c>
      <c r="C143">
        <f>Tabel_40[[#This Row],[Column2]]*60000</f>
        <v>-90.48</v>
      </c>
    </row>
    <row r="144" spans="1:3" x14ac:dyDescent="0.4">
      <c r="A144" t="s">
        <v>156</v>
      </c>
      <c r="B144" t="s">
        <v>47</v>
      </c>
      <c r="C144">
        <f>Tabel_40[[#This Row],[Column2]]*60000</f>
        <v>120.60000000000001</v>
      </c>
    </row>
    <row r="145" spans="1:3" x14ac:dyDescent="0.4">
      <c r="A145" t="s">
        <v>157</v>
      </c>
      <c r="B145" t="s">
        <v>31</v>
      </c>
      <c r="C145">
        <f>Tabel_40[[#This Row],[Column2]]*60000</f>
        <v>-90.48</v>
      </c>
    </row>
    <row r="146" spans="1:3" x14ac:dyDescent="0.4">
      <c r="A146" t="s">
        <v>158</v>
      </c>
      <c r="B146" t="s">
        <v>20</v>
      </c>
      <c r="C146">
        <f>Tabel_40[[#This Row],[Column2]]*60000</f>
        <v>-60.300000000000004</v>
      </c>
    </row>
    <row r="147" spans="1:3" x14ac:dyDescent="0.4">
      <c r="A147" t="s">
        <v>159</v>
      </c>
      <c r="B147" t="s">
        <v>7</v>
      </c>
      <c r="C147">
        <f>Tabel_40[[#This Row],[Column2]]*60000</f>
        <v>0</v>
      </c>
    </row>
    <row r="148" spans="1:3" x14ac:dyDescent="0.4">
      <c r="A148" t="s">
        <v>160</v>
      </c>
      <c r="B148" t="s">
        <v>7</v>
      </c>
      <c r="C148">
        <f>Tabel_40[[#This Row],[Column2]]*60000</f>
        <v>0</v>
      </c>
    </row>
    <row r="149" spans="1:3" x14ac:dyDescent="0.4">
      <c r="A149" t="s">
        <v>161</v>
      </c>
      <c r="B149" t="s">
        <v>28</v>
      </c>
      <c r="C149">
        <f>Tabel_40[[#This Row],[Column2]]*60000</f>
        <v>30.18</v>
      </c>
    </row>
    <row r="150" spans="1:3" x14ac:dyDescent="0.4">
      <c r="A150" t="s">
        <v>162</v>
      </c>
      <c r="B150" t="s">
        <v>20</v>
      </c>
      <c r="C150">
        <f>Tabel_40[[#This Row],[Column2]]*60000</f>
        <v>-60.300000000000004</v>
      </c>
    </row>
    <row r="151" spans="1:3" x14ac:dyDescent="0.4">
      <c r="A151" t="s">
        <v>163</v>
      </c>
      <c r="B151" t="s">
        <v>20</v>
      </c>
      <c r="C151">
        <f>Tabel_40[[#This Row],[Column2]]*60000</f>
        <v>-60.300000000000004</v>
      </c>
    </row>
    <row r="152" spans="1:3" x14ac:dyDescent="0.4">
      <c r="A152" t="s">
        <v>164</v>
      </c>
      <c r="B152" t="s">
        <v>7</v>
      </c>
      <c r="C152">
        <f>Tabel_40[[#This Row],[Column2]]*60000</f>
        <v>0</v>
      </c>
    </row>
    <row r="153" spans="1:3" x14ac:dyDescent="0.4">
      <c r="A153" t="s">
        <v>165</v>
      </c>
      <c r="B153" t="s">
        <v>7</v>
      </c>
      <c r="C153">
        <f>Tabel_40[[#This Row],[Column2]]*60000</f>
        <v>0</v>
      </c>
    </row>
    <row r="154" spans="1:3" x14ac:dyDescent="0.4">
      <c r="A154" t="s">
        <v>166</v>
      </c>
      <c r="B154" t="s">
        <v>7</v>
      </c>
      <c r="C154">
        <f>Tabel_40[[#This Row],[Column2]]*60000</f>
        <v>0</v>
      </c>
    </row>
    <row r="155" spans="1:3" x14ac:dyDescent="0.4">
      <c r="A155" t="s">
        <v>167</v>
      </c>
      <c r="B155" t="s">
        <v>28</v>
      </c>
      <c r="C155">
        <f>Tabel_40[[#This Row],[Column2]]*60000</f>
        <v>30.18</v>
      </c>
    </row>
    <row r="156" spans="1:3" x14ac:dyDescent="0.4">
      <c r="A156" t="s">
        <v>168</v>
      </c>
      <c r="B156" t="s">
        <v>7</v>
      </c>
      <c r="C156">
        <f>Tabel_40[[#This Row],[Column2]]*60000</f>
        <v>0</v>
      </c>
    </row>
    <row r="157" spans="1:3" x14ac:dyDescent="0.4">
      <c r="A157" t="s">
        <v>169</v>
      </c>
      <c r="B157" t="s">
        <v>31</v>
      </c>
      <c r="C157">
        <f>Tabel_40[[#This Row],[Column2]]*60000</f>
        <v>-90.48</v>
      </c>
    </row>
    <row r="158" spans="1:3" x14ac:dyDescent="0.4">
      <c r="A158" t="s">
        <v>170</v>
      </c>
      <c r="B158" t="s">
        <v>7</v>
      </c>
      <c r="C158">
        <f>Tabel_40[[#This Row],[Column2]]*60000</f>
        <v>0</v>
      </c>
    </row>
    <row r="159" spans="1:3" x14ac:dyDescent="0.4">
      <c r="A159" t="s">
        <v>171</v>
      </c>
      <c r="B159" t="s">
        <v>20</v>
      </c>
      <c r="C159">
        <f>Tabel_40[[#This Row],[Column2]]*60000</f>
        <v>-60.300000000000004</v>
      </c>
    </row>
    <row r="160" spans="1:3" x14ac:dyDescent="0.4">
      <c r="A160" t="s">
        <v>172</v>
      </c>
      <c r="B160" t="s">
        <v>17</v>
      </c>
      <c r="C160">
        <f>Tabel_40[[#This Row],[Column2]]*60000</f>
        <v>-120.60000000000001</v>
      </c>
    </row>
    <row r="161" spans="1:3" x14ac:dyDescent="0.4">
      <c r="A161" t="s">
        <v>173</v>
      </c>
      <c r="B161" t="s">
        <v>7</v>
      </c>
      <c r="C161">
        <f>Tabel_40[[#This Row],[Column2]]*60000</f>
        <v>0</v>
      </c>
    </row>
    <row r="162" spans="1:3" x14ac:dyDescent="0.4">
      <c r="A162" t="s">
        <v>174</v>
      </c>
      <c r="B162" t="s">
        <v>7</v>
      </c>
      <c r="C162">
        <f>Tabel_40[[#This Row],[Column2]]*60000</f>
        <v>0</v>
      </c>
    </row>
    <row r="163" spans="1:3" x14ac:dyDescent="0.4">
      <c r="A163" t="s">
        <v>175</v>
      </c>
      <c r="B163" t="s">
        <v>28</v>
      </c>
      <c r="C163">
        <f>Tabel_40[[#This Row],[Column2]]*60000</f>
        <v>30.18</v>
      </c>
    </row>
    <row r="164" spans="1:3" x14ac:dyDescent="0.4">
      <c r="A164" t="s">
        <v>176</v>
      </c>
      <c r="B164" t="s">
        <v>47</v>
      </c>
      <c r="C164">
        <f>Tabel_40[[#This Row],[Column2]]*60000</f>
        <v>120.60000000000001</v>
      </c>
    </row>
    <row r="165" spans="1:3" x14ac:dyDescent="0.4">
      <c r="A165" t="s">
        <v>177</v>
      </c>
      <c r="B165" t="s">
        <v>31</v>
      </c>
      <c r="C165">
        <f>Tabel_40[[#This Row],[Column2]]*60000</f>
        <v>-90.48</v>
      </c>
    </row>
    <row r="166" spans="1:3" x14ac:dyDescent="0.4">
      <c r="A166" t="s">
        <v>178</v>
      </c>
      <c r="B166" t="s">
        <v>7</v>
      </c>
      <c r="C166">
        <f>Tabel_40[[#This Row],[Column2]]*60000</f>
        <v>0</v>
      </c>
    </row>
    <row r="167" spans="1:3" x14ac:dyDescent="0.4">
      <c r="A167" t="s">
        <v>179</v>
      </c>
      <c r="B167" t="s">
        <v>17</v>
      </c>
      <c r="C167">
        <f>Tabel_40[[#This Row],[Column2]]*60000</f>
        <v>-120.60000000000001</v>
      </c>
    </row>
    <row r="168" spans="1:3" x14ac:dyDescent="0.4">
      <c r="A168" t="s">
        <v>180</v>
      </c>
      <c r="B168" t="s">
        <v>7</v>
      </c>
      <c r="C168">
        <f>Tabel_40[[#This Row],[Column2]]*60000</f>
        <v>0</v>
      </c>
    </row>
    <row r="169" spans="1:3" x14ac:dyDescent="0.4">
      <c r="A169" t="s">
        <v>181</v>
      </c>
      <c r="B169" t="s">
        <v>31</v>
      </c>
      <c r="C169">
        <f>Tabel_40[[#This Row],[Column2]]*60000</f>
        <v>-90.48</v>
      </c>
    </row>
    <row r="170" spans="1:3" x14ac:dyDescent="0.4">
      <c r="A170" t="s">
        <v>182</v>
      </c>
      <c r="B170" t="s">
        <v>44</v>
      </c>
      <c r="C170">
        <f>Tabel_40[[#This Row],[Column2]]*60000</f>
        <v>60.300000000000004</v>
      </c>
    </row>
    <row r="171" spans="1:3" x14ac:dyDescent="0.4">
      <c r="A171" t="s">
        <v>183</v>
      </c>
      <c r="B171" t="s">
        <v>7</v>
      </c>
      <c r="C171">
        <f>Tabel_40[[#This Row],[Column2]]*60000</f>
        <v>0</v>
      </c>
    </row>
    <row r="172" spans="1:3" x14ac:dyDescent="0.4">
      <c r="A172" t="s">
        <v>184</v>
      </c>
      <c r="B172" t="s">
        <v>7</v>
      </c>
      <c r="C172">
        <f>Tabel_40[[#This Row],[Column2]]*60000</f>
        <v>0</v>
      </c>
    </row>
    <row r="173" spans="1:3" x14ac:dyDescent="0.4">
      <c r="A173" t="s">
        <v>185</v>
      </c>
      <c r="B173" t="s">
        <v>9</v>
      </c>
      <c r="C173">
        <f>Tabel_40[[#This Row],[Column2]]*60000</f>
        <v>-30.18</v>
      </c>
    </row>
    <row r="174" spans="1:3" x14ac:dyDescent="0.4">
      <c r="A174" t="s">
        <v>186</v>
      </c>
      <c r="B174" t="s">
        <v>44</v>
      </c>
      <c r="C174">
        <f>Tabel_40[[#This Row],[Column2]]*60000</f>
        <v>60.300000000000004</v>
      </c>
    </row>
    <row r="175" spans="1:3" x14ac:dyDescent="0.4">
      <c r="A175" t="s">
        <v>187</v>
      </c>
      <c r="B175" t="s">
        <v>7</v>
      </c>
      <c r="C175">
        <f>Tabel_40[[#This Row],[Column2]]*60000</f>
        <v>0</v>
      </c>
    </row>
    <row r="176" spans="1:3" x14ac:dyDescent="0.4">
      <c r="A176" t="s">
        <v>188</v>
      </c>
      <c r="B176" t="s">
        <v>7</v>
      </c>
      <c r="C176">
        <f>Tabel_40[[#This Row],[Column2]]*60000</f>
        <v>0</v>
      </c>
    </row>
    <row r="177" spans="1:3" x14ac:dyDescent="0.4">
      <c r="A177" t="s">
        <v>189</v>
      </c>
      <c r="B177" t="s">
        <v>7</v>
      </c>
      <c r="C177">
        <f>Tabel_40[[#This Row],[Column2]]*60000</f>
        <v>0</v>
      </c>
    </row>
    <row r="178" spans="1:3" x14ac:dyDescent="0.4">
      <c r="A178" t="s">
        <v>190</v>
      </c>
      <c r="B178" t="s">
        <v>20</v>
      </c>
      <c r="C178">
        <f>Tabel_40[[#This Row],[Column2]]*60000</f>
        <v>-60.300000000000004</v>
      </c>
    </row>
    <row r="179" spans="1:3" x14ac:dyDescent="0.4">
      <c r="A179" t="s">
        <v>191</v>
      </c>
      <c r="B179" t="s">
        <v>28</v>
      </c>
      <c r="C179">
        <f>Tabel_40[[#This Row],[Column2]]*60000</f>
        <v>30.18</v>
      </c>
    </row>
    <row r="180" spans="1:3" x14ac:dyDescent="0.4">
      <c r="A180" t="s">
        <v>192</v>
      </c>
      <c r="B180" t="s">
        <v>7</v>
      </c>
      <c r="C180">
        <f>Tabel_40[[#This Row],[Column2]]*60000</f>
        <v>0</v>
      </c>
    </row>
    <row r="181" spans="1:3" x14ac:dyDescent="0.4">
      <c r="A181" t="s">
        <v>193</v>
      </c>
      <c r="B181" t="s">
        <v>7</v>
      </c>
      <c r="C181">
        <f>Tabel_40[[#This Row],[Column2]]*60000</f>
        <v>0</v>
      </c>
    </row>
    <row r="182" spans="1:3" x14ac:dyDescent="0.4">
      <c r="A182" t="s">
        <v>194</v>
      </c>
      <c r="B182" t="s">
        <v>17</v>
      </c>
      <c r="C182">
        <f>Tabel_40[[#This Row],[Column2]]*60000</f>
        <v>-120.60000000000001</v>
      </c>
    </row>
    <row r="183" spans="1:3" x14ac:dyDescent="0.4">
      <c r="A183" t="s">
        <v>195</v>
      </c>
      <c r="B183" t="s">
        <v>31</v>
      </c>
      <c r="C183">
        <f>Tabel_40[[#This Row],[Column2]]*60000</f>
        <v>-90.48</v>
      </c>
    </row>
    <row r="184" spans="1:3" x14ac:dyDescent="0.4">
      <c r="A184" t="s">
        <v>196</v>
      </c>
      <c r="B184" t="s">
        <v>17</v>
      </c>
      <c r="C184">
        <f>Tabel_40[[#This Row],[Column2]]*60000</f>
        <v>-120.60000000000001</v>
      </c>
    </row>
    <row r="185" spans="1:3" x14ac:dyDescent="0.4">
      <c r="A185" t="s">
        <v>197</v>
      </c>
      <c r="B185" t="s">
        <v>28</v>
      </c>
      <c r="C185">
        <f>Tabel_40[[#This Row],[Column2]]*60000</f>
        <v>30.18</v>
      </c>
    </row>
    <row r="186" spans="1:3" x14ac:dyDescent="0.4">
      <c r="A186" t="s">
        <v>198</v>
      </c>
      <c r="B186" t="s">
        <v>20</v>
      </c>
      <c r="C186">
        <f>Tabel_40[[#This Row],[Column2]]*60000</f>
        <v>-60.300000000000004</v>
      </c>
    </row>
    <row r="187" spans="1:3" x14ac:dyDescent="0.4">
      <c r="A187" t="s">
        <v>199</v>
      </c>
      <c r="B187" t="s">
        <v>47</v>
      </c>
      <c r="C187">
        <f>Tabel_40[[#This Row],[Column2]]*60000</f>
        <v>120.60000000000001</v>
      </c>
    </row>
    <row r="188" spans="1:3" x14ac:dyDescent="0.4">
      <c r="A188" t="s">
        <v>200</v>
      </c>
      <c r="B188" t="s">
        <v>7</v>
      </c>
      <c r="C188">
        <f>Tabel_40[[#This Row],[Column2]]*60000</f>
        <v>0</v>
      </c>
    </row>
    <row r="189" spans="1:3" x14ac:dyDescent="0.4">
      <c r="A189" t="s">
        <v>201</v>
      </c>
      <c r="B189" t="s">
        <v>7</v>
      </c>
      <c r="C189">
        <f>Tabel_40[[#This Row],[Column2]]*60000</f>
        <v>0</v>
      </c>
    </row>
    <row r="190" spans="1:3" x14ac:dyDescent="0.4">
      <c r="A190" t="s">
        <v>202</v>
      </c>
      <c r="B190" t="s">
        <v>20</v>
      </c>
      <c r="C190">
        <f>Tabel_40[[#This Row],[Column2]]*60000</f>
        <v>-60.300000000000004</v>
      </c>
    </row>
    <row r="191" spans="1:3" x14ac:dyDescent="0.4">
      <c r="A191" t="s">
        <v>203</v>
      </c>
      <c r="B191" t="s">
        <v>31</v>
      </c>
      <c r="C191">
        <f>Tabel_40[[#This Row],[Column2]]*60000</f>
        <v>-90.48</v>
      </c>
    </row>
    <row r="192" spans="1:3" x14ac:dyDescent="0.4">
      <c r="A192" t="s">
        <v>204</v>
      </c>
      <c r="B192" t="s">
        <v>17</v>
      </c>
      <c r="C192">
        <f>Tabel_40[[#This Row],[Column2]]*60000</f>
        <v>-120.60000000000001</v>
      </c>
    </row>
    <row r="193" spans="1:3" x14ac:dyDescent="0.4">
      <c r="A193" t="s">
        <v>205</v>
      </c>
      <c r="B193" t="s">
        <v>17</v>
      </c>
      <c r="C193">
        <f>Tabel_40[[#This Row],[Column2]]*60000</f>
        <v>-120.60000000000001</v>
      </c>
    </row>
    <row r="194" spans="1:3" x14ac:dyDescent="0.4">
      <c r="A194" t="s">
        <v>206</v>
      </c>
      <c r="B194" t="s">
        <v>7</v>
      </c>
      <c r="C194">
        <f>Tabel_40[[#This Row],[Column2]]*60000</f>
        <v>0</v>
      </c>
    </row>
    <row r="195" spans="1:3" x14ac:dyDescent="0.4">
      <c r="A195" t="s">
        <v>207</v>
      </c>
      <c r="B195" t="s">
        <v>20</v>
      </c>
      <c r="C195">
        <f>Tabel_40[[#This Row],[Column2]]*60000</f>
        <v>-60.300000000000004</v>
      </c>
    </row>
    <row r="196" spans="1:3" x14ac:dyDescent="0.4">
      <c r="A196" t="s">
        <v>208</v>
      </c>
      <c r="B196" t="s">
        <v>41</v>
      </c>
      <c r="C196">
        <f>Tabel_40[[#This Row],[Column2]]*60000</f>
        <v>0</v>
      </c>
    </row>
    <row r="197" spans="1:3" x14ac:dyDescent="0.4">
      <c r="A197" t="s">
        <v>209</v>
      </c>
      <c r="B197" t="s">
        <v>63</v>
      </c>
      <c r="C197">
        <f>Tabel_40[[#This Row],[Column2]]*60000</f>
        <v>90.48</v>
      </c>
    </row>
    <row r="198" spans="1:3" x14ac:dyDescent="0.4">
      <c r="A198" t="s">
        <v>210</v>
      </c>
      <c r="B198" t="s">
        <v>17</v>
      </c>
      <c r="C198">
        <f>Tabel_40[[#This Row],[Column2]]*60000</f>
        <v>-120.60000000000001</v>
      </c>
    </row>
    <row r="199" spans="1:3" x14ac:dyDescent="0.4">
      <c r="A199" t="s">
        <v>211</v>
      </c>
      <c r="B199" t="s">
        <v>9</v>
      </c>
      <c r="C199">
        <f>Tabel_40[[#This Row],[Column2]]*60000</f>
        <v>-30.18</v>
      </c>
    </row>
    <row r="200" spans="1:3" x14ac:dyDescent="0.4">
      <c r="A200" t="s">
        <v>212</v>
      </c>
      <c r="B200" t="s">
        <v>7</v>
      </c>
      <c r="C200">
        <f>Tabel_40[[#This Row],[Column2]]*60000</f>
        <v>0</v>
      </c>
    </row>
    <row r="201" spans="1:3" x14ac:dyDescent="0.4">
      <c r="A201" t="s">
        <v>213</v>
      </c>
      <c r="B201" t="s">
        <v>7</v>
      </c>
      <c r="C201">
        <f>Tabel_40[[#This Row],[Column2]]*60000</f>
        <v>0</v>
      </c>
    </row>
    <row r="202" spans="1:3" x14ac:dyDescent="0.4">
      <c r="A202" t="s">
        <v>214</v>
      </c>
      <c r="B202" t="s">
        <v>7</v>
      </c>
      <c r="C202">
        <f>Tabel_40[[#This Row],[Column2]]*60000</f>
        <v>0</v>
      </c>
    </row>
    <row r="203" spans="1:3" x14ac:dyDescent="0.4">
      <c r="A203" t="s">
        <v>215</v>
      </c>
      <c r="B203" t="s">
        <v>7</v>
      </c>
      <c r="C203">
        <f>Tabel_40[[#This Row],[Column2]]*60000</f>
        <v>0</v>
      </c>
    </row>
    <row r="204" spans="1:3" x14ac:dyDescent="0.4">
      <c r="A204" t="s">
        <v>216</v>
      </c>
      <c r="B204" t="s">
        <v>7</v>
      </c>
      <c r="C204">
        <f>Tabel_40[[#This Row],[Column2]]*60000</f>
        <v>0</v>
      </c>
    </row>
    <row r="205" spans="1:3" x14ac:dyDescent="0.4">
      <c r="A205" t="s">
        <v>217</v>
      </c>
      <c r="B205" t="s">
        <v>17</v>
      </c>
      <c r="C205">
        <f>Tabel_40[[#This Row],[Column2]]*60000</f>
        <v>-120.60000000000001</v>
      </c>
    </row>
    <row r="206" spans="1:3" x14ac:dyDescent="0.4">
      <c r="A206" t="s">
        <v>218</v>
      </c>
      <c r="B206" t="s">
        <v>7</v>
      </c>
      <c r="C206">
        <f>Tabel_40[[#This Row],[Column2]]*60000</f>
        <v>0</v>
      </c>
    </row>
    <row r="207" spans="1:3" x14ac:dyDescent="0.4">
      <c r="A207" t="s">
        <v>219</v>
      </c>
      <c r="B207" t="s">
        <v>63</v>
      </c>
      <c r="C207">
        <f>Tabel_40[[#This Row],[Column2]]*60000</f>
        <v>90.48</v>
      </c>
    </row>
    <row r="208" spans="1:3" x14ac:dyDescent="0.4">
      <c r="A208" t="s">
        <v>220</v>
      </c>
      <c r="B208" t="s">
        <v>17</v>
      </c>
      <c r="C208">
        <f>Tabel_40[[#This Row],[Column2]]*60000</f>
        <v>-120.60000000000001</v>
      </c>
    </row>
    <row r="209" spans="1:3" x14ac:dyDescent="0.4">
      <c r="A209" t="s">
        <v>221</v>
      </c>
      <c r="B209" t="s">
        <v>7</v>
      </c>
      <c r="C209">
        <f>Tabel_40[[#This Row],[Column2]]*60000</f>
        <v>0</v>
      </c>
    </row>
    <row r="210" spans="1:3" x14ac:dyDescent="0.4">
      <c r="A210" t="s">
        <v>222</v>
      </c>
      <c r="B210" t="s">
        <v>20</v>
      </c>
      <c r="C210">
        <f>Tabel_40[[#This Row],[Column2]]*60000</f>
        <v>-60.300000000000004</v>
      </c>
    </row>
    <row r="211" spans="1:3" x14ac:dyDescent="0.4">
      <c r="A211" t="s">
        <v>223</v>
      </c>
      <c r="B211" t="s">
        <v>28</v>
      </c>
      <c r="C211">
        <f>Tabel_40[[#This Row],[Column2]]*60000</f>
        <v>30.18</v>
      </c>
    </row>
    <row r="212" spans="1:3" x14ac:dyDescent="0.4">
      <c r="A212" t="s">
        <v>224</v>
      </c>
      <c r="B212" t="s">
        <v>7</v>
      </c>
      <c r="C212">
        <f>Tabel_40[[#This Row],[Column2]]*60000</f>
        <v>0</v>
      </c>
    </row>
    <row r="213" spans="1:3" x14ac:dyDescent="0.4">
      <c r="A213" t="s">
        <v>225</v>
      </c>
      <c r="B213" t="s">
        <v>20</v>
      </c>
      <c r="C213">
        <f>Tabel_40[[#This Row],[Column2]]*60000</f>
        <v>-60.300000000000004</v>
      </c>
    </row>
    <row r="214" spans="1:3" x14ac:dyDescent="0.4">
      <c r="A214" t="s">
        <v>226</v>
      </c>
      <c r="B214" t="s">
        <v>7</v>
      </c>
      <c r="C214">
        <f>Tabel_40[[#This Row],[Column2]]*60000</f>
        <v>0</v>
      </c>
    </row>
    <row r="215" spans="1:3" x14ac:dyDescent="0.4">
      <c r="A215" t="s">
        <v>227</v>
      </c>
      <c r="B215" t="s">
        <v>31</v>
      </c>
      <c r="C215">
        <f>Tabel_40[[#This Row],[Column2]]*60000</f>
        <v>-90.48</v>
      </c>
    </row>
    <row r="216" spans="1:3" x14ac:dyDescent="0.4">
      <c r="A216" t="s">
        <v>228</v>
      </c>
      <c r="B216" t="s">
        <v>41</v>
      </c>
      <c r="C216">
        <f>Tabel_40[[#This Row],[Column2]]*60000</f>
        <v>0</v>
      </c>
    </row>
    <row r="217" spans="1:3" x14ac:dyDescent="0.4">
      <c r="A217" t="s">
        <v>229</v>
      </c>
      <c r="B217" t="s">
        <v>9</v>
      </c>
      <c r="C217">
        <f>Tabel_40[[#This Row],[Column2]]*60000</f>
        <v>-30.18</v>
      </c>
    </row>
    <row r="218" spans="1:3" x14ac:dyDescent="0.4">
      <c r="A218" t="s">
        <v>230</v>
      </c>
      <c r="B218" t="s">
        <v>44</v>
      </c>
      <c r="C218">
        <f>Tabel_40[[#This Row],[Column2]]*60000</f>
        <v>60.300000000000004</v>
      </c>
    </row>
    <row r="219" spans="1:3" x14ac:dyDescent="0.4">
      <c r="A219" t="s">
        <v>231</v>
      </c>
      <c r="B219" t="s">
        <v>9</v>
      </c>
      <c r="C219">
        <f>Tabel_40[[#This Row],[Column2]]*60000</f>
        <v>-30.18</v>
      </c>
    </row>
    <row r="220" spans="1:3" x14ac:dyDescent="0.4">
      <c r="A220" t="s">
        <v>232</v>
      </c>
      <c r="B220" t="s">
        <v>7</v>
      </c>
      <c r="C220">
        <f>Tabel_40[[#This Row],[Column2]]*60000</f>
        <v>0</v>
      </c>
    </row>
    <row r="221" spans="1:3" x14ac:dyDescent="0.4">
      <c r="A221" t="s">
        <v>233</v>
      </c>
      <c r="B221" t="s">
        <v>31</v>
      </c>
      <c r="C221">
        <f>Tabel_40[[#This Row],[Column2]]*60000</f>
        <v>-90.48</v>
      </c>
    </row>
    <row r="222" spans="1:3" x14ac:dyDescent="0.4">
      <c r="A222" t="s">
        <v>234</v>
      </c>
      <c r="B222" t="s">
        <v>41</v>
      </c>
      <c r="C222">
        <f>Tabel_40[[#This Row],[Column2]]*60000</f>
        <v>0</v>
      </c>
    </row>
    <row r="223" spans="1:3" x14ac:dyDescent="0.4">
      <c r="A223" t="s">
        <v>235</v>
      </c>
      <c r="B223" t="s">
        <v>9</v>
      </c>
      <c r="C223">
        <f>Tabel_40[[#This Row],[Column2]]*60000</f>
        <v>-30.18</v>
      </c>
    </row>
    <row r="224" spans="1:3" x14ac:dyDescent="0.4">
      <c r="A224" t="s">
        <v>236</v>
      </c>
      <c r="B224" t="s">
        <v>7</v>
      </c>
      <c r="C224">
        <f>Tabel_40[[#This Row],[Column2]]*60000</f>
        <v>0</v>
      </c>
    </row>
    <row r="225" spans="1:3" x14ac:dyDescent="0.4">
      <c r="A225" t="s">
        <v>237</v>
      </c>
      <c r="B225" t="s">
        <v>31</v>
      </c>
      <c r="C225">
        <f>Tabel_40[[#This Row],[Column2]]*60000</f>
        <v>-90.48</v>
      </c>
    </row>
    <row r="226" spans="1:3" x14ac:dyDescent="0.4">
      <c r="A226" t="s">
        <v>238</v>
      </c>
      <c r="B226" t="s">
        <v>44</v>
      </c>
      <c r="C226">
        <f>Tabel_40[[#This Row],[Column2]]*60000</f>
        <v>60.300000000000004</v>
      </c>
    </row>
    <row r="227" spans="1:3" x14ac:dyDescent="0.4">
      <c r="A227" t="s">
        <v>239</v>
      </c>
      <c r="B227" t="s">
        <v>7</v>
      </c>
      <c r="C227">
        <f>Tabel_40[[#This Row],[Column2]]*60000</f>
        <v>0</v>
      </c>
    </row>
    <row r="228" spans="1:3" x14ac:dyDescent="0.4">
      <c r="A228" t="s">
        <v>240</v>
      </c>
      <c r="B228" t="s">
        <v>1688</v>
      </c>
      <c r="C228">
        <f>Tabel_40[[#This Row],[Column2]]*60000</f>
        <v>1809.06</v>
      </c>
    </row>
    <row r="229" spans="1:3" x14ac:dyDescent="0.4">
      <c r="A229" t="s">
        <v>241</v>
      </c>
      <c r="B229" t="s">
        <v>1715</v>
      </c>
      <c r="C229">
        <f>Tabel_40[[#This Row],[Column2]]*60000</f>
        <v>1718.58</v>
      </c>
    </row>
    <row r="230" spans="1:3" x14ac:dyDescent="0.4">
      <c r="A230" t="s">
        <v>242</v>
      </c>
      <c r="B230" t="s">
        <v>1705</v>
      </c>
      <c r="C230">
        <f>Tabel_40[[#This Row],[Column2]]*60000</f>
        <v>1748.76</v>
      </c>
    </row>
    <row r="231" spans="1:3" x14ac:dyDescent="0.4">
      <c r="A231" t="s">
        <v>243</v>
      </c>
      <c r="B231" t="s">
        <v>1700</v>
      </c>
      <c r="C231">
        <f>Tabel_40[[#This Row],[Column2]]*60000</f>
        <v>1688.46</v>
      </c>
    </row>
    <row r="232" spans="1:3" x14ac:dyDescent="0.4">
      <c r="A232" t="s">
        <v>244</v>
      </c>
      <c r="B232" t="s">
        <v>1688</v>
      </c>
      <c r="C232">
        <f>Tabel_40[[#This Row],[Column2]]*60000</f>
        <v>1809.06</v>
      </c>
    </row>
    <row r="233" spans="1:3" x14ac:dyDescent="0.4">
      <c r="A233" t="s">
        <v>245</v>
      </c>
      <c r="B233" t="s">
        <v>1688</v>
      </c>
      <c r="C233">
        <f>Tabel_40[[#This Row],[Column2]]*60000</f>
        <v>1809.06</v>
      </c>
    </row>
    <row r="234" spans="1:3" x14ac:dyDescent="0.4">
      <c r="A234" t="s">
        <v>246</v>
      </c>
      <c r="B234" t="s">
        <v>1688</v>
      </c>
      <c r="C234">
        <f>Tabel_40[[#This Row],[Column2]]*60000</f>
        <v>1809.06</v>
      </c>
    </row>
    <row r="235" spans="1:3" x14ac:dyDescent="0.4">
      <c r="A235" t="s">
        <v>247</v>
      </c>
      <c r="B235" t="s">
        <v>1669</v>
      </c>
      <c r="C235">
        <f>Tabel_40[[#This Row],[Column2]]*60000</f>
        <v>1839.18</v>
      </c>
    </row>
    <row r="236" spans="1:3" x14ac:dyDescent="0.4">
      <c r="A236" t="s">
        <v>248</v>
      </c>
      <c r="B236" t="s">
        <v>1700</v>
      </c>
      <c r="C236">
        <f>Tabel_40[[#This Row],[Column2]]*60000</f>
        <v>1688.46</v>
      </c>
    </row>
    <row r="237" spans="1:3" x14ac:dyDescent="0.4">
      <c r="A237" t="s">
        <v>249</v>
      </c>
      <c r="B237" t="s">
        <v>1688</v>
      </c>
      <c r="C237">
        <f>Tabel_40[[#This Row],[Column2]]*60000</f>
        <v>1809.06</v>
      </c>
    </row>
    <row r="238" spans="1:3" x14ac:dyDescent="0.4">
      <c r="A238" t="s">
        <v>250</v>
      </c>
      <c r="B238" t="s">
        <v>1700</v>
      </c>
      <c r="C238">
        <f>Tabel_40[[#This Row],[Column2]]*60000</f>
        <v>1688.46</v>
      </c>
    </row>
    <row r="239" spans="1:3" x14ac:dyDescent="0.4">
      <c r="A239" t="s">
        <v>251</v>
      </c>
      <c r="B239" t="s">
        <v>1700</v>
      </c>
      <c r="C239">
        <f>Tabel_40[[#This Row],[Column2]]*60000</f>
        <v>1688.46</v>
      </c>
    </row>
    <row r="240" spans="1:3" x14ac:dyDescent="0.4">
      <c r="A240" t="s">
        <v>252</v>
      </c>
      <c r="B240" t="s">
        <v>1700</v>
      </c>
      <c r="C240">
        <f>Tabel_40[[#This Row],[Column2]]*60000</f>
        <v>1688.46</v>
      </c>
    </row>
    <row r="241" spans="1:3" x14ac:dyDescent="0.4">
      <c r="A241" t="s">
        <v>253</v>
      </c>
      <c r="B241" t="s">
        <v>1669</v>
      </c>
      <c r="C241">
        <f>Tabel_40[[#This Row],[Column2]]*60000</f>
        <v>1839.18</v>
      </c>
    </row>
    <row r="242" spans="1:3" x14ac:dyDescent="0.4">
      <c r="A242" t="s">
        <v>254</v>
      </c>
      <c r="B242" t="s">
        <v>1700</v>
      </c>
      <c r="C242">
        <f>Tabel_40[[#This Row],[Column2]]*60000</f>
        <v>1688.46</v>
      </c>
    </row>
    <row r="243" spans="1:3" x14ac:dyDescent="0.4">
      <c r="A243" t="s">
        <v>255</v>
      </c>
      <c r="B243" t="s">
        <v>2128</v>
      </c>
      <c r="C243">
        <f>Tabel_40[[#This Row],[Column2]]*60000</f>
        <v>1899.48</v>
      </c>
    </row>
    <row r="244" spans="1:3" x14ac:dyDescent="0.4">
      <c r="A244" t="s">
        <v>256</v>
      </c>
      <c r="B244" t="s">
        <v>1688</v>
      </c>
      <c r="C244">
        <f>Tabel_40[[#This Row],[Column2]]*60000</f>
        <v>1809.06</v>
      </c>
    </row>
    <row r="245" spans="1:3" x14ac:dyDescent="0.4">
      <c r="A245" t="s">
        <v>257</v>
      </c>
      <c r="B245" t="s">
        <v>1688</v>
      </c>
      <c r="C245">
        <f>Tabel_40[[#This Row],[Column2]]*60000</f>
        <v>1809.06</v>
      </c>
    </row>
    <row r="246" spans="1:3" x14ac:dyDescent="0.4">
      <c r="A246" t="s">
        <v>258</v>
      </c>
      <c r="B246" t="s">
        <v>1705</v>
      </c>
      <c r="C246">
        <f>Tabel_40[[#This Row],[Column2]]*60000</f>
        <v>1748.76</v>
      </c>
    </row>
    <row r="247" spans="1:3" x14ac:dyDescent="0.4">
      <c r="A247" t="s">
        <v>259</v>
      </c>
      <c r="B247" t="s">
        <v>1709</v>
      </c>
      <c r="C247">
        <f>Tabel_40[[#This Row],[Column2]]*60000</f>
        <v>1628.16</v>
      </c>
    </row>
    <row r="248" spans="1:3" x14ac:dyDescent="0.4">
      <c r="A248" t="s">
        <v>260</v>
      </c>
      <c r="B248" t="s">
        <v>1688</v>
      </c>
      <c r="C248">
        <f>Tabel_40[[#This Row],[Column2]]*60000</f>
        <v>1809.06</v>
      </c>
    </row>
    <row r="249" spans="1:3" x14ac:dyDescent="0.4">
      <c r="A249" t="s">
        <v>261</v>
      </c>
      <c r="B249" t="s">
        <v>1688</v>
      </c>
      <c r="C249">
        <f>Tabel_40[[#This Row],[Column2]]*60000</f>
        <v>1809.06</v>
      </c>
    </row>
    <row r="250" spans="1:3" x14ac:dyDescent="0.4">
      <c r="A250" t="s">
        <v>262</v>
      </c>
      <c r="B250" t="s">
        <v>1705</v>
      </c>
      <c r="C250">
        <f>Tabel_40[[#This Row],[Column2]]*60000</f>
        <v>1748.76</v>
      </c>
    </row>
    <row r="251" spans="1:3" x14ac:dyDescent="0.4">
      <c r="A251" t="s">
        <v>263</v>
      </c>
      <c r="B251" t="s">
        <v>1688</v>
      </c>
      <c r="C251">
        <f>Tabel_40[[#This Row],[Column2]]*60000</f>
        <v>1809.06</v>
      </c>
    </row>
    <row r="252" spans="1:3" x14ac:dyDescent="0.4">
      <c r="A252" t="s">
        <v>264</v>
      </c>
      <c r="B252" t="s">
        <v>1688</v>
      </c>
      <c r="C252">
        <f>Tabel_40[[#This Row],[Column2]]*60000</f>
        <v>1809.06</v>
      </c>
    </row>
    <row r="253" spans="1:3" x14ac:dyDescent="0.4">
      <c r="A253" t="s">
        <v>265</v>
      </c>
      <c r="B253" t="s">
        <v>1703</v>
      </c>
      <c r="C253">
        <f>Tabel_40[[#This Row],[Column2]]*60000</f>
        <v>1778.88</v>
      </c>
    </row>
    <row r="254" spans="1:3" x14ac:dyDescent="0.4">
      <c r="A254" t="s">
        <v>266</v>
      </c>
      <c r="B254" t="s">
        <v>1688</v>
      </c>
      <c r="C254">
        <f>Tabel_40[[#This Row],[Column2]]*60000</f>
        <v>1809.06</v>
      </c>
    </row>
    <row r="255" spans="1:3" x14ac:dyDescent="0.4">
      <c r="A255" t="s">
        <v>267</v>
      </c>
      <c r="B255" t="s">
        <v>1673</v>
      </c>
      <c r="C255">
        <f>Tabel_40[[#This Row],[Column2]]*60000</f>
        <v>1869.36</v>
      </c>
    </row>
    <row r="256" spans="1:3" x14ac:dyDescent="0.4">
      <c r="A256" t="s">
        <v>269</v>
      </c>
      <c r="B256" t="s">
        <v>406</v>
      </c>
      <c r="C256">
        <f>Tabel_40[[#This Row],[Column2]]*60000</f>
        <v>3376.8599999999997</v>
      </c>
    </row>
    <row r="257" spans="1:3" x14ac:dyDescent="0.4">
      <c r="A257" t="s">
        <v>270</v>
      </c>
      <c r="B257" t="s">
        <v>2129</v>
      </c>
      <c r="C257">
        <f>Tabel_40[[#This Row],[Column2]]*60000</f>
        <v>3346.7400000000002</v>
      </c>
    </row>
    <row r="258" spans="1:3" x14ac:dyDescent="0.4">
      <c r="A258" t="s">
        <v>271</v>
      </c>
      <c r="B258" t="s">
        <v>410</v>
      </c>
      <c r="C258">
        <f>Tabel_40[[#This Row],[Column2]]*60000</f>
        <v>3316.56</v>
      </c>
    </row>
    <row r="259" spans="1:3" x14ac:dyDescent="0.4">
      <c r="A259" t="s">
        <v>272</v>
      </c>
      <c r="B259" t="s">
        <v>2129</v>
      </c>
      <c r="C259">
        <f>Tabel_40[[#This Row],[Column2]]*60000</f>
        <v>3346.7400000000002</v>
      </c>
    </row>
    <row r="260" spans="1:3" x14ac:dyDescent="0.4">
      <c r="A260" t="s">
        <v>273</v>
      </c>
      <c r="B260" t="s">
        <v>406</v>
      </c>
      <c r="C260">
        <f>Tabel_40[[#This Row],[Column2]]*60000</f>
        <v>3376.8599999999997</v>
      </c>
    </row>
    <row r="261" spans="1:3" x14ac:dyDescent="0.4">
      <c r="A261" t="s">
        <v>274</v>
      </c>
      <c r="B261" t="s">
        <v>406</v>
      </c>
      <c r="C261">
        <f>Tabel_40[[#This Row],[Column2]]*60000</f>
        <v>3376.8599999999997</v>
      </c>
    </row>
    <row r="262" spans="1:3" x14ac:dyDescent="0.4">
      <c r="A262" t="s">
        <v>275</v>
      </c>
      <c r="B262" t="s">
        <v>410</v>
      </c>
      <c r="C262">
        <f>Tabel_40[[#This Row],[Column2]]*60000</f>
        <v>3316.56</v>
      </c>
    </row>
    <row r="263" spans="1:3" x14ac:dyDescent="0.4">
      <c r="A263" t="s">
        <v>276</v>
      </c>
      <c r="B263" t="s">
        <v>410</v>
      </c>
      <c r="C263">
        <f>Tabel_40[[#This Row],[Column2]]*60000</f>
        <v>3316.56</v>
      </c>
    </row>
    <row r="264" spans="1:3" x14ac:dyDescent="0.4">
      <c r="A264" t="s">
        <v>277</v>
      </c>
      <c r="B264" t="s">
        <v>406</v>
      </c>
      <c r="C264">
        <f>Tabel_40[[#This Row],[Column2]]*60000</f>
        <v>3376.8599999999997</v>
      </c>
    </row>
    <row r="265" spans="1:3" x14ac:dyDescent="0.4">
      <c r="A265" t="s">
        <v>278</v>
      </c>
      <c r="B265" t="s">
        <v>406</v>
      </c>
      <c r="C265">
        <f>Tabel_40[[#This Row],[Column2]]*60000</f>
        <v>3376.8599999999997</v>
      </c>
    </row>
    <row r="266" spans="1:3" x14ac:dyDescent="0.4">
      <c r="A266" t="s">
        <v>279</v>
      </c>
      <c r="B266" t="s">
        <v>410</v>
      </c>
      <c r="C266">
        <f>Tabel_40[[#This Row],[Column2]]*60000</f>
        <v>3316.56</v>
      </c>
    </row>
    <row r="267" spans="1:3" x14ac:dyDescent="0.4">
      <c r="A267" t="s">
        <v>280</v>
      </c>
      <c r="B267" t="s">
        <v>387</v>
      </c>
      <c r="C267">
        <f>Tabel_40[[#This Row],[Column2]]*60000</f>
        <v>3256.2599999999998</v>
      </c>
    </row>
    <row r="268" spans="1:3" x14ac:dyDescent="0.4">
      <c r="A268" t="s">
        <v>281</v>
      </c>
      <c r="B268" t="s">
        <v>406</v>
      </c>
      <c r="C268">
        <f>Tabel_40[[#This Row],[Column2]]*60000</f>
        <v>3376.8599999999997</v>
      </c>
    </row>
    <row r="269" spans="1:3" x14ac:dyDescent="0.4">
      <c r="A269" t="s">
        <v>282</v>
      </c>
      <c r="B269" t="s">
        <v>406</v>
      </c>
      <c r="C269">
        <f>Tabel_40[[#This Row],[Column2]]*60000</f>
        <v>3376.8599999999997</v>
      </c>
    </row>
    <row r="270" spans="1:3" x14ac:dyDescent="0.4">
      <c r="A270" t="s">
        <v>283</v>
      </c>
      <c r="B270" t="s">
        <v>410</v>
      </c>
      <c r="C270">
        <f>Tabel_40[[#This Row],[Column2]]*60000</f>
        <v>3316.56</v>
      </c>
    </row>
    <row r="271" spans="1:3" x14ac:dyDescent="0.4">
      <c r="A271" t="s">
        <v>284</v>
      </c>
      <c r="B271" t="s">
        <v>406</v>
      </c>
      <c r="C271">
        <f>Tabel_40[[#This Row],[Column2]]*60000</f>
        <v>3376.8599999999997</v>
      </c>
    </row>
    <row r="272" spans="1:3" x14ac:dyDescent="0.4">
      <c r="A272" t="s">
        <v>285</v>
      </c>
      <c r="B272" t="s">
        <v>406</v>
      </c>
      <c r="C272">
        <f>Tabel_40[[#This Row],[Column2]]*60000</f>
        <v>3376.8599999999997</v>
      </c>
    </row>
    <row r="273" spans="1:3" x14ac:dyDescent="0.4">
      <c r="A273" t="s">
        <v>286</v>
      </c>
      <c r="B273" t="s">
        <v>387</v>
      </c>
      <c r="C273">
        <f>Tabel_40[[#This Row],[Column2]]*60000</f>
        <v>3256.2599999999998</v>
      </c>
    </row>
    <row r="274" spans="1:3" x14ac:dyDescent="0.4">
      <c r="A274" t="s">
        <v>287</v>
      </c>
      <c r="B274" t="s">
        <v>406</v>
      </c>
      <c r="C274">
        <f>Tabel_40[[#This Row],[Column2]]*60000</f>
        <v>3376.8599999999997</v>
      </c>
    </row>
    <row r="275" spans="1:3" x14ac:dyDescent="0.4">
      <c r="A275" t="s">
        <v>288</v>
      </c>
      <c r="B275" t="s">
        <v>406</v>
      </c>
      <c r="C275">
        <f>Tabel_40[[#This Row],[Column2]]*60000</f>
        <v>3376.8599999999997</v>
      </c>
    </row>
    <row r="276" spans="1:3" x14ac:dyDescent="0.4">
      <c r="A276" t="s">
        <v>289</v>
      </c>
      <c r="B276" t="s">
        <v>404</v>
      </c>
      <c r="C276">
        <f>Tabel_40[[#This Row],[Column2]]*60000</f>
        <v>3497.46</v>
      </c>
    </row>
    <row r="277" spans="1:3" x14ac:dyDescent="0.4">
      <c r="A277" t="s">
        <v>290</v>
      </c>
      <c r="B277" t="s">
        <v>410</v>
      </c>
      <c r="C277">
        <f>Tabel_40[[#This Row],[Column2]]*60000</f>
        <v>3316.56</v>
      </c>
    </row>
    <row r="278" spans="1:3" x14ac:dyDescent="0.4">
      <c r="A278" t="s">
        <v>291</v>
      </c>
      <c r="B278" t="s">
        <v>410</v>
      </c>
      <c r="C278">
        <f>Tabel_40[[#This Row],[Column2]]*60000</f>
        <v>3316.56</v>
      </c>
    </row>
    <row r="279" spans="1:3" x14ac:dyDescent="0.4">
      <c r="A279" t="s">
        <v>293</v>
      </c>
      <c r="B279" t="s">
        <v>431</v>
      </c>
      <c r="C279">
        <f>Tabel_40[[#This Row],[Column2]]*60000</f>
        <v>3407.04</v>
      </c>
    </row>
    <row r="280" spans="1:3" x14ac:dyDescent="0.4">
      <c r="A280" t="s">
        <v>295</v>
      </c>
      <c r="B280" t="s">
        <v>387</v>
      </c>
      <c r="C280">
        <f>Tabel_40[[#This Row],[Column2]]*60000</f>
        <v>3256.2599999999998</v>
      </c>
    </row>
    <row r="281" spans="1:3" x14ac:dyDescent="0.4">
      <c r="A281" t="s">
        <v>296</v>
      </c>
      <c r="B281" t="s">
        <v>387</v>
      </c>
      <c r="C281">
        <f>Tabel_40[[#This Row],[Column2]]*60000</f>
        <v>3256.2599999999998</v>
      </c>
    </row>
    <row r="282" spans="1:3" x14ac:dyDescent="0.4">
      <c r="A282" t="s">
        <v>298</v>
      </c>
      <c r="B282" t="s">
        <v>410</v>
      </c>
      <c r="C282">
        <f>Tabel_40[[#This Row],[Column2]]*60000</f>
        <v>3316.56</v>
      </c>
    </row>
    <row r="283" spans="1:3" x14ac:dyDescent="0.4">
      <c r="A283" t="s">
        <v>300</v>
      </c>
      <c r="B283" t="s">
        <v>406</v>
      </c>
      <c r="C283">
        <f>Tabel_40[[#This Row],[Column2]]*60000</f>
        <v>3376.8599999999997</v>
      </c>
    </row>
    <row r="284" spans="1:3" x14ac:dyDescent="0.4">
      <c r="A284" t="s">
        <v>301</v>
      </c>
      <c r="B284" t="s">
        <v>884</v>
      </c>
      <c r="C284">
        <f>Tabel_40[[#This Row],[Column2]]*60000</f>
        <v>4100.5200000000004</v>
      </c>
    </row>
    <row r="285" spans="1:3" x14ac:dyDescent="0.4">
      <c r="A285" t="s">
        <v>302</v>
      </c>
      <c r="B285" t="s">
        <v>2130</v>
      </c>
      <c r="C285">
        <f>Tabel_40[[#This Row],[Column2]]*60000</f>
        <v>4311.54</v>
      </c>
    </row>
    <row r="286" spans="1:3" x14ac:dyDescent="0.4">
      <c r="A286" t="s">
        <v>303</v>
      </c>
      <c r="B286" t="s">
        <v>884</v>
      </c>
      <c r="C286">
        <f>Tabel_40[[#This Row],[Column2]]*60000</f>
        <v>4100.5200000000004</v>
      </c>
    </row>
    <row r="287" spans="1:3" x14ac:dyDescent="0.4">
      <c r="A287" t="s">
        <v>304</v>
      </c>
      <c r="B287" t="s">
        <v>2131</v>
      </c>
      <c r="C287">
        <f>Tabel_40[[#This Row],[Column2]]*60000</f>
        <v>4221.12</v>
      </c>
    </row>
    <row r="288" spans="1:3" x14ac:dyDescent="0.4">
      <c r="A288" t="s">
        <v>305</v>
      </c>
      <c r="B288" t="s">
        <v>2131</v>
      </c>
      <c r="C288">
        <f>Tabel_40[[#This Row],[Column2]]*60000</f>
        <v>4221.12</v>
      </c>
    </row>
    <row r="289" spans="1:3" x14ac:dyDescent="0.4">
      <c r="A289" t="s">
        <v>306</v>
      </c>
      <c r="B289" t="s">
        <v>2131</v>
      </c>
      <c r="C289">
        <f>Tabel_40[[#This Row],[Column2]]*60000</f>
        <v>4221.12</v>
      </c>
    </row>
    <row r="290" spans="1:3" x14ac:dyDescent="0.4">
      <c r="A290" t="s">
        <v>308</v>
      </c>
      <c r="B290" t="s">
        <v>2132</v>
      </c>
      <c r="C290">
        <f>Tabel_40[[#This Row],[Column2]]*60000</f>
        <v>4281.42</v>
      </c>
    </row>
    <row r="291" spans="1:3" x14ac:dyDescent="0.4">
      <c r="A291" t="s">
        <v>309</v>
      </c>
      <c r="B291" t="s">
        <v>2133</v>
      </c>
      <c r="C291">
        <f>Tabel_40[[#This Row],[Column2]]*60000</f>
        <v>4130.6400000000003</v>
      </c>
    </row>
    <row r="292" spans="1:3" x14ac:dyDescent="0.4">
      <c r="A292" t="s">
        <v>310</v>
      </c>
      <c r="B292" t="s">
        <v>2131</v>
      </c>
      <c r="C292">
        <f>Tabel_40[[#This Row],[Column2]]*60000</f>
        <v>4221.12</v>
      </c>
    </row>
    <row r="293" spans="1:3" x14ac:dyDescent="0.4">
      <c r="A293" t="s">
        <v>311</v>
      </c>
      <c r="B293" t="s">
        <v>2133</v>
      </c>
      <c r="C293">
        <f>Tabel_40[[#This Row],[Column2]]*60000</f>
        <v>4130.6400000000003</v>
      </c>
    </row>
    <row r="294" spans="1:3" x14ac:dyDescent="0.4">
      <c r="A294" t="s">
        <v>312</v>
      </c>
      <c r="B294" t="s">
        <v>884</v>
      </c>
      <c r="C294">
        <f>Tabel_40[[#This Row],[Column2]]*60000</f>
        <v>4100.5200000000004</v>
      </c>
    </row>
    <row r="295" spans="1:3" x14ac:dyDescent="0.4">
      <c r="A295" t="s">
        <v>313</v>
      </c>
      <c r="B295" t="s">
        <v>2131</v>
      </c>
      <c r="C295">
        <f>Tabel_40[[#This Row],[Column2]]*60000</f>
        <v>4221.12</v>
      </c>
    </row>
    <row r="296" spans="1:3" x14ac:dyDescent="0.4">
      <c r="A296" t="s">
        <v>314</v>
      </c>
      <c r="B296" t="s">
        <v>884</v>
      </c>
      <c r="C296">
        <f>Tabel_40[[#This Row],[Column2]]*60000</f>
        <v>4100.5200000000004</v>
      </c>
    </row>
    <row r="297" spans="1:3" x14ac:dyDescent="0.4">
      <c r="A297" t="s">
        <v>315</v>
      </c>
      <c r="B297" t="s">
        <v>2130</v>
      </c>
      <c r="C297">
        <f>Tabel_40[[#This Row],[Column2]]*60000</f>
        <v>4311.54</v>
      </c>
    </row>
    <row r="298" spans="1:3" x14ac:dyDescent="0.4">
      <c r="A298" t="s">
        <v>316</v>
      </c>
      <c r="B298" t="s">
        <v>2132</v>
      </c>
      <c r="C298">
        <f>Tabel_40[[#This Row],[Column2]]*60000</f>
        <v>4281.42</v>
      </c>
    </row>
    <row r="299" spans="1:3" x14ac:dyDescent="0.4">
      <c r="A299" t="s">
        <v>317</v>
      </c>
      <c r="B299" t="s">
        <v>2134</v>
      </c>
      <c r="C299">
        <f>Tabel_40[[#This Row],[Column2]]*60000</f>
        <v>4160.8200000000006</v>
      </c>
    </row>
    <row r="300" spans="1:3" x14ac:dyDescent="0.4">
      <c r="A300" t="s">
        <v>318</v>
      </c>
      <c r="B300" t="s">
        <v>2131</v>
      </c>
      <c r="C300">
        <f>Tabel_40[[#This Row],[Column2]]*60000</f>
        <v>4221.12</v>
      </c>
    </row>
    <row r="301" spans="1:3" x14ac:dyDescent="0.4">
      <c r="A301" t="s">
        <v>319</v>
      </c>
      <c r="B301" t="s">
        <v>2131</v>
      </c>
      <c r="C301">
        <f>Tabel_40[[#This Row],[Column2]]*60000</f>
        <v>4221.12</v>
      </c>
    </row>
    <row r="302" spans="1:3" x14ac:dyDescent="0.4">
      <c r="A302" t="s">
        <v>320</v>
      </c>
      <c r="B302" t="s">
        <v>2134</v>
      </c>
      <c r="C302">
        <f>Tabel_40[[#This Row],[Column2]]*60000</f>
        <v>4160.8200000000006</v>
      </c>
    </row>
    <row r="303" spans="1:3" x14ac:dyDescent="0.4">
      <c r="A303" t="s">
        <v>321</v>
      </c>
      <c r="B303" t="s">
        <v>2131</v>
      </c>
      <c r="C303">
        <f>Tabel_40[[#This Row],[Column2]]*60000</f>
        <v>4221.12</v>
      </c>
    </row>
    <row r="304" spans="1:3" x14ac:dyDescent="0.4">
      <c r="A304" t="s">
        <v>322</v>
      </c>
      <c r="B304" t="s">
        <v>2131</v>
      </c>
      <c r="C304">
        <f>Tabel_40[[#This Row],[Column2]]*60000</f>
        <v>4221.12</v>
      </c>
    </row>
    <row r="305" spans="1:3" x14ac:dyDescent="0.4">
      <c r="A305" t="s">
        <v>323</v>
      </c>
      <c r="B305" t="s">
        <v>2131</v>
      </c>
      <c r="C305">
        <f>Tabel_40[[#This Row],[Column2]]*60000</f>
        <v>4221.12</v>
      </c>
    </row>
    <row r="306" spans="1:3" x14ac:dyDescent="0.4">
      <c r="A306" t="s">
        <v>324</v>
      </c>
      <c r="B306" t="s">
        <v>2134</v>
      </c>
      <c r="C306">
        <f>Tabel_40[[#This Row],[Column2]]*60000</f>
        <v>4160.8200000000006</v>
      </c>
    </row>
    <row r="307" spans="1:3" x14ac:dyDescent="0.4">
      <c r="A307" t="s">
        <v>325</v>
      </c>
      <c r="B307" t="s">
        <v>2135</v>
      </c>
      <c r="C307">
        <f>Tabel_40[[#This Row],[Column2]]*60000</f>
        <v>4341.7199999999993</v>
      </c>
    </row>
    <row r="308" spans="1:3" x14ac:dyDescent="0.4">
      <c r="A308" t="s">
        <v>326</v>
      </c>
      <c r="B308" t="s">
        <v>2135</v>
      </c>
      <c r="C308">
        <f>Tabel_40[[#This Row],[Column2]]*60000</f>
        <v>4341.7199999999993</v>
      </c>
    </row>
    <row r="309" spans="1:3" x14ac:dyDescent="0.4">
      <c r="A309" t="s">
        <v>327</v>
      </c>
      <c r="B309" t="s">
        <v>884</v>
      </c>
      <c r="C309">
        <f>Tabel_40[[#This Row],[Column2]]*60000</f>
        <v>4100.5200000000004</v>
      </c>
    </row>
    <row r="310" spans="1:3" x14ac:dyDescent="0.4">
      <c r="A310" t="s">
        <v>329</v>
      </c>
      <c r="B310" t="s">
        <v>2131</v>
      </c>
      <c r="C310">
        <f>Tabel_40[[#This Row],[Column2]]*60000</f>
        <v>4221.12</v>
      </c>
    </row>
    <row r="311" spans="1:3" x14ac:dyDescent="0.4">
      <c r="A311" t="s">
        <v>330</v>
      </c>
      <c r="B311" t="s">
        <v>2136</v>
      </c>
      <c r="C311">
        <f>Tabel_40[[#This Row],[Column2]]*60000</f>
        <v>4432.1400000000003</v>
      </c>
    </row>
    <row r="312" spans="1:3" x14ac:dyDescent="0.4">
      <c r="A312" t="s">
        <v>332</v>
      </c>
      <c r="B312" t="s">
        <v>2137</v>
      </c>
      <c r="C312">
        <f>Tabel_40[[#This Row],[Column2]]*60000</f>
        <v>4582.92</v>
      </c>
    </row>
    <row r="313" spans="1:3" x14ac:dyDescent="0.4">
      <c r="A313" t="s">
        <v>334</v>
      </c>
      <c r="B313" t="s">
        <v>2138</v>
      </c>
      <c r="C313">
        <f>Tabel_40[[#This Row],[Column2]]*60000</f>
        <v>4371.84</v>
      </c>
    </row>
    <row r="314" spans="1:3" x14ac:dyDescent="0.4">
      <c r="A314" t="s">
        <v>336</v>
      </c>
      <c r="B314" t="s">
        <v>2135</v>
      </c>
      <c r="C314">
        <f>Tabel_40[[#This Row],[Column2]]*60000</f>
        <v>4341.7199999999993</v>
      </c>
    </row>
    <row r="315" spans="1:3" x14ac:dyDescent="0.4">
      <c r="A315" t="s">
        <v>337</v>
      </c>
      <c r="B315" t="s">
        <v>2139</v>
      </c>
      <c r="C315">
        <f>Tabel_40[[#This Row],[Column2]]*60000</f>
        <v>4462.32</v>
      </c>
    </row>
    <row r="316" spans="1:3" x14ac:dyDescent="0.4">
      <c r="A316" t="s">
        <v>338</v>
      </c>
      <c r="B316" t="s">
        <v>2135</v>
      </c>
      <c r="C316">
        <f>Tabel_40[[#This Row],[Column2]]*60000</f>
        <v>4341.7199999999993</v>
      </c>
    </row>
    <row r="317" spans="1:3" x14ac:dyDescent="0.4">
      <c r="A317" t="s">
        <v>339</v>
      </c>
      <c r="B317" t="s">
        <v>2136</v>
      </c>
      <c r="C317">
        <f>Tabel_40[[#This Row],[Column2]]*60000</f>
        <v>4432.1400000000003</v>
      </c>
    </row>
    <row r="318" spans="1:3" x14ac:dyDescent="0.4">
      <c r="A318" t="s">
        <v>340</v>
      </c>
      <c r="B318" t="s">
        <v>2140</v>
      </c>
      <c r="C318">
        <f>Tabel_40[[#This Row],[Column2]]*60000</f>
        <v>4402.0200000000004</v>
      </c>
    </row>
    <row r="319" spans="1:3" x14ac:dyDescent="0.4">
      <c r="A319" t="s">
        <v>341</v>
      </c>
      <c r="B319" t="s">
        <v>2138</v>
      </c>
      <c r="C319">
        <f>Tabel_40[[#This Row],[Column2]]*60000</f>
        <v>4371.84</v>
      </c>
    </row>
    <row r="320" spans="1:3" x14ac:dyDescent="0.4">
      <c r="A320" t="s">
        <v>343</v>
      </c>
      <c r="B320" t="s">
        <v>2139</v>
      </c>
      <c r="C320">
        <f>Tabel_40[[#This Row],[Column2]]*60000</f>
        <v>4462.32</v>
      </c>
    </row>
    <row r="321" spans="1:3" x14ac:dyDescent="0.4">
      <c r="A321" t="s">
        <v>344</v>
      </c>
      <c r="B321" t="s">
        <v>2136</v>
      </c>
      <c r="C321">
        <f>Tabel_40[[#This Row],[Column2]]*60000</f>
        <v>4432.1400000000003</v>
      </c>
    </row>
    <row r="322" spans="1:3" x14ac:dyDescent="0.4">
      <c r="A322" t="s">
        <v>345</v>
      </c>
      <c r="B322" t="s">
        <v>2141</v>
      </c>
      <c r="C322">
        <f>Tabel_40[[#This Row],[Column2]]*60000</f>
        <v>4522.62</v>
      </c>
    </row>
    <row r="323" spans="1:3" x14ac:dyDescent="0.4">
      <c r="A323" t="s">
        <v>346</v>
      </c>
      <c r="B323" t="s">
        <v>2139</v>
      </c>
      <c r="C323">
        <f>Tabel_40[[#This Row],[Column2]]*60000</f>
        <v>4462.32</v>
      </c>
    </row>
    <row r="324" spans="1:3" x14ac:dyDescent="0.4">
      <c r="A324" t="s">
        <v>348</v>
      </c>
      <c r="B324" t="s">
        <v>2139</v>
      </c>
      <c r="C324">
        <f>Tabel_40[[#This Row],[Column2]]*60000</f>
        <v>4462.32</v>
      </c>
    </row>
    <row r="325" spans="1:3" x14ac:dyDescent="0.4">
      <c r="A325" t="s">
        <v>349</v>
      </c>
      <c r="B325" t="s">
        <v>2136</v>
      </c>
      <c r="C325">
        <f>Tabel_40[[#This Row],[Column2]]*60000</f>
        <v>4432.1400000000003</v>
      </c>
    </row>
    <row r="326" spans="1:3" x14ac:dyDescent="0.4">
      <c r="A326" t="s">
        <v>350</v>
      </c>
      <c r="B326" t="s">
        <v>2135</v>
      </c>
      <c r="C326">
        <f>Tabel_40[[#This Row],[Column2]]*60000</f>
        <v>4341.7199999999993</v>
      </c>
    </row>
    <row r="327" spans="1:3" x14ac:dyDescent="0.4">
      <c r="A327" t="s">
        <v>351</v>
      </c>
      <c r="B327" t="s">
        <v>2136</v>
      </c>
      <c r="C327">
        <f>Tabel_40[[#This Row],[Column2]]*60000</f>
        <v>4432.1400000000003</v>
      </c>
    </row>
    <row r="328" spans="1:3" x14ac:dyDescent="0.4">
      <c r="A328" t="s">
        <v>352</v>
      </c>
      <c r="B328" t="s">
        <v>2135</v>
      </c>
      <c r="C328">
        <f>Tabel_40[[#This Row],[Column2]]*60000</f>
        <v>4341.7199999999993</v>
      </c>
    </row>
    <row r="329" spans="1:3" x14ac:dyDescent="0.4">
      <c r="A329" t="s">
        <v>353</v>
      </c>
      <c r="B329" t="s">
        <v>2138</v>
      </c>
      <c r="C329">
        <f>Tabel_40[[#This Row],[Column2]]*60000</f>
        <v>4371.84</v>
      </c>
    </row>
    <row r="330" spans="1:3" x14ac:dyDescent="0.4">
      <c r="A330" t="s">
        <v>354</v>
      </c>
      <c r="B330" t="s">
        <v>2140</v>
      </c>
      <c r="C330">
        <f>Tabel_40[[#This Row],[Column2]]*60000</f>
        <v>4402.0200000000004</v>
      </c>
    </row>
    <row r="331" spans="1:3" x14ac:dyDescent="0.4">
      <c r="A331" t="s">
        <v>355</v>
      </c>
      <c r="B331" t="s">
        <v>2142</v>
      </c>
      <c r="C331">
        <f>Tabel_40[[#This Row],[Column2]]*60000</f>
        <v>4492.4399999999996</v>
      </c>
    </row>
    <row r="332" spans="1:3" x14ac:dyDescent="0.4">
      <c r="A332" t="s">
        <v>356</v>
      </c>
      <c r="B332" t="s">
        <v>2137</v>
      </c>
      <c r="C332">
        <f>Tabel_40[[#This Row],[Column2]]*60000</f>
        <v>4582.92</v>
      </c>
    </row>
    <row r="333" spans="1:3" x14ac:dyDescent="0.4">
      <c r="A333" t="s">
        <v>357</v>
      </c>
      <c r="B333" t="s">
        <v>2139</v>
      </c>
      <c r="C333">
        <f>Tabel_40[[#This Row],[Column2]]*60000</f>
        <v>4462.32</v>
      </c>
    </row>
    <row r="334" spans="1:3" x14ac:dyDescent="0.4">
      <c r="A334" t="s">
        <v>359</v>
      </c>
      <c r="B334" t="s">
        <v>2140</v>
      </c>
      <c r="C334">
        <f>Tabel_40[[#This Row],[Column2]]*60000</f>
        <v>4402.0200000000004</v>
      </c>
    </row>
    <row r="335" spans="1:3" x14ac:dyDescent="0.4">
      <c r="A335" t="s">
        <v>360</v>
      </c>
      <c r="B335" t="s">
        <v>2139</v>
      </c>
      <c r="C335">
        <f>Tabel_40[[#This Row],[Column2]]*60000</f>
        <v>4462.32</v>
      </c>
    </row>
    <row r="336" spans="1:3" x14ac:dyDescent="0.4">
      <c r="A336" t="s">
        <v>361</v>
      </c>
      <c r="B336" t="s">
        <v>2139</v>
      </c>
      <c r="C336">
        <f>Tabel_40[[#This Row],[Column2]]*60000</f>
        <v>4462.32</v>
      </c>
    </row>
    <row r="337" spans="1:3" x14ac:dyDescent="0.4">
      <c r="A337" t="s">
        <v>362</v>
      </c>
      <c r="B337" t="s">
        <v>2139</v>
      </c>
      <c r="C337">
        <f>Tabel_40[[#This Row],[Column2]]*60000</f>
        <v>4462.32</v>
      </c>
    </row>
    <row r="338" spans="1:3" x14ac:dyDescent="0.4">
      <c r="A338" t="s">
        <v>364</v>
      </c>
      <c r="B338" t="s">
        <v>2141</v>
      </c>
      <c r="C338">
        <f>Tabel_40[[#This Row],[Column2]]*60000</f>
        <v>4522.62</v>
      </c>
    </row>
    <row r="339" spans="1:3" x14ac:dyDescent="0.4">
      <c r="A339" t="s">
        <v>365</v>
      </c>
      <c r="B339" t="s">
        <v>2137</v>
      </c>
      <c r="C339">
        <f>Tabel_40[[#This Row],[Column2]]*60000</f>
        <v>4582.92</v>
      </c>
    </row>
    <row r="340" spans="1:3" x14ac:dyDescent="0.4">
      <c r="A340" t="s">
        <v>366</v>
      </c>
      <c r="B340" t="s">
        <v>2143</v>
      </c>
      <c r="C340">
        <f>Tabel_40[[#This Row],[Column2]]*60000</f>
        <v>4703.5200000000004</v>
      </c>
    </row>
    <row r="341" spans="1:3" x14ac:dyDescent="0.4">
      <c r="A341" t="s">
        <v>367</v>
      </c>
      <c r="B341" t="s">
        <v>2144</v>
      </c>
      <c r="C341">
        <f>Tabel_40[[#This Row],[Column2]]*60000</f>
        <v>4552.74</v>
      </c>
    </row>
    <row r="342" spans="1:3" x14ac:dyDescent="0.4">
      <c r="A342" t="s">
        <v>368</v>
      </c>
      <c r="B342" t="s">
        <v>2137</v>
      </c>
      <c r="C342">
        <f>Tabel_40[[#This Row],[Column2]]*60000</f>
        <v>4582.92</v>
      </c>
    </row>
    <row r="343" spans="1:3" x14ac:dyDescent="0.4">
      <c r="A343" t="s">
        <v>370</v>
      </c>
      <c r="B343" t="s">
        <v>2137</v>
      </c>
      <c r="C343">
        <f>Tabel_40[[#This Row],[Column2]]*60000</f>
        <v>4582.92</v>
      </c>
    </row>
    <row r="344" spans="1:3" x14ac:dyDescent="0.4">
      <c r="A344" t="s">
        <v>372</v>
      </c>
      <c r="B344" t="s">
        <v>2137</v>
      </c>
      <c r="C344">
        <f>Tabel_40[[#This Row],[Column2]]*60000</f>
        <v>4582.92</v>
      </c>
    </row>
    <row r="345" spans="1:3" x14ac:dyDescent="0.4">
      <c r="A345" t="s">
        <v>374</v>
      </c>
      <c r="B345" t="s">
        <v>2137</v>
      </c>
      <c r="C345">
        <f>Tabel_40[[#This Row],[Column2]]*60000</f>
        <v>4582.92</v>
      </c>
    </row>
    <row r="346" spans="1:3" x14ac:dyDescent="0.4">
      <c r="A346" t="s">
        <v>375</v>
      </c>
      <c r="B346" t="s">
        <v>2137</v>
      </c>
      <c r="C346">
        <f>Tabel_40[[#This Row],[Column2]]*60000</f>
        <v>4582.92</v>
      </c>
    </row>
    <row r="347" spans="1:3" x14ac:dyDescent="0.4">
      <c r="A347" t="s">
        <v>377</v>
      </c>
      <c r="B347" t="s">
        <v>2137</v>
      </c>
      <c r="C347">
        <f>Tabel_40[[#This Row],[Column2]]*60000</f>
        <v>4582.92</v>
      </c>
    </row>
    <row r="348" spans="1:3" x14ac:dyDescent="0.4">
      <c r="A348" t="s">
        <v>378</v>
      </c>
      <c r="B348" t="s">
        <v>2143</v>
      </c>
      <c r="C348">
        <f>Tabel_40[[#This Row],[Column2]]*60000</f>
        <v>4703.5200000000004</v>
      </c>
    </row>
    <row r="349" spans="1:3" x14ac:dyDescent="0.4">
      <c r="A349" t="s">
        <v>379</v>
      </c>
      <c r="B349" t="s">
        <v>2142</v>
      </c>
      <c r="C349">
        <f>Tabel_40[[#This Row],[Column2]]*60000</f>
        <v>4492.4399999999996</v>
      </c>
    </row>
    <row r="350" spans="1:3" x14ac:dyDescent="0.4">
      <c r="A350" t="s">
        <v>380</v>
      </c>
      <c r="B350" t="s">
        <v>2139</v>
      </c>
      <c r="C350">
        <f>Tabel_40[[#This Row],[Column2]]*60000</f>
        <v>4462.32</v>
      </c>
    </row>
    <row r="351" spans="1:3" x14ac:dyDescent="0.4">
      <c r="A351" t="s">
        <v>381</v>
      </c>
      <c r="B351" t="s">
        <v>2137</v>
      </c>
      <c r="C351">
        <f>Tabel_40[[#This Row],[Column2]]*60000</f>
        <v>4582.92</v>
      </c>
    </row>
    <row r="352" spans="1:3" x14ac:dyDescent="0.4">
      <c r="A352" t="s">
        <v>382</v>
      </c>
      <c r="B352" t="s">
        <v>2139</v>
      </c>
      <c r="C352">
        <f>Tabel_40[[#This Row],[Column2]]*60000</f>
        <v>4462.32</v>
      </c>
    </row>
    <row r="353" spans="1:3" x14ac:dyDescent="0.4">
      <c r="A353" t="s">
        <v>383</v>
      </c>
      <c r="B353" t="s">
        <v>2137</v>
      </c>
      <c r="C353">
        <f>Tabel_40[[#This Row],[Column2]]*60000</f>
        <v>4582.92</v>
      </c>
    </row>
    <row r="354" spans="1:3" x14ac:dyDescent="0.4">
      <c r="A354" t="s">
        <v>385</v>
      </c>
      <c r="B354" t="s">
        <v>2141</v>
      </c>
      <c r="C354">
        <f>Tabel_40[[#This Row],[Column2]]*60000</f>
        <v>4522.62</v>
      </c>
    </row>
    <row r="355" spans="1:3" x14ac:dyDescent="0.4">
      <c r="A355" t="s">
        <v>386</v>
      </c>
      <c r="B355" t="s">
        <v>2144</v>
      </c>
      <c r="C355">
        <f>Tabel_40[[#This Row],[Column2]]*60000</f>
        <v>4552.74</v>
      </c>
    </row>
    <row r="356" spans="1:3" x14ac:dyDescent="0.4">
      <c r="A356" t="s">
        <v>388</v>
      </c>
      <c r="B356" t="s">
        <v>2137</v>
      </c>
      <c r="C356">
        <f>Tabel_40[[#This Row],[Column2]]*60000</f>
        <v>4582.92</v>
      </c>
    </row>
    <row r="357" spans="1:3" x14ac:dyDescent="0.4">
      <c r="A357" t="s">
        <v>389</v>
      </c>
      <c r="B357" t="s">
        <v>2142</v>
      </c>
      <c r="C357">
        <f>Tabel_40[[#This Row],[Column2]]*60000</f>
        <v>4492.4399999999996</v>
      </c>
    </row>
    <row r="358" spans="1:3" x14ac:dyDescent="0.4">
      <c r="A358" t="s">
        <v>390</v>
      </c>
      <c r="B358" t="s">
        <v>2137</v>
      </c>
      <c r="C358">
        <f>Tabel_40[[#This Row],[Column2]]*60000</f>
        <v>4582.92</v>
      </c>
    </row>
    <row r="359" spans="1:3" x14ac:dyDescent="0.4">
      <c r="A359" t="s">
        <v>391</v>
      </c>
      <c r="B359" t="s">
        <v>2139</v>
      </c>
      <c r="C359">
        <f>Tabel_40[[#This Row],[Column2]]*60000</f>
        <v>4462.32</v>
      </c>
    </row>
    <row r="360" spans="1:3" x14ac:dyDescent="0.4">
      <c r="A360" t="s">
        <v>393</v>
      </c>
      <c r="B360" t="s">
        <v>2143</v>
      </c>
      <c r="C360">
        <f>Tabel_40[[#This Row],[Column2]]*60000</f>
        <v>4703.5200000000004</v>
      </c>
    </row>
    <row r="361" spans="1:3" x14ac:dyDescent="0.4">
      <c r="A361" t="s">
        <v>394</v>
      </c>
      <c r="B361" t="s">
        <v>2142</v>
      </c>
      <c r="C361">
        <f>Tabel_40[[#This Row],[Column2]]*60000</f>
        <v>4492.4399999999996</v>
      </c>
    </row>
    <row r="362" spans="1:3" x14ac:dyDescent="0.4">
      <c r="A362" t="s">
        <v>395</v>
      </c>
      <c r="B362" t="s">
        <v>2141</v>
      </c>
      <c r="C362">
        <f>Tabel_40[[#This Row],[Column2]]*60000</f>
        <v>4522.62</v>
      </c>
    </row>
    <row r="363" spans="1:3" x14ac:dyDescent="0.4">
      <c r="A363" t="s">
        <v>396</v>
      </c>
      <c r="B363" t="s">
        <v>2137</v>
      </c>
      <c r="C363">
        <f>Tabel_40[[#This Row],[Column2]]*60000</f>
        <v>4582.92</v>
      </c>
    </row>
    <row r="364" spans="1:3" x14ac:dyDescent="0.4">
      <c r="A364" t="s">
        <v>397</v>
      </c>
      <c r="B364" t="s">
        <v>2143</v>
      </c>
      <c r="C364">
        <f>Tabel_40[[#This Row],[Column2]]*60000</f>
        <v>4703.5200000000004</v>
      </c>
    </row>
    <row r="365" spans="1:3" x14ac:dyDescent="0.4">
      <c r="A365" t="s">
        <v>398</v>
      </c>
      <c r="B365" t="s">
        <v>2137</v>
      </c>
      <c r="C365">
        <f>Tabel_40[[#This Row],[Column2]]*60000</f>
        <v>4582.92</v>
      </c>
    </row>
    <row r="366" spans="1:3" x14ac:dyDescent="0.4">
      <c r="A366" t="s">
        <v>399</v>
      </c>
      <c r="B366" t="s">
        <v>2141</v>
      </c>
      <c r="C366">
        <f>Tabel_40[[#This Row],[Column2]]*60000</f>
        <v>4522.62</v>
      </c>
    </row>
    <row r="367" spans="1:3" x14ac:dyDescent="0.4">
      <c r="A367" t="s">
        <v>400</v>
      </c>
      <c r="B367" t="s">
        <v>2144</v>
      </c>
      <c r="C367">
        <f>Tabel_40[[#This Row],[Column2]]*60000</f>
        <v>4552.74</v>
      </c>
    </row>
    <row r="368" spans="1:3" x14ac:dyDescent="0.4">
      <c r="A368" t="s">
        <v>402</v>
      </c>
      <c r="B368" t="s">
        <v>2137</v>
      </c>
      <c r="C368">
        <f>Tabel_40[[#This Row],[Column2]]*60000</f>
        <v>4582.92</v>
      </c>
    </row>
    <row r="369" spans="1:3" x14ac:dyDescent="0.4">
      <c r="A369" t="s">
        <v>403</v>
      </c>
      <c r="B369" t="s">
        <v>2137</v>
      </c>
      <c r="C369">
        <f>Tabel_40[[#This Row],[Column2]]*60000</f>
        <v>4582.92</v>
      </c>
    </row>
    <row r="370" spans="1:3" x14ac:dyDescent="0.4">
      <c r="A370" t="s">
        <v>405</v>
      </c>
      <c r="B370" t="s">
        <v>2137</v>
      </c>
      <c r="C370">
        <f>Tabel_40[[#This Row],[Column2]]*60000</f>
        <v>4582.92</v>
      </c>
    </row>
    <row r="371" spans="1:3" x14ac:dyDescent="0.4">
      <c r="A371" t="s">
        <v>407</v>
      </c>
      <c r="B371" t="s">
        <v>2142</v>
      </c>
      <c r="C371">
        <f>Tabel_40[[#This Row],[Column2]]*60000</f>
        <v>4492.4399999999996</v>
      </c>
    </row>
    <row r="372" spans="1:3" x14ac:dyDescent="0.4">
      <c r="A372" t="s">
        <v>408</v>
      </c>
      <c r="B372" t="s">
        <v>2137</v>
      </c>
      <c r="C372">
        <f>Tabel_40[[#This Row],[Column2]]*60000</f>
        <v>4582.92</v>
      </c>
    </row>
    <row r="373" spans="1:3" x14ac:dyDescent="0.4">
      <c r="A373" t="s">
        <v>409</v>
      </c>
      <c r="B373" t="s">
        <v>2139</v>
      </c>
      <c r="C373">
        <f>Tabel_40[[#This Row],[Column2]]*60000</f>
        <v>4462.32</v>
      </c>
    </row>
    <row r="374" spans="1:3" x14ac:dyDescent="0.4">
      <c r="A374" t="s">
        <v>411</v>
      </c>
      <c r="B374" t="s">
        <v>2137</v>
      </c>
      <c r="C374">
        <f>Tabel_40[[#This Row],[Column2]]*60000</f>
        <v>4582.92</v>
      </c>
    </row>
    <row r="375" spans="1:3" x14ac:dyDescent="0.4">
      <c r="A375" t="s">
        <v>412</v>
      </c>
      <c r="B375" t="s">
        <v>2139</v>
      </c>
      <c r="C375">
        <f>Tabel_40[[#This Row],[Column2]]*60000</f>
        <v>4462.32</v>
      </c>
    </row>
    <row r="376" spans="1:3" x14ac:dyDescent="0.4">
      <c r="A376" t="s">
        <v>414</v>
      </c>
      <c r="B376" t="s">
        <v>2137</v>
      </c>
      <c r="C376">
        <f>Tabel_40[[#This Row],[Column2]]*60000</f>
        <v>4582.92</v>
      </c>
    </row>
    <row r="377" spans="1:3" x14ac:dyDescent="0.4">
      <c r="A377" t="s">
        <v>415</v>
      </c>
      <c r="B377" t="s">
        <v>2144</v>
      </c>
      <c r="C377">
        <f>Tabel_40[[#This Row],[Column2]]*60000</f>
        <v>4552.74</v>
      </c>
    </row>
    <row r="378" spans="1:3" x14ac:dyDescent="0.4">
      <c r="A378" t="s">
        <v>417</v>
      </c>
      <c r="B378" t="s">
        <v>2137</v>
      </c>
      <c r="C378">
        <f>Tabel_40[[#This Row],[Column2]]*60000</f>
        <v>4582.92</v>
      </c>
    </row>
    <row r="379" spans="1:3" x14ac:dyDescent="0.4">
      <c r="A379" t="s">
        <v>419</v>
      </c>
      <c r="B379" t="s">
        <v>2137</v>
      </c>
      <c r="C379">
        <f>Tabel_40[[#This Row],[Column2]]*60000</f>
        <v>4582.92</v>
      </c>
    </row>
    <row r="380" spans="1:3" x14ac:dyDescent="0.4">
      <c r="A380" t="s">
        <v>420</v>
      </c>
      <c r="B380" t="s">
        <v>2137</v>
      </c>
      <c r="C380">
        <f>Tabel_40[[#This Row],[Column2]]*60000</f>
        <v>4582.92</v>
      </c>
    </row>
    <row r="381" spans="1:3" x14ac:dyDescent="0.4">
      <c r="A381" t="s">
        <v>421</v>
      </c>
      <c r="B381" t="s">
        <v>2144</v>
      </c>
      <c r="C381">
        <f>Tabel_40[[#This Row],[Column2]]*60000</f>
        <v>4552.74</v>
      </c>
    </row>
    <row r="382" spans="1:3" x14ac:dyDescent="0.4">
      <c r="A382" t="s">
        <v>422</v>
      </c>
      <c r="B382" t="s">
        <v>2139</v>
      </c>
      <c r="C382">
        <f>Tabel_40[[#This Row],[Column2]]*60000</f>
        <v>4462.32</v>
      </c>
    </row>
    <row r="383" spans="1:3" x14ac:dyDescent="0.4">
      <c r="A383" t="s">
        <v>423</v>
      </c>
      <c r="B383" t="s">
        <v>2142</v>
      </c>
      <c r="C383">
        <f>Tabel_40[[#This Row],[Column2]]*60000</f>
        <v>4492.4399999999996</v>
      </c>
    </row>
    <row r="384" spans="1:3" x14ac:dyDescent="0.4">
      <c r="A384" t="s">
        <v>424</v>
      </c>
      <c r="B384" t="s">
        <v>2139</v>
      </c>
      <c r="C384">
        <f>Tabel_40[[#This Row],[Column2]]*60000</f>
        <v>4462.32</v>
      </c>
    </row>
    <row r="385" spans="1:3" x14ac:dyDescent="0.4">
      <c r="A385" t="s">
        <v>425</v>
      </c>
      <c r="B385" t="s">
        <v>2144</v>
      </c>
      <c r="C385">
        <f>Tabel_40[[#This Row],[Column2]]*60000</f>
        <v>4552.74</v>
      </c>
    </row>
    <row r="386" spans="1:3" x14ac:dyDescent="0.4">
      <c r="A386" t="s">
        <v>427</v>
      </c>
      <c r="B386" t="s">
        <v>2139</v>
      </c>
      <c r="C386">
        <f>Tabel_40[[#This Row],[Column2]]*60000</f>
        <v>4462.32</v>
      </c>
    </row>
    <row r="387" spans="1:3" x14ac:dyDescent="0.4">
      <c r="A387" t="s">
        <v>428</v>
      </c>
      <c r="B387" t="s">
        <v>2137</v>
      </c>
      <c r="C387">
        <f>Tabel_40[[#This Row],[Column2]]*60000</f>
        <v>4582.92</v>
      </c>
    </row>
    <row r="388" spans="1:3" x14ac:dyDescent="0.4">
      <c r="A388" t="s">
        <v>429</v>
      </c>
      <c r="B388" t="s">
        <v>2137</v>
      </c>
      <c r="C388">
        <f>Tabel_40[[#This Row],[Column2]]*60000</f>
        <v>4582.92</v>
      </c>
    </row>
    <row r="389" spans="1:3" x14ac:dyDescent="0.4">
      <c r="A389" t="s">
        <v>430</v>
      </c>
      <c r="B389" t="s">
        <v>2145</v>
      </c>
      <c r="C389">
        <f>Tabel_40[[#This Row],[Column2]]*60000</f>
        <v>4613.04</v>
      </c>
    </row>
    <row r="390" spans="1:3" x14ac:dyDescent="0.4">
      <c r="A390" t="s">
        <v>432</v>
      </c>
      <c r="B390" t="s">
        <v>2137</v>
      </c>
      <c r="C390">
        <f>Tabel_40[[#This Row],[Column2]]*60000</f>
        <v>4582.92</v>
      </c>
    </row>
    <row r="391" spans="1:3" x14ac:dyDescent="0.4">
      <c r="A391" t="s">
        <v>433</v>
      </c>
      <c r="B391" t="s">
        <v>2144</v>
      </c>
      <c r="C391">
        <f>Tabel_40[[#This Row],[Column2]]*60000</f>
        <v>4552.74</v>
      </c>
    </row>
    <row r="392" spans="1:3" x14ac:dyDescent="0.4">
      <c r="A392" t="s">
        <v>434</v>
      </c>
      <c r="B392" t="s">
        <v>2137</v>
      </c>
      <c r="C392">
        <f>Tabel_40[[#This Row],[Column2]]*60000</f>
        <v>4582.92</v>
      </c>
    </row>
    <row r="393" spans="1:3" x14ac:dyDescent="0.4">
      <c r="A393" t="s">
        <v>436</v>
      </c>
      <c r="B393" t="s">
        <v>2142</v>
      </c>
      <c r="C393">
        <f>Tabel_40[[#This Row],[Column2]]*60000</f>
        <v>4492.4399999999996</v>
      </c>
    </row>
    <row r="394" spans="1:3" x14ac:dyDescent="0.4">
      <c r="A394" t="s">
        <v>437</v>
      </c>
      <c r="B394" t="s">
        <v>2141</v>
      </c>
      <c r="C394">
        <f>Tabel_40[[#This Row],[Column2]]*60000</f>
        <v>4522.62</v>
      </c>
    </row>
    <row r="395" spans="1:3" x14ac:dyDescent="0.4">
      <c r="A395" t="s">
        <v>438</v>
      </c>
      <c r="B395" t="s">
        <v>2145</v>
      </c>
      <c r="C395">
        <f>Tabel_40[[#This Row],[Column2]]*60000</f>
        <v>4613.04</v>
      </c>
    </row>
    <row r="396" spans="1:3" x14ac:dyDescent="0.4">
      <c r="A396" t="s">
        <v>439</v>
      </c>
      <c r="B396" t="s">
        <v>2139</v>
      </c>
      <c r="C396">
        <f>Tabel_40[[#This Row],[Column2]]*60000</f>
        <v>4462.32</v>
      </c>
    </row>
    <row r="397" spans="1:3" x14ac:dyDescent="0.4">
      <c r="A397" t="s">
        <v>440</v>
      </c>
      <c r="B397" t="s">
        <v>2137</v>
      </c>
      <c r="C397">
        <f>Tabel_40[[#This Row],[Column2]]*60000</f>
        <v>4582.92</v>
      </c>
    </row>
    <row r="398" spans="1:3" x14ac:dyDescent="0.4">
      <c r="A398" t="s">
        <v>441</v>
      </c>
      <c r="B398" t="s">
        <v>2146</v>
      </c>
      <c r="C398">
        <f>Tabel_40[[#This Row],[Column2]]*60000</f>
        <v>4643.22</v>
      </c>
    </row>
    <row r="399" spans="1:3" x14ac:dyDescent="0.4">
      <c r="A399" t="s">
        <v>442</v>
      </c>
      <c r="B399" t="s">
        <v>2137</v>
      </c>
      <c r="C399">
        <f>Tabel_40[[#This Row],[Column2]]*60000</f>
        <v>4582.92</v>
      </c>
    </row>
    <row r="400" spans="1:3" x14ac:dyDescent="0.4">
      <c r="A400" t="s">
        <v>443</v>
      </c>
      <c r="B400" t="s">
        <v>2137</v>
      </c>
      <c r="C400">
        <f>Tabel_40[[#This Row],[Column2]]*60000</f>
        <v>4582.92</v>
      </c>
    </row>
    <row r="401" spans="1:3" x14ac:dyDescent="0.4">
      <c r="A401" t="s">
        <v>444</v>
      </c>
      <c r="B401" t="s">
        <v>2137</v>
      </c>
      <c r="C401">
        <f>Tabel_40[[#This Row],[Column2]]*60000</f>
        <v>4582.92</v>
      </c>
    </row>
    <row r="402" spans="1:3" x14ac:dyDescent="0.4">
      <c r="A402" t="s">
        <v>445</v>
      </c>
      <c r="B402" t="s">
        <v>2137</v>
      </c>
      <c r="C402">
        <f>Tabel_40[[#This Row],[Column2]]*60000</f>
        <v>4582.92</v>
      </c>
    </row>
    <row r="403" spans="1:3" x14ac:dyDescent="0.4">
      <c r="A403" t="s">
        <v>446</v>
      </c>
      <c r="B403" t="s">
        <v>2147</v>
      </c>
      <c r="C403">
        <f>Tabel_40[[#This Row],[Column2]]*60000</f>
        <v>4673.34</v>
      </c>
    </row>
    <row r="404" spans="1:3" x14ac:dyDescent="0.4">
      <c r="A404" t="s">
        <v>447</v>
      </c>
      <c r="B404" t="s">
        <v>2135</v>
      </c>
      <c r="C404">
        <f>Tabel_40[[#This Row],[Column2]]*60000</f>
        <v>4341.7199999999993</v>
      </c>
    </row>
    <row r="405" spans="1:3" x14ac:dyDescent="0.4">
      <c r="A405" t="s">
        <v>448</v>
      </c>
      <c r="B405" t="s">
        <v>2147</v>
      </c>
      <c r="C405">
        <f>Tabel_40[[#This Row],[Column2]]*60000</f>
        <v>4673.34</v>
      </c>
    </row>
    <row r="406" spans="1:3" x14ac:dyDescent="0.4">
      <c r="A406" t="s">
        <v>449</v>
      </c>
      <c r="B406" t="s">
        <v>2137</v>
      </c>
      <c r="C406">
        <f>Tabel_40[[#This Row],[Column2]]*60000</f>
        <v>4582.92</v>
      </c>
    </row>
    <row r="407" spans="1:3" x14ac:dyDescent="0.4">
      <c r="A407" t="s">
        <v>450</v>
      </c>
      <c r="B407" t="s">
        <v>2144</v>
      </c>
      <c r="C407">
        <f>Tabel_40[[#This Row],[Column2]]*60000</f>
        <v>4552.74</v>
      </c>
    </row>
    <row r="408" spans="1:3" x14ac:dyDescent="0.4">
      <c r="A408" t="s">
        <v>451</v>
      </c>
      <c r="B408" t="s">
        <v>2139</v>
      </c>
      <c r="C408">
        <f>Tabel_40[[#This Row],[Column2]]*60000</f>
        <v>4462.32</v>
      </c>
    </row>
    <row r="409" spans="1:3" x14ac:dyDescent="0.4">
      <c r="A409" t="s">
        <v>452</v>
      </c>
      <c r="B409" t="s">
        <v>2146</v>
      </c>
      <c r="C409">
        <f>Tabel_40[[#This Row],[Column2]]*60000</f>
        <v>4643.22</v>
      </c>
    </row>
    <row r="410" spans="1:3" x14ac:dyDescent="0.4">
      <c r="A410" t="s">
        <v>454</v>
      </c>
      <c r="B410" t="s">
        <v>2141</v>
      </c>
      <c r="C410">
        <f>Tabel_40[[#This Row],[Column2]]*60000</f>
        <v>4522.62</v>
      </c>
    </row>
    <row r="411" spans="1:3" x14ac:dyDescent="0.4">
      <c r="A411" t="s">
        <v>455</v>
      </c>
      <c r="B411" t="s">
        <v>2137</v>
      </c>
      <c r="C411">
        <f>Tabel_40[[#This Row],[Column2]]*60000</f>
        <v>4582.92</v>
      </c>
    </row>
    <row r="412" spans="1:3" x14ac:dyDescent="0.4">
      <c r="A412" t="s">
        <v>456</v>
      </c>
      <c r="B412" t="s">
        <v>2137</v>
      </c>
      <c r="C412">
        <f>Tabel_40[[#This Row],[Column2]]*60000</f>
        <v>4582.92</v>
      </c>
    </row>
    <row r="413" spans="1:3" x14ac:dyDescent="0.4">
      <c r="A413" t="s">
        <v>457</v>
      </c>
      <c r="B413" t="s">
        <v>2142</v>
      </c>
      <c r="C413">
        <f>Tabel_40[[#This Row],[Column2]]*60000</f>
        <v>4492.4399999999996</v>
      </c>
    </row>
    <row r="414" spans="1:3" x14ac:dyDescent="0.4">
      <c r="A414" t="s">
        <v>458</v>
      </c>
      <c r="B414" t="s">
        <v>2139</v>
      </c>
      <c r="C414">
        <f>Tabel_40[[#This Row],[Column2]]*60000</f>
        <v>4462.32</v>
      </c>
    </row>
    <row r="415" spans="1:3" x14ac:dyDescent="0.4">
      <c r="A415" t="s">
        <v>459</v>
      </c>
      <c r="B415" t="s">
        <v>2137</v>
      </c>
      <c r="C415">
        <f>Tabel_40[[#This Row],[Column2]]*60000</f>
        <v>4582.92</v>
      </c>
    </row>
    <row r="416" spans="1:3" x14ac:dyDescent="0.4">
      <c r="A416" t="s">
        <v>460</v>
      </c>
      <c r="B416" t="s">
        <v>2137</v>
      </c>
      <c r="C416">
        <f>Tabel_40[[#This Row],[Column2]]*60000</f>
        <v>4582.92</v>
      </c>
    </row>
    <row r="417" spans="1:3" x14ac:dyDescent="0.4">
      <c r="A417" t="s">
        <v>461</v>
      </c>
      <c r="B417" t="s">
        <v>2137</v>
      </c>
      <c r="C417">
        <f>Tabel_40[[#This Row],[Column2]]*60000</f>
        <v>4582.92</v>
      </c>
    </row>
    <row r="418" spans="1:3" x14ac:dyDescent="0.4">
      <c r="A418" t="s">
        <v>463</v>
      </c>
      <c r="B418" t="s">
        <v>2146</v>
      </c>
      <c r="C418">
        <f>Tabel_40[[#This Row],[Column2]]*60000</f>
        <v>4643.22</v>
      </c>
    </row>
    <row r="419" spans="1:3" x14ac:dyDescent="0.4">
      <c r="A419" t="s">
        <v>464</v>
      </c>
      <c r="B419" t="s">
        <v>2137</v>
      </c>
      <c r="C419">
        <f>Tabel_40[[#This Row],[Column2]]*60000</f>
        <v>4582.92</v>
      </c>
    </row>
    <row r="420" spans="1:3" x14ac:dyDescent="0.4">
      <c r="A420" t="s">
        <v>465</v>
      </c>
      <c r="B420" t="s">
        <v>2137</v>
      </c>
      <c r="C420">
        <f>Tabel_40[[#This Row],[Column2]]*60000</f>
        <v>4582.92</v>
      </c>
    </row>
    <row r="421" spans="1:3" x14ac:dyDescent="0.4">
      <c r="A421" t="s">
        <v>466</v>
      </c>
      <c r="B421" t="s">
        <v>2139</v>
      </c>
      <c r="C421">
        <f>Tabel_40[[#This Row],[Column2]]*60000</f>
        <v>4462.32</v>
      </c>
    </row>
    <row r="422" spans="1:3" x14ac:dyDescent="0.4">
      <c r="A422" t="s">
        <v>467</v>
      </c>
      <c r="B422" t="s">
        <v>2141</v>
      </c>
      <c r="C422">
        <f>Tabel_40[[#This Row],[Column2]]*60000</f>
        <v>4522.62</v>
      </c>
    </row>
    <row r="423" spans="1:3" x14ac:dyDescent="0.4">
      <c r="A423" t="s">
        <v>468</v>
      </c>
      <c r="B423" t="s">
        <v>2144</v>
      </c>
      <c r="C423">
        <f>Tabel_40[[#This Row],[Column2]]*60000</f>
        <v>4552.74</v>
      </c>
    </row>
    <row r="424" spans="1:3" x14ac:dyDescent="0.4">
      <c r="A424" t="s">
        <v>469</v>
      </c>
      <c r="B424" t="s">
        <v>2137</v>
      </c>
      <c r="C424">
        <f>Tabel_40[[#This Row],[Column2]]*60000</f>
        <v>4582.92</v>
      </c>
    </row>
    <row r="425" spans="1:3" x14ac:dyDescent="0.4">
      <c r="A425" t="s">
        <v>470</v>
      </c>
      <c r="B425" t="s">
        <v>2137</v>
      </c>
      <c r="C425">
        <f>Tabel_40[[#This Row],[Column2]]*60000</f>
        <v>4582.92</v>
      </c>
    </row>
    <row r="426" spans="1:3" x14ac:dyDescent="0.4">
      <c r="A426" t="s">
        <v>472</v>
      </c>
      <c r="B426" t="s">
        <v>2137</v>
      </c>
      <c r="C426">
        <f>Tabel_40[[#This Row],[Column2]]*60000</f>
        <v>4582.92</v>
      </c>
    </row>
    <row r="427" spans="1:3" x14ac:dyDescent="0.4">
      <c r="A427" t="s">
        <v>474</v>
      </c>
      <c r="B427" t="s">
        <v>2139</v>
      </c>
      <c r="C427">
        <f>Tabel_40[[#This Row],[Column2]]*60000</f>
        <v>4462.32</v>
      </c>
    </row>
    <row r="428" spans="1:3" x14ac:dyDescent="0.4">
      <c r="A428" t="s">
        <v>475</v>
      </c>
      <c r="B428" t="s">
        <v>2139</v>
      </c>
      <c r="C428">
        <f>Tabel_40[[#This Row],[Column2]]*60000</f>
        <v>4462.32</v>
      </c>
    </row>
    <row r="429" spans="1:3" x14ac:dyDescent="0.4">
      <c r="A429" t="s">
        <v>476</v>
      </c>
      <c r="B429" t="s">
        <v>2144</v>
      </c>
      <c r="C429">
        <f>Tabel_40[[#This Row],[Column2]]*60000</f>
        <v>4552.74</v>
      </c>
    </row>
    <row r="430" spans="1:3" x14ac:dyDescent="0.4">
      <c r="A430" t="s">
        <v>477</v>
      </c>
      <c r="B430" t="s">
        <v>2139</v>
      </c>
      <c r="C430">
        <f>Tabel_40[[#This Row],[Column2]]*60000</f>
        <v>4462.32</v>
      </c>
    </row>
    <row r="431" spans="1:3" x14ac:dyDescent="0.4">
      <c r="A431" t="s">
        <v>478</v>
      </c>
      <c r="B431" t="s">
        <v>2139</v>
      </c>
      <c r="C431">
        <f>Tabel_40[[#This Row],[Column2]]*60000</f>
        <v>4462.32</v>
      </c>
    </row>
    <row r="432" spans="1:3" x14ac:dyDescent="0.4">
      <c r="A432" t="s">
        <v>479</v>
      </c>
      <c r="B432" t="s">
        <v>2137</v>
      </c>
      <c r="C432">
        <f>Tabel_40[[#This Row],[Column2]]*60000</f>
        <v>4582.92</v>
      </c>
    </row>
    <row r="433" spans="1:3" x14ac:dyDescent="0.4">
      <c r="A433" t="s">
        <v>480</v>
      </c>
      <c r="B433" t="s">
        <v>2145</v>
      </c>
      <c r="C433">
        <f>Tabel_40[[#This Row],[Column2]]*60000</f>
        <v>4613.04</v>
      </c>
    </row>
    <row r="434" spans="1:3" x14ac:dyDescent="0.4">
      <c r="A434" t="s">
        <v>481</v>
      </c>
      <c r="B434" t="s">
        <v>2137</v>
      </c>
      <c r="C434">
        <f>Tabel_40[[#This Row],[Column2]]*60000</f>
        <v>4582.92</v>
      </c>
    </row>
    <row r="435" spans="1:3" x14ac:dyDescent="0.4">
      <c r="A435" t="s">
        <v>482</v>
      </c>
      <c r="B435" t="s">
        <v>2137</v>
      </c>
      <c r="C435">
        <f>Tabel_40[[#This Row],[Column2]]*60000</f>
        <v>4582.92</v>
      </c>
    </row>
    <row r="436" spans="1:3" x14ac:dyDescent="0.4">
      <c r="A436" t="s">
        <v>483</v>
      </c>
      <c r="B436" t="s">
        <v>2143</v>
      </c>
      <c r="C436">
        <f>Tabel_40[[#This Row],[Column2]]*60000</f>
        <v>4703.5200000000004</v>
      </c>
    </row>
    <row r="437" spans="1:3" x14ac:dyDescent="0.4">
      <c r="A437" t="s">
        <v>484</v>
      </c>
      <c r="B437" t="s">
        <v>2144</v>
      </c>
      <c r="C437">
        <f>Tabel_40[[#This Row],[Column2]]*60000</f>
        <v>4552.74</v>
      </c>
    </row>
    <row r="438" spans="1:3" x14ac:dyDescent="0.4">
      <c r="A438" t="s">
        <v>485</v>
      </c>
      <c r="B438" t="s">
        <v>2140</v>
      </c>
      <c r="C438">
        <f>Tabel_40[[#This Row],[Column2]]*60000</f>
        <v>4402.0200000000004</v>
      </c>
    </row>
    <row r="439" spans="1:3" x14ac:dyDescent="0.4">
      <c r="A439" t="s">
        <v>486</v>
      </c>
      <c r="B439" t="s">
        <v>2139</v>
      </c>
      <c r="C439">
        <f>Tabel_40[[#This Row],[Column2]]*60000</f>
        <v>4462.32</v>
      </c>
    </row>
    <row r="440" spans="1:3" x14ac:dyDescent="0.4">
      <c r="A440" t="s">
        <v>487</v>
      </c>
      <c r="B440" t="s">
        <v>2137</v>
      </c>
      <c r="C440">
        <f>Tabel_40[[#This Row],[Column2]]*60000</f>
        <v>4582.92</v>
      </c>
    </row>
    <row r="441" spans="1:3" x14ac:dyDescent="0.4">
      <c r="A441" t="s">
        <v>488</v>
      </c>
      <c r="B441" t="s">
        <v>2137</v>
      </c>
      <c r="C441">
        <f>Tabel_40[[#This Row],[Column2]]*60000</f>
        <v>4582.92</v>
      </c>
    </row>
    <row r="442" spans="1:3" x14ac:dyDescent="0.4">
      <c r="A442" t="s">
        <v>489</v>
      </c>
      <c r="B442" t="s">
        <v>2137</v>
      </c>
      <c r="C442">
        <f>Tabel_40[[#This Row],[Column2]]*60000</f>
        <v>4582.92</v>
      </c>
    </row>
    <row r="443" spans="1:3" x14ac:dyDescent="0.4">
      <c r="A443" t="s">
        <v>490</v>
      </c>
      <c r="B443" t="s">
        <v>2137</v>
      </c>
      <c r="C443">
        <f>Tabel_40[[#This Row],[Column2]]*60000</f>
        <v>4582.92</v>
      </c>
    </row>
    <row r="444" spans="1:3" x14ac:dyDescent="0.4">
      <c r="A444" t="s">
        <v>491</v>
      </c>
      <c r="B444" t="s">
        <v>2137</v>
      </c>
      <c r="C444">
        <f>Tabel_40[[#This Row],[Column2]]*60000</f>
        <v>4582.92</v>
      </c>
    </row>
    <row r="445" spans="1:3" x14ac:dyDescent="0.4">
      <c r="A445" t="s">
        <v>492</v>
      </c>
      <c r="B445" t="s">
        <v>2147</v>
      </c>
      <c r="C445">
        <f>Tabel_40[[#This Row],[Column2]]*60000</f>
        <v>4673.34</v>
      </c>
    </row>
    <row r="446" spans="1:3" x14ac:dyDescent="0.4">
      <c r="A446" t="s">
        <v>493</v>
      </c>
      <c r="B446" t="s">
        <v>2146</v>
      </c>
      <c r="C446">
        <f>Tabel_40[[#This Row],[Column2]]*60000</f>
        <v>4643.22</v>
      </c>
    </row>
    <row r="447" spans="1:3" x14ac:dyDescent="0.4">
      <c r="A447" t="s">
        <v>494</v>
      </c>
      <c r="B447" t="s">
        <v>2144</v>
      </c>
      <c r="C447">
        <f>Tabel_40[[#This Row],[Column2]]*60000</f>
        <v>4552.74</v>
      </c>
    </row>
    <row r="448" spans="1:3" x14ac:dyDescent="0.4">
      <c r="A448" t="s">
        <v>495</v>
      </c>
      <c r="B448" t="s">
        <v>2139</v>
      </c>
      <c r="C448">
        <f>Tabel_40[[#This Row],[Column2]]*60000</f>
        <v>4462.32</v>
      </c>
    </row>
    <row r="449" spans="1:3" x14ac:dyDescent="0.4">
      <c r="A449" t="s">
        <v>496</v>
      </c>
      <c r="B449" t="s">
        <v>2144</v>
      </c>
      <c r="C449">
        <f>Tabel_40[[#This Row],[Column2]]*60000</f>
        <v>4552.74</v>
      </c>
    </row>
    <row r="450" spans="1:3" x14ac:dyDescent="0.4">
      <c r="A450" t="s">
        <v>497</v>
      </c>
      <c r="B450" t="s">
        <v>2141</v>
      </c>
      <c r="C450">
        <f>Tabel_40[[#This Row],[Column2]]*60000</f>
        <v>4522.62</v>
      </c>
    </row>
    <row r="451" spans="1:3" x14ac:dyDescent="0.4">
      <c r="A451" t="s">
        <v>498</v>
      </c>
      <c r="B451" t="s">
        <v>2137</v>
      </c>
      <c r="C451">
        <f>Tabel_40[[#This Row],[Column2]]*60000</f>
        <v>4582.92</v>
      </c>
    </row>
    <row r="452" spans="1:3" x14ac:dyDescent="0.4">
      <c r="A452" t="s">
        <v>499</v>
      </c>
      <c r="B452" t="s">
        <v>2137</v>
      </c>
      <c r="C452">
        <f>Tabel_40[[#This Row],[Column2]]*60000</f>
        <v>4582.92</v>
      </c>
    </row>
    <row r="453" spans="1:3" x14ac:dyDescent="0.4">
      <c r="A453" t="s">
        <v>500</v>
      </c>
      <c r="B453" t="s">
        <v>2142</v>
      </c>
      <c r="C453">
        <f>Tabel_40[[#This Row],[Column2]]*60000</f>
        <v>4492.4399999999996</v>
      </c>
    </row>
    <row r="454" spans="1:3" x14ac:dyDescent="0.4">
      <c r="A454" t="s">
        <v>501</v>
      </c>
      <c r="B454" t="s">
        <v>2139</v>
      </c>
      <c r="C454">
        <f>Tabel_40[[#This Row],[Column2]]*60000</f>
        <v>4462.32</v>
      </c>
    </row>
    <row r="455" spans="1:3" x14ac:dyDescent="0.4">
      <c r="A455" t="s">
        <v>502</v>
      </c>
      <c r="B455" t="s">
        <v>2137</v>
      </c>
      <c r="C455">
        <f>Tabel_40[[#This Row],[Column2]]*60000</f>
        <v>4582.92</v>
      </c>
    </row>
    <row r="456" spans="1:3" x14ac:dyDescent="0.4">
      <c r="A456" t="s">
        <v>503</v>
      </c>
      <c r="B456" t="s">
        <v>2139</v>
      </c>
      <c r="C456">
        <f>Tabel_40[[#This Row],[Column2]]*60000</f>
        <v>4462.32</v>
      </c>
    </row>
    <row r="457" spans="1:3" x14ac:dyDescent="0.4">
      <c r="A457" t="s">
        <v>504</v>
      </c>
      <c r="B457" t="s">
        <v>2137</v>
      </c>
      <c r="C457">
        <f>Tabel_40[[#This Row],[Column2]]*60000</f>
        <v>4582.92</v>
      </c>
    </row>
    <row r="458" spans="1:3" x14ac:dyDescent="0.4">
      <c r="A458" t="s">
        <v>505</v>
      </c>
      <c r="B458" t="s">
        <v>2143</v>
      </c>
      <c r="C458">
        <f>Tabel_40[[#This Row],[Column2]]*60000</f>
        <v>4703.5200000000004</v>
      </c>
    </row>
    <row r="459" spans="1:3" x14ac:dyDescent="0.4">
      <c r="A459" t="s">
        <v>506</v>
      </c>
      <c r="B459" t="s">
        <v>2146</v>
      </c>
      <c r="C459">
        <f>Tabel_40[[#This Row],[Column2]]*60000</f>
        <v>4643.22</v>
      </c>
    </row>
    <row r="460" spans="1:3" x14ac:dyDescent="0.4">
      <c r="A460" t="s">
        <v>507</v>
      </c>
      <c r="B460" t="s">
        <v>2137</v>
      </c>
      <c r="C460">
        <f>Tabel_40[[#This Row],[Column2]]*60000</f>
        <v>4582.92</v>
      </c>
    </row>
    <row r="461" spans="1:3" x14ac:dyDescent="0.4">
      <c r="A461" t="s">
        <v>509</v>
      </c>
      <c r="B461" t="s">
        <v>2139</v>
      </c>
      <c r="C461">
        <f>Tabel_40[[#This Row],[Column2]]*60000</f>
        <v>4462.32</v>
      </c>
    </row>
    <row r="462" spans="1:3" x14ac:dyDescent="0.4">
      <c r="A462" t="s">
        <v>510</v>
      </c>
      <c r="B462" t="s">
        <v>2137</v>
      </c>
      <c r="C462">
        <f>Tabel_40[[#This Row],[Column2]]*60000</f>
        <v>4582.92</v>
      </c>
    </row>
    <row r="463" spans="1:3" x14ac:dyDescent="0.4">
      <c r="A463" t="s">
        <v>511</v>
      </c>
      <c r="B463" t="s">
        <v>2144</v>
      </c>
      <c r="C463">
        <f>Tabel_40[[#This Row],[Column2]]*60000</f>
        <v>4552.74</v>
      </c>
    </row>
    <row r="464" spans="1:3" x14ac:dyDescent="0.4">
      <c r="A464" t="s">
        <v>512</v>
      </c>
      <c r="B464" t="s">
        <v>2137</v>
      </c>
      <c r="C464">
        <f>Tabel_40[[#This Row],[Column2]]*60000</f>
        <v>4582.92</v>
      </c>
    </row>
    <row r="465" spans="1:3" x14ac:dyDescent="0.4">
      <c r="A465" t="s">
        <v>513</v>
      </c>
      <c r="B465" t="s">
        <v>2145</v>
      </c>
      <c r="C465">
        <f>Tabel_40[[#This Row],[Column2]]*60000</f>
        <v>4613.04</v>
      </c>
    </row>
    <row r="466" spans="1:3" x14ac:dyDescent="0.4">
      <c r="A466" t="s">
        <v>514</v>
      </c>
      <c r="B466" t="s">
        <v>2137</v>
      </c>
      <c r="C466">
        <f>Tabel_40[[#This Row],[Column2]]*60000</f>
        <v>4582.92</v>
      </c>
    </row>
    <row r="467" spans="1:3" x14ac:dyDescent="0.4">
      <c r="A467" t="s">
        <v>516</v>
      </c>
      <c r="B467" t="s">
        <v>2137</v>
      </c>
      <c r="C467">
        <f>Tabel_40[[#This Row],[Column2]]*60000</f>
        <v>4582.92</v>
      </c>
    </row>
    <row r="468" spans="1:3" x14ac:dyDescent="0.4">
      <c r="A468" t="s">
        <v>517</v>
      </c>
      <c r="B468" t="s">
        <v>2137</v>
      </c>
      <c r="C468">
        <f>Tabel_40[[#This Row],[Column2]]*60000</f>
        <v>4582.92</v>
      </c>
    </row>
    <row r="469" spans="1:3" x14ac:dyDescent="0.4">
      <c r="A469" t="s">
        <v>518</v>
      </c>
      <c r="B469" t="s">
        <v>2137</v>
      </c>
      <c r="C469">
        <f>Tabel_40[[#This Row],[Column2]]*60000</f>
        <v>4582.92</v>
      </c>
    </row>
    <row r="470" spans="1:3" x14ac:dyDescent="0.4">
      <c r="A470" t="s">
        <v>519</v>
      </c>
      <c r="B470" t="s">
        <v>2139</v>
      </c>
      <c r="C470">
        <f>Tabel_40[[#This Row],[Column2]]*60000</f>
        <v>4462.32</v>
      </c>
    </row>
    <row r="471" spans="1:3" x14ac:dyDescent="0.4">
      <c r="A471" t="s">
        <v>520</v>
      </c>
      <c r="B471" t="s">
        <v>2141</v>
      </c>
      <c r="C471">
        <f>Tabel_40[[#This Row],[Column2]]*60000</f>
        <v>4522.62</v>
      </c>
    </row>
    <row r="472" spans="1:3" x14ac:dyDescent="0.4">
      <c r="A472" t="s">
        <v>521</v>
      </c>
      <c r="B472" t="s">
        <v>2137</v>
      </c>
      <c r="C472">
        <f>Tabel_40[[#This Row],[Column2]]*60000</f>
        <v>4582.92</v>
      </c>
    </row>
    <row r="473" spans="1:3" x14ac:dyDescent="0.4">
      <c r="A473" t="s">
        <v>522</v>
      </c>
      <c r="B473" t="s">
        <v>2145</v>
      </c>
      <c r="C473">
        <f>Tabel_40[[#This Row],[Column2]]*60000</f>
        <v>4613.04</v>
      </c>
    </row>
    <row r="474" spans="1:3" x14ac:dyDescent="0.4">
      <c r="A474" t="s">
        <v>523</v>
      </c>
      <c r="B474" t="s">
        <v>2137</v>
      </c>
      <c r="C474">
        <f>Tabel_40[[#This Row],[Column2]]*60000</f>
        <v>4582.92</v>
      </c>
    </row>
    <row r="475" spans="1:3" x14ac:dyDescent="0.4">
      <c r="A475" t="s">
        <v>524</v>
      </c>
      <c r="B475" t="s">
        <v>2144</v>
      </c>
      <c r="C475">
        <f>Tabel_40[[#This Row],[Column2]]*60000</f>
        <v>4552.74</v>
      </c>
    </row>
    <row r="476" spans="1:3" x14ac:dyDescent="0.4">
      <c r="A476" t="s">
        <v>525</v>
      </c>
      <c r="B476" t="s">
        <v>2137</v>
      </c>
      <c r="C476">
        <f>Tabel_40[[#This Row],[Column2]]*60000</f>
        <v>4582.92</v>
      </c>
    </row>
    <row r="477" spans="1:3" x14ac:dyDescent="0.4">
      <c r="A477" t="s">
        <v>526</v>
      </c>
      <c r="B477" t="s">
        <v>2145</v>
      </c>
      <c r="C477">
        <f>Tabel_40[[#This Row],[Column2]]*60000</f>
        <v>4613.04</v>
      </c>
    </row>
    <row r="478" spans="1:3" x14ac:dyDescent="0.4">
      <c r="A478" t="s">
        <v>527</v>
      </c>
      <c r="B478" t="s">
        <v>2141</v>
      </c>
      <c r="C478">
        <f>Tabel_40[[#This Row],[Column2]]*60000</f>
        <v>4522.62</v>
      </c>
    </row>
    <row r="479" spans="1:3" x14ac:dyDescent="0.4">
      <c r="A479" t="s">
        <v>528</v>
      </c>
      <c r="B479" t="s">
        <v>2137</v>
      </c>
      <c r="C479">
        <f>Tabel_40[[#This Row],[Column2]]*60000</f>
        <v>4582.92</v>
      </c>
    </row>
    <row r="480" spans="1:3" x14ac:dyDescent="0.4">
      <c r="A480" t="s">
        <v>529</v>
      </c>
      <c r="B480" t="s">
        <v>2137</v>
      </c>
      <c r="C480">
        <f>Tabel_40[[#This Row],[Column2]]*60000</f>
        <v>4582.92</v>
      </c>
    </row>
    <row r="481" spans="1:3" x14ac:dyDescent="0.4">
      <c r="A481" t="s">
        <v>530</v>
      </c>
      <c r="B481" t="s">
        <v>2142</v>
      </c>
      <c r="C481">
        <f>Tabel_40[[#This Row],[Column2]]*60000</f>
        <v>4492.4399999999996</v>
      </c>
    </row>
    <row r="482" spans="1:3" x14ac:dyDescent="0.4">
      <c r="A482" t="s">
        <v>532</v>
      </c>
      <c r="B482" t="s">
        <v>2141</v>
      </c>
      <c r="C482">
        <f>Tabel_40[[#This Row],[Column2]]*60000</f>
        <v>4522.62</v>
      </c>
    </row>
    <row r="483" spans="1:3" x14ac:dyDescent="0.4">
      <c r="A483" t="s">
        <v>533</v>
      </c>
      <c r="B483" t="s">
        <v>2144</v>
      </c>
      <c r="C483">
        <f>Tabel_40[[#This Row],[Column2]]*60000</f>
        <v>4552.74</v>
      </c>
    </row>
    <row r="484" spans="1:3" x14ac:dyDescent="0.4">
      <c r="A484" t="s">
        <v>534</v>
      </c>
      <c r="B484" t="s">
        <v>2143</v>
      </c>
      <c r="C484">
        <f>Tabel_40[[#This Row],[Column2]]*60000</f>
        <v>4703.5200000000004</v>
      </c>
    </row>
    <row r="485" spans="1:3" x14ac:dyDescent="0.4">
      <c r="A485" t="s">
        <v>536</v>
      </c>
      <c r="B485" t="s">
        <v>2144</v>
      </c>
      <c r="C485">
        <f>Tabel_40[[#This Row],[Column2]]*60000</f>
        <v>4552.74</v>
      </c>
    </row>
    <row r="486" spans="1:3" x14ac:dyDescent="0.4">
      <c r="A486" t="s">
        <v>537</v>
      </c>
      <c r="B486" t="s">
        <v>2137</v>
      </c>
      <c r="C486">
        <f>Tabel_40[[#This Row],[Column2]]*60000</f>
        <v>4582.92</v>
      </c>
    </row>
    <row r="487" spans="1:3" x14ac:dyDescent="0.4">
      <c r="A487" t="s">
        <v>538</v>
      </c>
      <c r="B487" t="s">
        <v>2139</v>
      </c>
      <c r="C487">
        <f>Tabel_40[[#This Row],[Column2]]*60000</f>
        <v>4462.32</v>
      </c>
    </row>
    <row r="488" spans="1:3" x14ac:dyDescent="0.4">
      <c r="A488" t="s">
        <v>539</v>
      </c>
      <c r="B488" t="s">
        <v>2137</v>
      </c>
      <c r="C488">
        <f>Tabel_40[[#This Row],[Column2]]*60000</f>
        <v>4582.92</v>
      </c>
    </row>
    <row r="489" spans="1:3" x14ac:dyDescent="0.4">
      <c r="A489" t="s">
        <v>540</v>
      </c>
      <c r="B489" t="s">
        <v>2144</v>
      </c>
      <c r="C489">
        <f>Tabel_40[[#This Row],[Column2]]*60000</f>
        <v>4552.74</v>
      </c>
    </row>
    <row r="490" spans="1:3" x14ac:dyDescent="0.4">
      <c r="A490" t="s">
        <v>541</v>
      </c>
      <c r="B490" t="s">
        <v>2141</v>
      </c>
      <c r="C490">
        <f>Tabel_40[[#This Row],[Column2]]*60000</f>
        <v>4522.62</v>
      </c>
    </row>
    <row r="491" spans="1:3" x14ac:dyDescent="0.4">
      <c r="A491" t="s">
        <v>542</v>
      </c>
      <c r="B491" t="s">
        <v>2137</v>
      </c>
      <c r="C491">
        <f>Tabel_40[[#This Row],[Column2]]*60000</f>
        <v>4582.92</v>
      </c>
    </row>
    <row r="492" spans="1:3" x14ac:dyDescent="0.4">
      <c r="A492" t="s">
        <v>544</v>
      </c>
      <c r="B492" t="s">
        <v>2137</v>
      </c>
      <c r="C492">
        <f>Tabel_40[[#This Row],[Column2]]*60000</f>
        <v>4582.92</v>
      </c>
    </row>
    <row r="493" spans="1:3" x14ac:dyDescent="0.4">
      <c r="A493" t="s">
        <v>545</v>
      </c>
      <c r="B493" t="s">
        <v>2139</v>
      </c>
      <c r="C493">
        <f>Tabel_40[[#This Row],[Column2]]*60000</f>
        <v>4462.32</v>
      </c>
    </row>
    <row r="494" spans="1:3" x14ac:dyDescent="0.4">
      <c r="A494" t="s">
        <v>546</v>
      </c>
      <c r="B494" t="s">
        <v>2137</v>
      </c>
      <c r="C494">
        <f>Tabel_40[[#This Row],[Column2]]*60000</f>
        <v>4582.92</v>
      </c>
    </row>
    <row r="495" spans="1:3" x14ac:dyDescent="0.4">
      <c r="A495" t="s">
        <v>547</v>
      </c>
      <c r="B495" t="s">
        <v>2144</v>
      </c>
      <c r="C495">
        <f>Tabel_40[[#This Row],[Column2]]*60000</f>
        <v>4552.74</v>
      </c>
    </row>
    <row r="496" spans="1:3" x14ac:dyDescent="0.4">
      <c r="A496" t="s">
        <v>549</v>
      </c>
      <c r="B496" t="s">
        <v>2137</v>
      </c>
      <c r="C496">
        <f>Tabel_40[[#This Row],[Column2]]*60000</f>
        <v>4582.92</v>
      </c>
    </row>
    <row r="497" spans="1:3" x14ac:dyDescent="0.4">
      <c r="A497" t="s">
        <v>550</v>
      </c>
      <c r="B497" t="s">
        <v>2142</v>
      </c>
      <c r="C497">
        <f>Tabel_40[[#This Row],[Column2]]*60000</f>
        <v>4492.4399999999996</v>
      </c>
    </row>
    <row r="498" spans="1:3" x14ac:dyDescent="0.4">
      <c r="A498" t="s">
        <v>551</v>
      </c>
      <c r="B498" t="s">
        <v>2141</v>
      </c>
      <c r="C498">
        <f>Tabel_40[[#This Row],[Column2]]*60000</f>
        <v>4522.62</v>
      </c>
    </row>
    <row r="499" spans="1:3" x14ac:dyDescent="0.4">
      <c r="A499" t="s">
        <v>552</v>
      </c>
      <c r="B499" t="s">
        <v>2137</v>
      </c>
      <c r="C499">
        <f>Tabel_40[[#This Row],[Column2]]*60000</f>
        <v>4582.92</v>
      </c>
    </row>
    <row r="500" spans="1:3" x14ac:dyDescent="0.4">
      <c r="A500" t="s">
        <v>553</v>
      </c>
      <c r="B500" t="s">
        <v>2137</v>
      </c>
      <c r="C500">
        <f>Tabel_40[[#This Row],[Column2]]*60000</f>
        <v>4582.92</v>
      </c>
    </row>
    <row r="501" spans="1:3" x14ac:dyDescent="0.4">
      <c r="A501" t="s">
        <v>554</v>
      </c>
      <c r="B501" t="s">
        <v>2144</v>
      </c>
      <c r="C501">
        <f>Tabel_40[[#This Row],[Column2]]*60000</f>
        <v>4552.74</v>
      </c>
    </row>
    <row r="502" spans="1:3" x14ac:dyDescent="0.4">
      <c r="A502" t="s">
        <v>555</v>
      </c>
      <c r="B502" t="s">
        <v>2141</v>
      </c>
      <c r="C502">
        <f>Tabel_40[[#This Row],[Column2]]*60000</f>
        <v>4522.62</v>
      </c>
    </row>
    <row r="503" spans="1:3" x14ac:dyDescent="0.4">
      <c r="A503" t="s">
        <v>556</v>
      </c>
      <c r="B503" t="s">
        <v>2142</v>
      </c>
      <c r="C503">
        <f>Tabel_40[[#This Row],[Column2]]*60000</f>
        <v>4492.4399999999996</v>
      </c>
    </row>
    <row r="504" spans="1:3" x14ac:dyDescent="0.4">
      <c r="A504" t="s">
        <v>557</v>
      </c>
      <c r="B504" t="s">
        <v>2137</v>
      </c>
      <c r="C504">
        <f>Tabel_40[[#This Row],[Column2]]*60000</f>
        <v>4582.92</v>
      </c>
    </row>
    <row r="505" spans="1:3" x14ac:dyDescent="0.4">
      <c r="A505" t="s">
        <v>558</v>
      </c>
      <c r="B505" t="s">
        <v>2137</v>
      </c>
      <c r="C505">
        <f>Tabel_40[[#This Row],[Column2]]*60000</f>
        <v>4582.92</v>
      </c>
    </row>
    <row r="506" spans="1:3" x14ac:dyDescent="0.4">
      <c r="A506" t="s">
        <v>559</v>
      </c>
      <c r="B506" t="s">
        <v>2141</v>
      </c>
      <c r="C506">
        <f>Tabel_40[[#This Row],[Column2]]*60000</f>
        <v>4522.62</v>
      </c>
    </row>
    <row r="507" spans="1:3" x14ac:dyDescent="0.4">
      <c r="A507" t="s">
        <v>560</v>
      </c>
      <c r="B507" t="s">
        <v>2139</v>
      </c>
      <c r="C507">
        <f>Tabel_40[[#This Row],[Column2]]*60000</f>
        <v>4462.32</v>
      </c>
    </row>
    <row r="508" spans="1:3" x14ac:dyDescent="0.4">
      <c r="A508" t="s">
        <v>561</v>
      </c>
      <c r="B508" t="s">
        <v>2139</v>
      </c>
      <c r="C508">
        <f>Tabel_40[[#This Row],[Column2]]*60000</f>
        <v>4462.32</v>
      </c>
    </row>
    <row r="509" spans="1:3" x14ac:dyDescent="0.4">
      <c r="A509" t="s">
        <v>562</v>
      </c>
      <c r="B509" t="s">
        <v>2144</v>
      </c>
      <c r="C509">
        <f>Tabel_40[[#This Row],[Column2]]*60000</f>
        <v>4552.74</v>
      </c>
    </row>
    <row r="510" spans="1:3" x14ac:dyDescent="0.4">
      <c r="A510" t="s">
        <v>563</v>
      </c>
      <c r="B510" t="s">
        <v>2139</v>
      </c>
      <c r="C510">
        <f>Tabel_40[[#This Row],[Column2]]*60000</f>
        <v>4462.32</v>
      </c>
    </row>
    <row r="511" spans="1:3" x14ac:dyDescent="0.4">
      <c r="A511" t="s">
        <v>564</v>
      </c>
      <c r="B511" t="s">
        <v>2144</v>
      </c>
      <c r="C511">
        <f>Tabel_40[[#This Row],[Column2]]*60000</f>
        <v>4552.74</v>
      </c>
    </row>
    <row r="512" spans="1:3" x14ac:dyDescent="0.4">
      <c r="A512" t="s">
        <v>565</v>
      </c>
      <c r="B512" t="s">
        <v>2137</v>
      </c>
      <c r="C512">
        <f>Tabel_40[[#This Row],[Column2]]*60000</f>
        <v>4582.92</v>
      </c>
    </row>
    <row r="513" spans="1:3" x14ac:dyDescent="0.4">
      <c r="A513" t="s">
        <v>566</v>
      </c>
      <c r="B513" t="s">
        <v>2145</v>
      </c>
      <c r="C513">
        <f>Tabel_40[[#This Row],[Column2]]*60000</f>
        <v>4613.04</v>
      </c>
    </row>
    <row r="514" spans="1:3" x14ac:dyDescent="0.4">
      <c r="A514" t="s">
        <v>567</v>
      </c>
      <c r="B514" t="s">
        <v>2137</v>
      </c>
      <c r="C514">
        <f>Tabel_40[[#This Row],[Column2]]*60000</f>
        <v>4582.92</v>
      </c>
    </row>
    <row r="515" spans="1:3" x14ac:dyDescent="0.4">
      <c r="A515" t="s">
        <v>568</v>
      </c>
      <c r="B515" t="s">
        <v>2137</v>
      </c>
      <c r="C515">
        <f>Tabel_40[[#This Row],[Column2]]*60000</f>
        <v>4582.92</v>
      </c>
    </row>
    <row r="516" spans="1:3" x14ac:dyDescent="0.4">
      <c r="A516" t="s">
        <v>569</v>
      </c>
      <c r="B516" t="s">
        <v>2137</v>
      </c>
      <c r="C516">
        <f>Tabel_40[[#This Row],[Column2]]*60000</f>
        <v>4582.92</v>
      </c>
    </row>
    <row r="517" spans="1:3" x14ac:dyDescent="0.4">
      <c r="A517" t="s">
        <v>570</v>
      </c>
      <c r="B517" t="s">
        <v>2144</v>
      </c>
      <c r="C517">
        <f>Tabel_40[[#This Row],[Column2]]*60000</f>
        <v>4552.74</v>
      </c>
    </row>
    <row r="518" spans="1:3" x14ac:dyDescent="0.4">
      <c r="A518" t="s">
        <v>571</v>
      </c>
      <c r="B518" t="s">
        <v>2139</v>
      </c>
      <c r="C518">
        <f>Tabel_40[[#This Row],[Column2]]*60000</f>
        <v>4462.32</v>
      </c>
    </row>
    <row r="519" spans="1:3" x14ac:dyDescent="0.4">
      <c r="A519" t="s">
        <v>572</v>
      </c>
      <c r="B519" t="s">
        <v>2137</v>
      </c>
      <c r="C519">
        <f>Tabel_40[[#This Row],[Column2]]*60000</f>
        <v>4582.92</v>
      </c>
    </row>
    <row r="520" spans="1:3" x14ac:dyDescent="0.4">
      <c r="A520" t="s">
        <v>573</v>
      </c>
      <c r="B520" t="s">
        <v>2137</v>
      </c>
      <c r="C520">
        <f>Tabel_40[[#This Row],[Column2]]*60000</f>
        <v>4582.92</v>
      </c>
    </row>
    <row r="521" spans="1:3" x14ac:dyDescent="0.4">
      <c r="A521" t="s">
        <v>574</v>
      </c>
      <c r="B521" t="s">
        <v>2137</v>
      </c>
      <c r="C521">
        <f>Tabel_40[[#This Row],[Column2]]*60000</f>
        <v>4582.92</v>
      </c>
    </row>
    <row r="522" spans="1:3" x14ac:dyDescent="0.4">
      <c r="A522" t="s">
        <v>575</v>
      </c>
      <c r="B522" t="s">
        <v>2141</v>
      </c>
      <c r="C522">
        <f>Tabel_40[[#This Row],[Column2]]*60000</f>
        <v>4522.62</v>
      </c>
    </row>
    <row r="523" spans="1:3" x14ac:dyDescent="0.4">
      <c r="A523" t="s">
        <v>576</v>
      </c>
      <c r="B523" t="s">
        <v>2137</v>
      </c>
      <c r="C523">
        <f>Tabel_40[[#This Row],[Column2]]*60000</f>
        <v>4582.92</v>
      </c>
    </row>
    <row r="524" spans="1:3" x14ac:dyDescent="0.4">
      <c r="A524" t="s">
        <v>577</v>
      </c>
      <c r="B524" t="s">
        <v>2139</v>
      </c>
      <c r="C524">
        <f>Tabel_40[[#This Row],[Column2]]*60000</f>
        <v>4462.32</v>
      </c>
    </row>
    <row r="525" spans="1:3" x14ac:dyDescent="0.4">
      <c r="A525" t="s">
        <v>578</v>
      </c>
      <c r="B525" t="s">
        <v>2147</v>
      </c>
      <c r="C525">
        <f>Tabel_40[[#This Row],[Column2]]*60000</f>
        <v>4673.34</v>
      </c>
    </row>
    <row r="526" spans="1:3" x14ac:dyDescent="0.4">
      <c r="A526" t="s">
        <v>579</v>
      </c>
      <c r="B526" t="s">
        <v>2137</v>
      </c>
      <c r="C526">
        <f>Tabel_40[[#This Row],[Column2]]*60000</f>
        <v>4582.92</v>
      </c>
    </row>
    <row r="527" spans="1:3" x14ac:dyDescent="0.4">
      <c r="A527" t="s">
        <v>580</v>
      </c>
      <c r="B527" t="s">
        <v>2142</v>
      </c>
      <c r="C527">
        <f>Tabel_40[[#This Row],[Column2]]*60000</f>
        <v>4492.4399999999996</v>
      </c>
    </row>
    <row r="528" spans="1:3" x14ac:dyDescent="0.4">
      <c r="A528" t="s">
        <v>581</v>
      </c>
      <c r="B528" t="s">
        <v>2137</v>
      </c>
      <c r="C528">
        <f>Tabel_40[[#This Row],[Column2]]*60000</f>
        <v>4582.92</v>
      </c>
    </row>
    <row r="529" spans="1:3" x14ac:dyDescent="0.4">
      <c r="A529" t="s">
        <v>582</v>
      </c>
      <c r="B529" t="s">
        <v>2147</v>
      </c>
      <c r="C529">
        <f>Tabel_40[[#This Row],[Column2]]*60000</f>
        <v>4673.34</v>
      </c>
    </row>
    <row r="530" spans="1:3" x14ac:dyDescent="0.4">
      <c r="A530" t="s">
        <v>583</v>
      </c>
      <c r="B530" t="s">
        <v>2141</v>
      </c>
      <c r="C530">
        <f>Tabel_40[[#This Row],[Column2]]*60000</f>
        <v>4522.62</v>
      </c>
    </row>
    <row r="531" spans="1:3" x14ac:dyDescent="0.4">
      <c r="A531" t="s">
        <v>584</v>
      </c>
      <c r="B531" t="s">
        <v>2142</v>
      </c>
      <c r="C531">
        <f>Tabel_40[[#This Row],[Column2]]*60000</f>
        <v>4492.4399999999996</v>
      </c>
    </row>
    <row r="532" spans="1:3" x14ac:dyDescent="0.4">
      <c r="A532" t="s">
        <v>585</v>
      </c>
      <c r="B532" t="s">
        <v>2137</v>
      </c>
      <c r="C532">
        <f>Tabel_40[[#This Row],[Column2]]*60000</f>
        <v>4582.92</v>
      </c>
    </row>
    <row r="533" spans="1:3" x14ac:dyDescent="0.4">
      <c r="A533" t="s">
        <v>586</v>
      </c>
      <c r="B533" t="s">
        <v>2141</v>
      </c>
      <c r="C533">
        <f>Tabel_40[[#This Row],[Column2]]*60000</f>
        <v>4522.62</v>
      </c>
    </row>
    <row r="534" spans="1:3" x14ac:dyDescent="0.4">
      <c r="A534" t="s">
        <v>587</v>
      </c>
      <c r="B534" t="s">
        <v>2146</v>
      </c>
      <c r="C534">
        <f>Tabel_40[[#This Row],[Column2]]*60000</f>
        <v>4643.22</v>
      </c>
    </row>
    <row r="535" spans="1:3" x14ac:dyDescent="0.4">
      <c r="A535" t="s">
        <v>588</v>
      </c>
      <c r="B535" t="s">
        <v>2137</v>
      </c>
      <c r="C535">
        <f>Tabel_40[[#This Row],[Column2]]*60000</f>
        <v>4582.92</v>
      </c>
    </row>
    <row r="536" spans="1:3" x14ac:dyDescent="0.4">
      <c r="A536" t="s">
        <v>589</v>
      </c>
      <c r="B536" t="s">
        <v>2137</v>
      </c>
      <c r="C536">
        <f>Tabel_40[[#This Row],[Column2]]*60000</f>
        <v>4582.92</v>
      </c>
    </row>
    <row r="537" spans="1:3" x14ac:dyDescent="0.4">
      <c r="A537" t="s">
        <v>590</v>
      </c>
      <c r="B537" t="s">
        <v>2144</v>
      </c>
      <c r="C537">
        <f>Tabel_40[[#This Row],[Column2]]*60000</f>
        <v>4552.74</v>
      </c>
    </row>
    <row r="538" spans="1:3" x14ac:dyDescent="0.4">
      <c r="A538" t="s">
        <v>591</v>
      </c>
      <c r="B538" t="s">
        <v>2137</v>
      </c>
      <c r="C538">
        <f>Tabel_40[[#This Row],[Column2]]*60000</f>
        <v>4582.92</v>
      </c>
    </row>
    <row r="539" spans="1:3" x14ac:dyDescent="0.4">
      <c r="A539" t="s">
        <v>592</v>
      </c>
      <c r="B539" t="s">
        <v>2147</v>
      </c>
      <c r="C539">
        <f>Tabel_40[[#This Row],[Column2]]*60000</f>
        <v>4673.34</v>
      </c>
    </row>
    <row r="540" spans="1:3" x14ac:dyDescent="0.4">
      <c r="A540" t="s">
        <v>593</v>
      </c>
      <c r="B540" t="s">
        <v>2137</v>
      </c>
      <c r="C540">
        <f>Tabel_40[[#This Row],[Column2]]*60000</f>
        <v>4582.92</v>
      </c>
    </row>
    <row r="541" spans="1:3" x14ac:dyDescent="0.4">
      <c r="A541" t="s">
        <v>594</v>
      </c>
      <c r="B541" t="s">
        <v>2147</v>
      </c>
      <c r="C541">
        <f>Tabel_40[[#This Row],[Column2]]*60000</f>
        <v>4673.34</v>
      </c>
    </row>
    <row r="542" spans="1:3" x14ac:dyDescent="0.4">
      <c r="A542" t="s">
        <v>595</v>
      </c>
      <c r="B542" t="s">
        <v>2137</v>
      </c>
      <c r="C542">
        <f>Tabel_40[[#This Row],[Column2]]*60000</f>
        <v>4582.92</v>
      </c>
    </row>
    <row r="543" spans="1:3" x14ac:dyDescent="0.4">
      <c r="A543" t="s">
        <v>596</v>
      </c>
      <c r="B543" t="s">
        <v>2142</v>
      </c>
      <c r="C543">
        <f>Tabel_40[[#This Row],[Column2]]*60000</f>
        <v>4492.4399999999996</v>
      </c>
    </row>
    <row r="544" spans="1:3" x14ac:dyDescent="0.4">
      <c r="A544" t="s">
        <v>597</v>
      </c>
      <c r="B544" t="s">
        <v>2137</v>
      </c>
      <c r="C544">
        <f>Tabel_40[[#This Row],[Column2]]*60000</f>
        <v>4582.92</v>
      </c>
    </row>
    <row r="545" spans="1:3" x14ac:dyDescent="0.4">
      <c r="A545" t="s">
        <v>598</v>
      </c>
      <c r="B545" t="s">
        <v>2142</v>
      </c>
      <c r="C545">
        <f>Tabel_40[[#This Row],[Column2]]*60000</f>
        <v>4492.4399999999996</v>
      </c>
    </row>
    <row r="546" spans="1:3" x14ac:dyDescent="0.4">
      <c r="A546" t="s">
        <v>599</v>
      </c>
      <c r="B546" t="s">
        <v>2146</v>
      </c>
      <c r="C546">
        <f>Tabel_40[[#This Row],[Column2]]*60000</f>
        <v>4643.22</v>
      </c>
    </row>
    <row r="547" spans="1:3" x14ac:dyDescent="0.4">
      <c r="A547" t="s">
        <v>600</v>
      </c>
      <c r="B547" t="s">
        <v>2137</v>
      </c>
      <c r="C547">
        <f>Tabel_40[[#This Row],[Column2]]*60000</f>
        <v>4582.92</v>
      </c>
    </row>
    <row r="548" spans="1:3" x14ac:dyDescent="0.4">
      <c r="A548" t="s">
        <v>601</v>
      </c>
      <c r="B548" t="s">
        <v>2139</v>
      </c>
      <c r="C548">
        <f>Tabel_40[[#This Row],[Column2]]*60000</f>
        <v>4462.32</v>
      </c>
    </row>
    <row r="549" spans="1:3" x14ac:dyDescent="0.4">
      <c r="A549" t="s">
        <v>602</v>
      </c>
      <c r="B549" t="s">
        <v>2145</v>
      </c>
      <c r="C549">
        <f>Tabel_40[[#This Row],[Column2]]*60000</f>
        <v>4613.04</v>
      </c>
    </row>
    <row r="550" spans="1:3" x14ac:dyDescent="0.4">
      <c r="A550" t="s">
        <v>603</v>
      </c>
      <c r="B550" t="s">
        <v>2141</v>
      </c>
      <c r="C550">
        <f>Tabel_40[[#This Row],[Column2]]*60000</f>
        <v>4522.62</v>
      </c>
    </row>
    <row r="551" spans="1:3" x14ac:dyDescent="0.4">
      <c r="A551" t="s">
        <v>604</v>
      </c>
      <c r="B551" t="s">
        <v>2139</v>
      </c>
      <c r="C551">
        <f>Tabel_40[[#This Row],[Column2]]*60000</f>
        <v>4462.32</v>
      </c>
    </row>
    <row r="552" spans="1:3" x14ac:dyDescent="0.4">
      <c r="A552" t="s">
        <v>605</v>
      </c>
      <c r="B552" t="s">
        <v>2137</v>
      </c>
      <c r="C552">
        <f>Tabel_40[[#This Row],[Column2]]*60000</f>
        <v>4582.92</v>
      </c>
    </row>
    <row r="553" spans="1:3" x14ac:dyDescent="0.4">
      <c r="A553" t="s">
        <v>606</v>
      </c>
      <c r="B553" t="s">
        <v>2144</v>
      </c>
      <c r="C553">
        <f>Tabel_40[[#This Row],[Column2]]*60000</f>
        <v>4552.74</v>
      </c>
    </row>
    <row r="554" spans="1:3" x14ac:dyDescent="0.4">
      <c r="A554" t="s">
        <v>607</v>
      </c>
      <c r="B554" t="s">
        <v>2148</v>
      </c>
      <c r="C554">
        <f>Tabel_40[[#This Row],[Column2]]*60000</f>
        <v>4763.82</v>
      </c>
    </row>
    <row r="555" spans="1:3" x14ac:dyDescent="0.4">
      <c r="A555" t="s">
        <v>608</v>
      </c>
      <c r="B555" t="s">
        <v>2147</v>
      </c>
      <c r="C555">
        <f>Tabel_40[[#This Row],[Column2]]*60000</f>
        <v>4673.34</v>
      </c>
    </row>
    <row r="556" spans="1:3" x14ac:dyDescent="0.4">
      <c r="A556" t="s">
        <v>609</v>
      </c>
      <c r="B556" t="s">
        <v>2139</v>
      </c>
      <c r="C556">
        <f>Tabel_40[[#This Row],[Column2]]*60000</f>
        <v>4462.32</v>
      </c>
    </row>
    <row r="557" spans="1:3" x14ac:dyDescent="0.4">
      <c r="A557" t="s">
        <v>610</v>
      </c>
      <c r="B557" t="s">
        <v>2137</v>
      </c>
      <c r="C557">
        <f>Tabel_40[[#This Row],[Column2]]*60000</f>
        <v>4582.92</v>
      </c>
    </row>
    <row r="558" spans="1:3" x14ac:dyDescent="0.4">
      <c r="A558" t="s">
        <v>611</v>
      </c>
      <c r="B558" t="s">
        <v>2137</v>
      </c>
      <c r="C558">
        <f>Tabel_40[[#This Row],[Column2]]*60000</f>
        <v>4582.92</v>
      </c>
    </row>
    <row r="559" spans="1:3" x14ac:dyDescent="0.4">
      <c r="A559" t="s">
        <v>612</v>
      </c>
      <c r="B559" t="s">
        <v>2144</v>
      </c>
      <c r="C559">
        <f>Tabel_40[[#This Row],[Column2]]*60000</f>
        <v>4552.74</v>
      </c>
    </row>
    <row r="560" spans="1:3" x14ac:dyDescent="0.4">
      <c r="A560" t="s">
        <v>613</v>
      </c>
      <c r="B560" t="s">
        <v>2139</v>
      </c>
      <c r="C560">
        <f>Tabel_40[[#This Row],[Column2]]*60000</f>
        <v>4462.32</v>
      </c>
    </row>
    <row r="561" spans="1:3" x14ac:dyDescent="0.4">
      <c r="A561" t="s">
        <v>614</v>
      </c>
      <c r="B561" t="s">
        <v>2144</v>
      </c>
      <c r="C561">
        <f>Tabel_40[[#This Row],[Column2]]*60000</f>
        <v>4552.74</v>
      </c>
    </row>
    <row r="562" spans="1:3" x14ac:dyDescent="0.4">
      <c r="A562" t="s">
        <v>615</v>
      </c>
      <c r="B562" t="s">
        <v>2146</v>
      </c>
      <c r="C562">
        <f>Tabel_40[[#This Row],[Column2]]*60000</f>
        <v>4643.22</v>
      </c>
    </row>
    <row r="563" spans="1:3" x14ac:dyDescent="0.4">
      <c r="A563" t="s">
        <v>616</v>
      </c>
      <c r="B563" t="s">
        <v>2142</v>
      </c>
      <c r="C563">
        <f>Tabel_40[[#This Row],[Column2]]*60000</f>
        <v>4492.4399999999996</v>
      </c>
    </row>
    <row r="564" spans="1:3" x14ac:dyDescent="0.4">
      <c r="A564" t="s">
        <v>617</v>
      </c>
      <c r="B564" t="s">
        <v>2139</v>
      </c>
      <c r="C564">
        <f>Tabel_40[[#This Row],[Column2]]*60000</f>
        <v>4462.32</v>
      </c>
    </row>
    <row r="565" spans="1:3" x14ac:dyDescent="0.4">
      <c r="A565" t="s">
        <v>618</v>
      </c>
      <c r="B565" t="s">
        <v>2137</v>
      </c>
      <c r="C565">
        <f>Tabel_40[[#This Row],[Column2]]*60000</f>
        <v>4582.92</v>
      </c>
    </row>
    <row r="566" spans="1:3" x14ac:dyDescent="0.4">
      <c r="A566" t="s">
        <v>619</v>
      </c>
      <c r="B566" t="s">
        <v>2141</v>
      </c>
      <c r="C566">
        <f>Tabel_40[[#This Row],[Column2]]*60000</f>
        <v>4522.62</v>
      </c>
    </row>
    <row r="567" spans="1:3" x14ac:dyDescent="0.4">
      <c r="A567" t="s">
        <v>620</v>
      </c>
      <c r="B567" t="s">
        <v>2139</v>
      </c>
      <c r="C567">
        <f>Tabel_40[[#This Row],[Column2]]*60000</f>
        <v>4462.32</v>
      </c>
    </row>
    <row r="568" spans="1:3" x14ac:dyDescent="0.4">
      <c r="A568" t="s">
        <v>621</v>
      </c>
      <c r="B568" t="s">
        <v>2137</v>
      </c>
      <c r="C568">
        <f>Tabel_40[[#This Row],[Column2]]*60000</f>
        <v>4582.92</v>
      </c>
    </row>
    <row r="569" spans="1:3" x14ac:dyDescent="0.4">
      <c r="A569" t="s">
        <v>622</v>
      </c>
      <c r="B569" t="s">
        <v>2142</v>
      </c>
      <c r="C569">
        <f>Tabel_40[[#This Row],[Column2]]*60000</f>
        <v>4492.4399999999996</v>
      </c>
    </row>
    <row r="570" spans="1:3" x14ac:dyDescent="0.4">
      <c r="A570" t="s">
        <v>623</v>
      </c>
      <c r="B570" t="s">
        <v>2141</v>
      </c>
      <c r="C570">
        <f>Tabel_40[[#This Row],[Column2]]*60000</f>
        <v>4522.62</v>
      </c>
    </row>
    <row r="571" spans="1:3" x14ac:dyDescent="0.4">
      <c r="A571" t="s">
        <v>624</v>
      </c>
      <c r="B571" t="s">
        <v>2137</v>
      </c>
      <c r="C571">
        <f>Tabel_40[[#This Row],[Column2]]*60000</f>
        <v>4582.92</v>
      </c>
    </row>
    <row r="572" spans="1:3" x14ac:dyDescent="0.4">
      <c r="A572" t="s">
        <v>625</v>
      </c>
      <c r="B572" t="s">
        <v>2139</v>
      </c>
      <c r="C572">
        <f>Tabel_40[[#This Row],[Column2]]*60000</f>
        <v>4462.32</v>
      </c>
    </row>
    <row r="573" spans="1:3" x14ac:dyDescent="0.4">
      <c r="A573" t="s">
        <v>626</v>
      </c>
      <c r="B573" t="s">
        <v>2137</v>
      </c>
      <c r="C573">
        <f>Tabel_40[[#This Row],[Column2]]*60000</f>
        <v>4582.92</v>
      </c>
    </row>
    <row r="574" spans="1:3" x14ac:dyDescent="0.4">
      <c r="A574" t="s">
        <v>627</v>
      </c>
      <c r="B574" t="s">
        <v>2141</v>
      </c>
      <c r="C574">
        <f>Tabel_40[[#This Row],[Column2]]*60000</f>
        <v>4522.62</v>
      </c>
    </row>
    <row r="575" spans="1:3" x14ac:dyDescent="0.4">
      <c r="A575" t="s">
        <v>628</v>
      </c>
      <c r="B575" t="s">
        <v>2137</v>
      </c>
      <c r="C575">
        <f>Tabel_40[[#This Row],[Column2]]*60000</f>
        <v>4582.92</v>
      </c>
    </row>
    <row r="576" spans="1:3" x14ac:dyDescent="0.4">
      <c r="A576" t="s">
        <v>629</v>
      </c>
      <c r="B576" t="s">
        <v>2137</v>
      </c>
      <c r="C576">
        <f>Tabel_40[[#This Row],[Column2]]*60000</f>
        <v>4582.92</v>
      </c>
    </row>
    <row r="577" spans="1:3" x14ac:dyDescent="0.4">
      <c r="A577" t="s">
        <v>630</v>
      </c>
      <c r="B577" t="s">
        <v>2145</v>
      </c>
      <c r="C577">
        <f>Tabel_40[[#This Row],[Column2]]*60000</f>
        <v>4613.04</v>
      </c>
    </row>
    <row r="578" spans="1:3" x14ac:dyDescent="0.4">
      <c r="A578" t="s">
        <v>631</v>
      </c>
      <c r="B578" t="s">
        <v>2137</v>
      </c>
      <c r="C578">
        <f>Tabel_40[[#This Row],[Column2]]*60000</f>
        <v>4582.92</v>
      </c>
    </row>
    <row r="579" spans="1:3" x14ac:dyDescent="0.4">
      <c r="A579" t="s">
        <v>632</v>
      </c>
      <c r="B579" t="s">
        <v>2137</v>
      </c>
      <c r="C579">
        <f>Tabel_40[[#This Row],[Column2]]*60000</f>
        <v>4582.92</v>
      </c>
    </row>
    <row r="580" spans="1:3" x14ac:dyDescent="0.4">
      <c r="A580" t="s">
        <v>633</v>
      </c>
      <c r="B580" t="s">
        <v>2139</v>
      </c>
      <c r="C580">
        <f>Tabel_40[[#This Row],[Column2]]*60000</f>
        <v>4462.32</v>
      </c>
    </row>
    <row r="581" spans="1:3" x14ac:dyDescent="0.4">
      <c r="A581" t="s">
        <v>634</v>
      </c>
      <c r="B581" t="s">
        <v>2145</v>
      </c>
      <c r="C581">
        <f>Tabel_40[[#This Row],[Column2]]*60000</f>
        <v>4613.04</v>
      </c>
    </row>
    <row r="582" spans="1:3" x14ac:dyDescent="0.4">
      <c r="A582" t="s">
        <v>635</v>
      </c>
      <c r="B582" t="s">
        <v>2137</v>
      </c>
      <c r="C582">
        <f>Tabel_40[[#This Row],[Column2]]*60000</f>
        <v>4582.92</v>
      </c>
    </row>
    <row r="583" spans="1:3" x14ac:dyDescent="0.4">
      <c r="A583" t="s">
        <v>636</v>
      </c>
      <c r="B583" t="s">
        <v>2137</v>
      </c>
      <c r="C583">
        <f>Tabel_40[[#This Row],[Column2]]*60000</f>
        <v>4582.92</v>
      </c>
    </row>
    <row r="584" spans="1:3" x14ac:dyDescent="0.4">
      <c r="A584" t="s">
        <v>637</v>
      </c>
      <c r="B584" t="s">
        <v>2139</v>
      </c>
      <c r="C584">
        <f>Tabel_40[[#This Row],[Column2]]*60000</f>
        <v>4462.32</v>
      </c>
    </row>
    <row r="585" spans="1:3" x14ac:dyDescent="0.4">
      <c r="A585" t="s">
        <v>638</v>
      </c>
      <c r="B585" t="s">
        <v>2137</v>
      </c>
      <c r="C585">
        <f>Tabel_40[[#This Row],[Column2]]*60000</f>
        <v>4582.92</v>
      </c>
    </row>
    <row r="586" spans="1:3" x14ac:dyDescent="0.4">
      <c r="A586" t="s">
        <v>639</v>
      </c>
      <c r="B586" t="s">
        <v>2146</v>
      </c>
      <c r="C586">
        <f>Tabel_40[[#This Row],[Column2]]*60000</f>
        <v>4643.22</v>
      </c>
    </row>
    <row r="587" spans="1:3" x14ac:dyDescent="0.4">
      <c r="A587" t="s">
        <v>640</v>
      </c>
      <c r="B587" t="s">
        <v>2137</v>
      </c>
      <c r="C587">
        <f>Tabel_40[[#This Row],[Column2]]*60000</f>
        <v>4582.92</v>
      </c>
    </row>
    <row r="588" spans="1:3" x14ac:dyDescent="0.4">
      <c r="A588" t="s">
        <v>641</v>
      </c>
      <c r="B588" t="s">
        <v>2139</v>
      </c>
      <c r="C588">
        <f>Tabel_40[[#This Row],[Column2]]*60000</f>
        <v>4462.32</v>
      </c>
    </row>
    <row r="589" spans="1:3" x14ac:dyDescent="0.4">
      <c r="A589" t="s">
        <v>642</v>
      </c>
      <c r="B589" t="s">
        <v>2145</v>
      </c>
      <c r="C589">
        <f>Tabel_40[[#This Row],[Column2]]*60000</f>
        <v>4613.04</v>
      </c>
    </row>
    <row r="590" spans="1:3" x14ac:dyDescent="0.4">
      <c r="A590" t="s">
        <v>643</v>
      </c>
      <c r="B590" t="s">
        <v>2141</v>
      </c>
      <c r="C590">
        <f>Tabel_40[[#This Row],[Column2]]*60000</f>
        <v>4522.62</v>
      </c>
    </row>
    <row r="591" spans="1:3" x14ac:dyDescent="0.4">
      <c r="A591" t="s">
        <v>644</v>
      </c>
      <c r="B591" t="s">
        <v>2139</v>
      </c>
      <c r="C591">
        <f>Tabel_40[[#This Row],[Column2]]*60000</f>
        <v>4462.32</v>
      </c>
    </row>
    <row r="592" spans="1:3" x14ac:dyDescent="0.4">
      <c r="A592" t="s">
        <v>645</v>
      </c>
      <c r="B592" t="s">
        <v>2139</v>
      </c>
      <c r="C592">
        <f>Tabel_40[[#This Row],[Column2]]*60000</f>
        <v>4462.32</v>
      </c>
    </row>
    <row r="593" spans="1:3" x14ac:dyDescent="0.4">
      <c r="A593" t="s">
        <v>646</v>
      </c>
      <c r="B593" t="s">
        <v>2137</v>
      </c>
      <c r="C593">
        <f>Tabel_40[[#This Row],[Column2]]*60000</f>
        <v>4582.92</v>
      </c>
    </row>
    <row r="594" spans="1:3" x14ac:dyDescent="0.4">
      <c r="A594" t="s">
        <v>647</v>
      </c>
      <c r="B594" t="s">
        <v>2139</v>
      </c>
      <c r="C594">
        <f>Tabel_40[[#This Row],[Column2]]*60000</f>
        <v>4462.32</v>
      </c>
    </row>
    <row r="595" spans="1:3" x14ac:dyDescent="0.4">
      <c r="A595" t="s">
        <v>648</v>
      </c>
      <c r="B595" t="s">
        <v>2137</v>
      </c>
      <c r="C595">
        <f>Tabel_40[[#This Row],[Column2]]*60000</f>
        <v>4582.92</v>
      </c>
    </row>
    <row r="596" spans="1:3" x14ac:dyDescent="0.4">
      <c r="A596" t="s">
        <v>649</v>
      </c>
      <c r="B596" t="s">
        <v>2137</v>
      </c>
      <c r="C596">
        <f>Tabel_40[[#This Row],[Column2]]*60000</f>
        <v>4582.92</v>
      </c>
    </row>
    <row r="597" spans="1:3" x14ac:dyDescent="0.4">
      <c r="A597" t="s">
        <v>650</v>
      </c>
      <c r="B597" t="s">
        <v>2137</v>
      </c>
      <c r="C597">
        <f>Tabel_40[[#This Row],[Column2]]*60000</f>
        <v>4582.92</v>
      </c>
    </row>
    <row r="598" spans="1:3" x14ac:dyDescent="0.4">
      <c r="A598" t="s">
        <v>651</v>
      </c>
      <c r="B598" t="s">
        <v>2139</v>
      </c>
      <c r="C598">
        <f>Tabel_40[[#This Row],[Column2]]*60000</f>
        <v>4462.32</v>
      </c>
    </row>
    <row r="599" spans="1:3" x14ac:dyDescent="0.4">
      <c r="A599" t="s">
        <v>652</v>
      </c>
      <c r="B599" t="s">
        <v>2139</v>
      </c>
      <c r="C599">
        <f>Tabel_40[[#This Row],[Column2]]*60000</f>
        <v>4462.32</v>
      </c>
    </row>
    <row r="600" spans="1:3" x14ac:dyDescent="0.4">
      <c r="A600" t="s">
        <v>653</v>
      </c>
      <c r="B600" t="s">
        <v>2139</v>
      </c>
      <c r="C600">
        <f>Tabel_40[[#This Row],[Column2]]*60000</f>
        <v>4462.32</v>
      </c>
    </row>
    <row r="601" spans="1:3" x14ac:dyDescent="0.4">
      <c r="A601" t="s">
        <v>654</v>
      </c>
      <c r="B601" t="s">
        <v>2141</v>
      </c>
      <c r="C601">
        <f>Tabel_40[[#This Row],[Column2]]*60000</f>
        <v>4522.62</v>
      </c>
    </row>
    <row r="602" spans="1:3" x14ac:dyDescent="0.4">
      <c r="A602" t="s">
        <v>655</v>
      </c>
      <c r="B602" t="s">
        <v>2141</v>
      </c>
      <c r="C602">
        <f>Tabel_40[[#This Row],[Column2]]*60000</f>
        <v>4522.62</v>
      </c>
    </row>
    <row r="603" spans="1:3" x14ac:dyDescent="0.4">
      <c r="A603" t="s">
        <v>656</v>
      </c>
      <c r="B603" t="s">
        <v>2144</v>
      </c>
      <c r="C603">
        <f>Tabel_40[[#This Row],[Column2]]*60000</f>
        <v>4552.74</v>
      </c>
    </row>
    <row r="604" spans="1:3" x14ac:dyDescent="0.4">
      <c r="A604" t="s">
        <v>658</v>
      </c>
      <c r="B604" t="s">
        <v>2137</v>
      </c>
      <c r="C604">
        <f>Tabel_40[[#This Row],[Column2]]*60000</f>
        <v>4582.92</v>
      </c>
    </row>
    <row r="605" spans="1:3" x14ac:dyDescent="0.4">
      <c r="A605" t="s">
        <v>659</v>
      </c>
      <c r="B605" t="s">
        <v>2139</v>
      </c>
      <c r="C605">
        <f>Tabel_40[[#This Row],[Column2]]*60000</f>
        <v>4462.32</v>
      </c>
    </row>
    <row r="606" spans="1:3" x14ac:dyDescent="0.4">
      <c r="A606" t="s">
        <v>660</v>
      </c>
      <c r="B606" t="s">
        <v>2139</v>
      </c>
      <c r="C606">
        <f>Tabel_40[[#This Row],[Column2]]*60000</f>
        <v>4462.32</v>
      </c>
    </row>
    <row r="607" spans="1:3" x14ac:dyDescent="0.4">
      <c r="A607" t="s">
        <v>661</v>
      </c>
      <c r="B607" t="s">
        <v>2137</v>
      </c>
      <c r="C607">
        <f>Tabel_40[[#This Row],[Column2]]*60000</f>
        <v>4582.92</v>
      </c>
    </row>
    <row r="608" spans="1:3" x14ac:dyDescent="0.4">
      <c r="A608" t="s">
        <v>662</v>
      </c>
      <c r="B608" t="s">
        <v>2137</v>
      </c>
      <c r="C608">
        <f>Tabel_40[[#This Row],[Column2]]*60000</f>
        <v>4582.92</v>
      </c>
    </row>
    <row r="609" spans="1:3" x14ac:dyDescent="0.4">
      <c r="A609" t="s">
        <v>663</v>
      </c>
      <c r="B609" t="s">
        <v>2142</v>
      </c>
      <c r="C609">
        <f>Tabel_40[[#This Row],[Column2]]*60000</f>
        <v>4492.4399999999996</v>
      </c>
    </row>
    <row r="610" spans="1:3" x14ac:dyDescent="0.4">
      <c r="A610" t="s">
        <v>664</v>
      </c>
      <c r="B610" t="s">
        <v>2137</v>
      </c>
      <c r="C610">
        <f>Tabel_40[[#This Row],[Column2]]*60000</f>
        <v>4582.92</v>
      </c>
    </row>
    <row r="611" spans="1:3" x14ac:dyDescent="0.4">
      <c r="A611" t="s">
        <v>665</v>
      </c>
      <c r="B611" t="s">
        <v>2145</v>
      </c>
      <c r="C611">
        <f>Tabel_40[[#This Row],[Column2]]*60000</f>
        <v>4613.04</v>
      </c>
    </row>
    <row r="612" spans="1:3" x14ac:dyDescent="0.4">
      <c r="A612" t="s">
        <v>666</v>
      </c>
      <c r="B612" t="s">
        <v>2139</v>
      </c>
      <c r="C612">
        <f>Tabel_40[[#This Row],[Column2]]*60000</f>
        <v>4462.32</v>
      </c>
    </row>
    <row r="613" spans="1:3" x14ac:dyDescent="0.4">
      <c r="A613" t="s">
        <v>667</v>
      </c>
      <c r="B613" t="s">
        <v>2144</v>
      </c>
      <c r="C613">
        <f>Tabel_40[[#This Row],[Column2]]*60000</f>
        <v>4552.74</v>
      </c>
    </row>
    <row r="614" spans="1:3" x14ac:dyDescent="0.4">
      <c r="A614" t="s">
        <v>668</v>
      </c>
      <c r="B614" t="s">
        <v>2137</v>
      </c>
      <c r="C614">
        <f>Tabel_40[[#This Row],[Column2]]*60000</f>
        <v>4582.92</v>
      </c>
    </row>
    <row r="615" spans="1:3" x14ac:dyDescent="0.4">
      <c r="A615" t="s">
        <v>669</v>
      </c>
      <c r="B615" t="s">
        <v>2142</v>
      </c>
      <c r="C615">
        <f>Tabel_40[[#This Row],[Column2]]*60000</f>
        <v>4492.4399999999996</v>
      </c>
    </row>
    <row r="616" spans="1:3" x14ac:dyDescent="0.4">
      <c r="A616" t="s">
        <v>670</v>
      </c>
      <c r="B616" t="s">
        <v>2137</v>
      </c>
      <c r="C616">
        <f>Tabel_40[[#This Row],[Column2]]*60000</f>
        <v>4582.92</v>
      </c>
    </row>
    <row r="617" spans="1:3" x14ac:dyDescent="0.4">
      <c r="A617" t="s">
        <v>671</v>
      </c>
      <c r="B617" t="s">
        <v>2142</v>
      </c>
      <c r="C617">
        <f>Tabel_40[[#This Row],[Column2]]*60000</f>
        <v>4492.4399999999996</v>
      </c>
    </row>
    <row r="618" spans="1:3" x14ac:dyDescent="0.4">
      <c r="A618" t="s">
        <v>672</v>
      </c>
      <c r="B618" t="s">
        <v>2137</v>
      </c>
      <c r="C618">
        <f>Tabel_40[[#This Row],[Column2]]*60000</f>
        <v>4582.92</v>
      </c>
    </row>
    <row r="619" spans="1:3" x14ac:dyDescent="0.4">
      <c r="A619" t="s">
        <v>673</v>
      </c>
      <c r="B619" t="s">
        <v>2145</v>
      </c>
      <c r="C619">
        <f>Tabel_40[[#This Row],[Column2]]*60000</f>
        <v>4613.04</v>
      </c>
    </row>
    <row r="620" spans="1:3" x14ac:dyDescent="0.4">
      <c r="A620" t="s">
        <v>674</v>
      </c>
      <c r="B620" t="s">
        <v>2143</v>
      </c>
      <c r="C620">
        <f>Tabel_40[[#This Row],[Column2]]*60000</f>
        <v>4703.5200000000004</v>
      </c>
    </row>
    <row r="621" spans="1:3" x14ac:dyDescent="0.4">
      <c r="A621" t="s">
        <v>675</v>
      </c>
      <c r="B621" t="s">
        <v>2137</v>
      </c>
      <c r="C621">
        <f>Tabel_40[[#This Row],[Column2]]*60000</f>
        <v>4582.92</v>
      </c>
    </row>
    <row r="622" spans="1:3" x14ac:dyDescent="0.4">
      <c r="A622" t="s">
        <v>676</v>
      </c>
      <c r="B622" t="s">
        <v>2141</v>
      </c>
      <c r="C622">
        <f>Tabel_40[[#This Row],[Column2]]*60000</f>
        <v>4522.62</v>
      </c>
    </row>
    <row r="623" spans="1:3" x14ac:dyDescent="0.4">
      <c r="A623" t="s">
        <v>677</v>
      </c>
      <c r="B623" t="s">
        <v>2144</v>
      </c>
      <c r="C623">
        <f>Tabel_40[[#This Row],[Column2]]*60000</f>
        <v>4552.74</v>
      </c>
    </row>
    <row r="624" spans="1:3" x14ac:dyDescent="0.4">
      <c r="A624" t="s">
        <v>678</v>
      </c>
      <c r="B624" t="s">
        <v>2139</v>
      </c>
      <c r="C624">
        <f>Tabel_40[[#This Row],[Column2]]*60000</f>
        <v>4462.32</v>
      </c>
    </row>
    <row r="625" spans="1:3" x14ac:dyDescent="0.4">
      <c r="A625" t="s">
        <v>679</v>
      </c>
      <c r="B625" t="s">
        <v>2137</v>
      </c>
      <c r="C625">
        <f>Tabel_40[[#This Row],[Column2]]*60000</f>
        <v>4582.92</v>
      </c>
    </row>
    <row r="626" spans="1:3" x14ac:dyDescent="0.4">
      <c r="A626" t="s">
        <v>680</v>
      </c>
      <c r="B626" t="s">
        <v>2137</v>
      </c>
      <c r="C626">
        <f>Tabel_40[[#This Row],[Column2]]*60000</f>
        <v>4582.92</v>
      </c>
    </row>
    <row r="627" spans="1:3" x14ac:dyDescent="0.4">
      <c r="A627" t="s">
        <v>681</v>
      </c>
      <c r="B627" t="s">
        <v>2137</v>
      </c>
      <c r="C627">
        <f>Tabel_40[[#This Row],[Column2]]*60000</f>
        <v>4582.92</v>
      </c>
    </row>
    <row r="628" spans="1:3" x14ac:dyDescent="0.4">
      <c r="A628" t="s">
        <v>682</v>
      </c>
      <c r="B628" t="s">
        <v>2137</v>
      </c>
      <c r="C628">
        <f>Tabel_40[[#This Row],[Column2]]*60000</f>
        <v>4582.92</v>
      </c>
    </row>
    <row r="629" spans="1:3" x14ac:dyDescent="0.4">
      <c r="A629" t="s">
        <v>683</v>
      </c>
      <c r="B629" t="s">
        <v>2142</v>
      </c>
      <c r="C629">
        <f>Tabel_40[[#This Row],[Column2]]*60000</f>
        <v>4492.4399999999996</v>
      </c>
    </row>
    <row r="630" spans="1:3" x14ac:dyDescent="0.4">
      <c r="A630" t="s">
        <v>684</v>
      </c>
      <c r="B630" t="s">
        <v>2137</v>
      </c>
      <c r="C630">
        <f>Tabel_40[[#This Row],[Column2]]*60000</f>
        <v>4582.92</v>
      </c>
    </row>
    <row r="631" spans="1:3" x14ac:dyDescent="0.4">
      <c r="A631" t="s">
        <v>685</v>
      </c>
      <c r="B631" t="s">
        <v>2144</v>
      </c>
      <c r="C631">
        <f>Tabel_40[[#This Row],[Column2]]*60000</f>
        <v>4552.74</v>
      </c>
    </row>
    <row r="632" spans="1:3" x14ac:dyDescent="0.4">
      <c r="A632" t="s">
        <v>686</v>
      </c>
      <c r="B632" t="s">
        <v>2137</v>
      </c>
      <c r="C632">
        <f>Tabel_40[[#This Row],[Column2]]*60000</f>
        <v>4582.92</v>
      </c>
    </row>
    <row r="633" spans="1:3" x14ac:dyDescent="0.4">
      <c r="A633" t="s">
        <v>687</v>
      </c>
      <c r="B633" t="s">
        <v>2147</v>
      </c>
      <c r="C633">
        <f>Tabel_40[[#This Row],[Column2]]*60000</f>
        <v>4673.34</v>
      </c>
    </row>
    <row r="634" spans="1:3" x14ac:dyDescent="0.4">
      <c r="A634" t="s">
        <v>688</v>
      </c>
      <c r="B634" t="s">
        <v>2137</v>
      </c>
      <c r="C634">
        <f>Tabel_40[[#This Row],[Column2]]*60000</f>
        <v>4582.92</v>
      </c>
    </row>
    <row r="635" spans="1:3" x14ac:dyDescent="0.4">
      <c r="A635" t="s">
        <v>689</v>
      </c>
      <c r="B635" t="s">
        <v>2137</v>
      </c>
      <c r="C635">
        <f>Tabel_40[[#This Row],[Column2]]*60000</f>
        <v>4582.92</v>
      </c>
    </row>
    <row r="636" spans="1:3" x14ac:dyDescent="0.4">
      <c r="A636" t="s">
        <v>690</v>
      </c>
      <c r="B636" t="s">
        <v>2143</v>
      </c>
      <c r="C636">
        <f>Tabel_40[[#This Row],[Column2]]*60000</f>
        <v>4703.5200000000004</v>
      </c>
    </row>
    <row r="637" spans="1:3" x14ac:dyDescent="0.4">
      <c r="A637" t="s">
        <v>691</v>
      </c>
      <c r="B637" t="s">
        <v>2139</v>
      </c>
      <c r="C637">
        <f>Tabel_40[[#This Row],[Column2]]*60000</f>
        <v>4462.32</v>
      </c>
    </row>
    <row r="638" spans="1:3" x14ac:dyDescent="0.4">
      <c r="A638" t="s">
        <v>692</v>
      </c>
      <c r="B638" t="s">
        <v>2141</v>
      </c>
      <c r="C638">
        <f>Tabel_40[[#This Row],[Column2]]*60000</f>
        <v>4522.62</v>
      </c>
    </row>
    <row r="639" spans="1:3" x14ac:dyDescent="0.4">
      <c r="A639" t="s">
        <v>693</v>
      </c>
      <c r="B639" t="s">
        <v>2144</v>
      </c>
      <c r="C639">
        <f>Tabel_40[[#This Row],[Column2]]*60000</f>
        <v>4552.74</v>
      </c>
    </row>
    <row r="640" spans="1:3" x14ac:dyDescent="0.4">
      <c r="A640" t="s">
        <v>694</v>
      </c>
      <c r="B640" t="s">
        <v>2139</v>
      </c>
      <c r="C640">
        <f>Tabel_40[[#This Row],[Column2]]*60000</f>
        <v>4462.32</v>
      </c>
    </row>
    <row r="641" spans="1:3" x14ac:dyDescent="0.4">
      <c r="A641" t="s">
        <v>695</v>
      </c>
      <c r="B641" t="s">
        <v>2145</v>
      </c>
      <c r="C641">
        <f>Tabel_40[[#This Row],[Column2]]*60000</f>
        <v>4613.04</v>
      </c>
    </row>
    <row r="642" spans="1:3" x14ac:dyDescent="0.4">
      <c r="A642" t="s">
        <v>696</v>
      </c>
      <c r="B642" t="s">
        <v>2137</v>
      </c>
      <c r="C642">
        <f>Tabel_40[[#This Row],[Column2]]*60000</f>
        <v>4582.92</v>
      </c>
    </row>
    <row r="643" spans="1:3" x14ac:dyDescent="0.4">
      <c r="A643" t="s">
        <v>697</v>
      </c>
      <c r="B643" t="s">
        <v>2144</v>
      </c>
      <c r="C643">
        <f>Tabel_40[[#This Row],[Column2]]*60000</f>
        <v>4552.74</v>
      </c>
    </row>
    <row r="644" spans="1:3" x14ac:dyDescent="0.4">
      <c r="A644" t="s">
        <v>698</v>
      </c>
      <c r="B644" t="s">
        <v>2137</v>
      </c>
      <c r="C644">
        <f>Tabel_40[[#This Row],[Column2]]*60000</f>
        <v>4582.92</v>
      </c>
    </row>
    <row r="645" spans="1:3" x14ac:dyDescent="0.4">
      <c r="A645" t="s">
        <v>699</v>
      </c>
      <c r="B645" t="s">
        <v>2142</v>
      </c>
      <c r="C645">
        <f>Tabel_40[[#This Row],[Column2]]*60000</f>
        <v>4492.4399999999996</v>
      </c>
    </row>
    <row r="646" spans="1:3" x14ac:dyDescent="0.4">
      <c r="A646" t="s">
        <v>700</v>
      </c>
      <c r="B646" t="s">
        <v>2141</v>
      </c>
      <c r="C646">
        <f>Tabel_40[[#This Row],[Column2]]*60000</f>
        <v>4522.62</v>
      </c>
    </row>
    <row r="647" spans="1:3" x14ac:dyDescent="0.4">
      <c r="A647" t="s">
        <v>701</v>
      </c>
      <c r="B647" t="s">
        <v>2139</v>
      </c>
      <c r="C647">
        <f>Tabel_40[[#This Row],[Column2]]*60000</f>
        <v>4462.32</v>
      </c>
    </row>
    <row r="648" spans="1:3" x14ac:dyDescent="0.4">
      <c r="A648" t="s">
        <v>702</v>
      </c>
      <c r="B648" t="s">
        <v>2139</v>
      </c>
      <c r="C648">
        <f>Tabel_40[[#This Row],[Column2]]*60000</f>
        <v>4462.32</v>
      </c>
    </row>
    <row r="649" spans="1:3" x14ac:dyDescent="0.4">
      <c r="A649" t="s">
        <v>703</v>
      </c>
      <c r="B649" t="s">
        <v>2137</v>
      </c>
      <c r="C649">
        <f>Tabel_40[[#This Row],[Column2]]*60000</f>
        <v>4582.92</v>
      </c>
    </row>
    <row r="650" spans="1:3" x14ac:dyDescent="0.4">
      <c r="A650" t="s">
        <v>704</v>
      </c>
      <c r="B650" t="s">
        <v>2137</v>
      </c>
      <c r="C650">
        <f>Tabel_40[[#This Row],[Column2]]*60000</f>
        <v>4582.92</v>
      </c>
    </row>
    <row r="651" spans="1:3" x14ac:dyDescent="0.4">
      <c r="A651" t="s">
        <v>705</v>
      </c>
      <c r="B651" t="s">
        <v>2137</v>
      </c>
      <c r="C651">
        <f>Tabel_40[[#This Row],[Column2]]*60000</f>
        <v>4582.92</v>
      </c>
    </row>
    <row r="652" spans="1:3" x14ac:dyDescent="0.4">
      <c r="A652" t="s">
        <v>706</v>
      </c>
      <c r="B652" t="s">
        <v>2139</v>
      </c>
      <c r="C652">
        <f>Tabel_40[[#This Row],[Column2]]*60000</f>
        <v>4462.32</v>
      </c>
    </row>
    <row r="653" spans="1:3" x14ac:dyDescent="0.4">
      <c r="A653" t="s">
        <v>707</v>
      </c>
      <c r="B653" t="s">
        <v>2139</v>
      </c>
      <c r="C653">
        <f>Tabel_40[[#This Row],[Column2]]*60000</f>
        <v>4462.32</v>
      </c>
    </row>
    <row r="654" spans="1:3" x14ac:dyDescent="0.4">
      <c r="A654" t="s">
        <v>708</v>
      </c>
      <c r="B654" t="s">
        <v>2137</v>
      </c>
      <c r="C654">
        <f>Tabel_40[[#This Row],[Column2]]*60000</f>
        <v>4582.92</v>
      </c>
    </row>
    <row r="655" spans="1:3" x14ac:dyDescent="0.4">
      <c r="A655" t="s">
        <v>709</v>
      </c>
      <c r="B655" t="s">
        <v>2139</v>
      </c>
      <c r="C655">
        <f>Tabel_40[[#This Row],[Column2]]*60000</f>
        <v>4462.32</v>
      </c>
    </row>
    <row r="656" spans="1:3" x14ac:dyDescent="0.4">
      <c r="A656" t="s">
        <v>710</v>
      </c>
      <c r="B656" t="s">
        <v>2139</v>
      </c>
      <c r="C656">
        <f>Tabel_40[[#This Row],[Column2]]*60000</f>
        <v>4462.32</v>
      </c>
    </row>
    <row r="657" spans="1:3" x14ac:dyDescent="0.4">
      <c r="A657" t="s">
        <v>711</v>
      </c>
      <c r="B657" t="s">
        <v>2146</v>
      </c>
      <c r="C657">
        <f>Tabel_40[[#This Row],[Column2]]*60000</f>
        <v>4643.22</v>
      </c>
    </row>
    <row r="658" spans="1:3" x14ac:dyDescent="0.4">
      <c r="A658" t="s">
        <v>712</v>
      </c>
      <c r="B658" t="s">
        <v>2137</v>
      </c>
      <c r="C658">
        <f>Tabel_40[[#This Row],[Column2]]*60000</f>
        <v>4582.92</v>
      </c>
    </row>
    <row r="659" spans="1:3" x14ac:dyDescent="0.4">
      <c r="A659" t="s">
        <v>713</v>
      </c>
      <c r="B659" t="s">
        <v>2142</v>
      </c>
      <c r="C659">
        <f>Tabel_40[[#This Row],[Column2]]*60000</f>
        <v>4492.4399999999996</v>
      </c>
    </row>
    <row r="660" spans="1:3" x14ac:dyDescent="0.4">
      <c r="A660" t="s">
        <v>714</v>
      </c>
      <c r="B660" t="s">
        <v>2139</v>
      </c>
      <c r="C660">
        <f>Tabel_40[[#This Row],[Column2]]*60000</f>
        <v>4462.32</v>
      </c>
    </row>
    <row r="661" spans="1:3" x14ac:dyDescent="0.4">
      <c r="A661" t="s">
        <v>715</v>
      </c>
      <c r="B661" t="s">
        <v>2145</v>
      </c>
      <c r="C661">
        <f>Tabel_40[[#This Row],[Column2]]*60000</f>
        <v>4613.04</v>
      </c>
    </row>
    <row r="662" spans="1:3" x14ac:dyDescent="0.4">
      <c r="A662" t="s">
        <v>716</v>
      </c>
      <c r="B662" t="s">
        <v>2139</v>
      </c>
      <c r="C662">
        <f>Tabel_40[[#This Row],[Column2]]*60000</f>
        <v>4462.32</v>
      </c>
    </row>
    <row r="663" spans="1:3" x14ac:dyDescent="0.4">
      <c r="A663" t="s">
        <v>717</v>
      </c>
      <c r="B663" t="s">
        <v>2137</v>
      </c>
      <c r="C663">
        <f>Tabel_40[[#This Row],[Column2]]*60000</f>
        <v>4582.92</v>
      </c>
    </row>
    <row r="664" spans="1:3" x14ac:dyDescent="0.4">
      <c r="A664" t="s">
        <v>719</v>
      </c>
      <c r="B664" t="s">
        <v>2137</v>
      </c>
      <c r="C664">
        <f>Tabel_40[[#This Row],[Column2]]*60000</f>
        <v>4582.92</v>
      </c>
    </row>
    <row r="665" spans="1:3" x14ac:dyDescent="0.4">
      <c r="A665" t="s">
        <v>720</v>
      </c>
      <c r="B665" t="s">
        <v>2137</v>
      </c>
      <c r="C665">
        <f>Tabel_40[[#This Row],[Column2]]*60000</f>
        <v>4582.92</v>
      </c>
    </row>
    <row r="666" spans="1:3" x14ac:dyDescent="0.4">
      <c r="A666" t="s">
        <v>721</v>
      </c>
      <c r="B666" t="s">
        <v>2137</v>
      </c>
      <c r="C666">
        <f>Tabel_40[[#This Row],[Column2]]*60000</f>
        <v>4582.92</v>
      </c>
    </row>
    <row r="667" spans="1:3" x14ac:dyDescent="0.4">
      <c r="A667" t="s">
        <v>722</v>
      </c>
      <c r="B667" t="s">
        <v>2137</v>
      </c>
      <c r="C667">
        <f>Tabel_40[[#This Row],[Column2]]*60000</f>
        <v>4582.92</v>
      </c>
    </row>
    <row r="668" spans="1:3" x14ac:dyDescent="0.4">
      <c r="A668" t="s">
        <v>723</v>
      </c>
      <c r="B668" t="s">
        <v>2137</v>
      </c>
      <c r="C668">
        <f>Tabel_40[[#This Row],[Column2]]*60000</f>
        <v>4582.92</v>
      </c>
    </row>
    <row r="669" spans="1:3" x14ac:dyDescent="0.4">
      <c r="A669" t="s">
        <v>724</v>
      </c>
      <c r="B669" t="s">
        <v>2137</v>
      </c>
      <c r="C669">
        <f>Tabel_40[[#This Row],[Column2]]*60000</f>
        <v>4582.92</v>
      </c>
    </row>
    <row r="670" spans="1:3" x14ac:dyDescent="0.4">
      <c r="A670" t="s">
        <v>725</v>
      </c>
      <c r="B670" t="s">
        <v>2141</v>
      </c>
      <c r="C670">
        <f>Tabel_40[[#This Row],[Column2]]*60000</f>
        <v>4522.62</v>
      </c>
    </row>
    <row r="671" spans="1:3" x14ac:dyDescent="0.4">
      <c r="A671" t="s">
        <v>726</v>
      </c>
      <c r="B671" t="s">
        <v>2139</v>
      </c>
      <c r="C671">
        <f>Tabel_40[[#This Row],[Column2]]*60000</f>
        <v>4462.32</v>
      </c>
    </row>
    <row r="672" spans="1:3" x14ac:dyDescent="0.4">
      <c r="A672" t="s">
        <v>727</v>
      </c>
      <c r="B672" t="s">
        <v>2139</v>
      </c>
      <c r="C672">
        <f>Tabel_40[[#This Row],[Column2]]*60000</f>
        <v>4462.32</v>
      </c>
    </row>
    <row r="673" spans="1:3" x14ac:dyDescent="0.4">
      <c r="A673" t="s">
        <v>728</v>
      </c>
      <c r="B673" t="s">
        <v>2137</v>
      </c>
      <c r="C673">
        <f>Tabel_40[[#This Row],[Column2]]*60000</f>
        <v>4582.92</v>
      </c>
    </row>
    <row r="674" spans="1:3" x14ac:dyDescent="0.4">
      <c r="A674" t="s">
        <v>729</v>
      </c>
      <c r="B674" t="s">
        <v>2137</v>
      </c>
      <c r="C674">
        <f>Tabel_40[[#This Row],[Column2]]*60000</f>
        <v>4582.92</v>
      </c>
    </row>
    <row r="675" spans="1:3" x14ac:dyDescent="0.4">
      <c r="A675" t="s">
        <v>730</v>
      </c>
      <c r="B675" t="s">
        <v>2137</v>
      </c>
      <c r="C675">
        <f>Tabel_40[[#This Row],[Column2]]*60000</f>
        <v>4582.92</v>
      </c>
    </row>
    <row r="676" spans="1:3" x14ac:dyDescent="0.4">
      <c r="A676" t="s">
        <v>731</v>
      </c>
      <c r="B676" t="s">
        <v>2139</v>
      </c>
      <c r="C676">
        <f>Tabel_40[[#This Row],[Column2]]*60000</f>
        <v>4462.32</v>
      </c>
    </row>
    <row r="677" spans="1:3" x14ac:dyDescent="0.4">
      <c r="A677" t="s">
        <v>732</v>
      </c>
      <c r="B677" t="s">
        <v>2144</v>
      </c>
      <c r="C677">
        <f>Tabel_40[[#This Row],[Column2]]*60000</f>
        <v>4552.74</v>
      </c>
    </row>
    <row r="678" spans="1:3" x14ac:dyDescent="0.4">
      <c r="A678" t="s">
        <v>733</v>
      </c>
      <c r="B678" t="s">
        <v>2137</v>
      </c>
      <c r="C678">
        <f>Tabel_40[[#This Row],[Column2]]*60000</f>
        <v>4582.92</v>
      </c>
    </row>
    <row r="679" spans="1:3" x14ac:dyDescent="0.4">
      <c r="A679" t="s">
        <v>734</v>
      </c>
      <c r="B679" t="s">
        <v>2146</v>
      </c>
      <c r="C679">
        <f>Tabel_40[[#This Row],[Column2]]*60000</f>
        <v>4643.22</v>
      </c>
    </row>
    <row r="680" spans="1:3" x14ac:dyDescent="0.4">
      <c r="A680" t="s">
        <v>735</v>
      </c>
      <c r="B680" t="s">
        <v>2139</v>
      </c>
      <c r="C680">
        <f>Tabel_40[[#This Row],[Column2]]*60000</f>
        <v>4462.32</v>
      </c>
    </row>
    <row r="681" spans="1:3" x14ac:dyDescent="0.4">
      <c r="A681" t="s">
        <v>736</v>
      </c>
      <c r="B681" t="s">
        <v>2137</v>
      </c>
      <c r="C681">
        <f>Tabel_40[[#This Row],[Column2]]*60000</f>
        <v>4582.92</v>
      </c>
    </row>
    <row r="682" spans="1:3" x14ac:dyDescent="0.4">
      <c r="A682" t="s">
        <v>737</v>
      </c>
      <c r="B682" t="s">
        <v>2137</v>
      </c>
      <c r="C682">
        <f>Tabel_40[[#This Row],[Column2]]*60000</f>
        <v>4582.92</v>
      </c>
    </row>
    <row r="683" spans="1:3" x14ac:dyDescent="0.4">
      <c r="A683" t="s">
        <v>738</v>
      </c>
      <c r="B683" t="s">
        <v>2147</v>
      </c>
      <c r="C683">
        <f>Tabel_40[[#This Row],[Column2]]*60000</f>
        <v>4673.34</v>
      </c>
    </row>
    <row r="684" spans="1:3" x14ac:dyDescent="0.4">
      <c r="A684" t="s">
        <v>739</v>
      </c>
      <c r="B684" t="s">
        <v>2137</v>
      </c>
      <c r="C684">
        <f>Tabel_40[[#This Row],[Column2]]*60000</f>
        <v>4582.92</v>
      </c>
    </row>
    <row r="685" spans="1:3" x14ac:dyDescent="0.4">
      <c r="A685" t="s">
        <v>740</v>
      </c>
      <c r="B685" t="s">
        <v>2137</v>
      </c>
      <c r="C685">
        <f>Tabel_40[[#This Row],[Column2]]*60000</f>
        <v>4582.92</v>
      </c>
    </row>
    <row r="686" spans="1:3" x14ac:dyDescent="0.4">
      <c r="A686" t="s">
        <v>741</v>
      </c>
      <c r="B686" t="s">
        <v>2137</v>
      </c>
      <c r="C686">
        <f>Tabel_40[[#This Row],[Column2]]*60000</f>
        <v>4582.92</v>
      </c>
    </row>
    <row r="687" spans="1:3" x14ac:dyDescent="0.4">
      <c r="A687" t="s">
        <v>742</v>
      </c>
      <c r="B687" t="s">
        <v>2144</v>
      </c>
      <c r="C687">
        <f>Tabel_40[[#This Row],[Column2]]*60000</f>
        <v>4552.74</v>
      </c>
    </row>
    <row r="688" spans="1:3" x14ac:dyDescent="0.4">
      <c r="A688" t="s">
        <v>743</v>
      </c>
      <c r="B688" t="s">
        <v>2137</v>
      </c>
      <c r="C688">
        <f>Tabel_40[[#This Row],[Column2]]*60000</f>
        <v>4582.92</v>
      </c>
    </row>
    <row r="689" spans="1:3" x14ac:dyDescent="0.4">
      <c r="A689" t="s">
        <v>744</v>
      </c>
      <c r="B689" t="s">
        <v>2141</v>
      </c>
      <c r="C689">
        <f>Tabel_40[[#This Row],[Column2]]*60000</f>
        <v>4522.62</v>
      </c>
    </row>
    <row r="690" spans="1:3" x14ac:dyDescent="0.4">
      <c r="A690" t="s">
        <v>745</v>
      </c>
      <c r="B690" t="s">
        <v>2137</v>
      </c>
      <c r="C690">
        <f>Tabel_40[[#This Row],[Column2]]*60000</f>
        <v>4582.92</v>
      </c>
    </row>
    <row r="691" spans="1:3" x14ac:dyDescent="0.4">
      <c r="A691" t="s">
        <v>746</v>
      </c>
      <c r="B691" t="s">
        <v>2145</v>
      </c>
      <c r="C691">
        <f>Tabel_40[[#This Row],[Column2]]*60000</f>
        <v>4613.04</v>
      </c>
    </row>
    <row r="692" spans="1:3" x14ac:dyDescent="0.4">
      <c r="A692" t="s">
        <v>747</v>
      </c>
      <c r="B692" t="s">
        <v>2137</v>
      </c>
      <c r="C692">
        <f>Tabel_40[[#This Row],[Column2]]*60000</f>
        <v>4582.92</v>
      </c>
    </row>
    <row r="693" spans="1:3" x14ac:dyDescent="0.4">
      <c r="A693" t="s">
        <v>748</v>
      </c>
      <c r="B693" t="s">
        <v>2137</v>
      </c>
      <c r="C693">
        <f>Tabel_40[[#This Row],[Column2]]*60000</f>
        <v>4582.92</v>
      </c>
    </row>
    <row r="694" spans="1:3" x14ac:dyDescent="0.4">
      <c r="A694" t="s">
        <v>749</v>
      </c>
      <c r="B694" t="s">
        <v>2141</v>
      </c>
      <c r="C694">
        <f>Tabel_40[[#This Row],[Column2]]*60000</f>
        <v>4522.62</v>
      </c>
    </row>
    <row r="695" spans="1:3" x14ac:dyDescent="0.4">
      <c r="A695" t="s">
        <v>750</v>
      </c>
      <c r="B695" t="s">
        <v>2142</v>
      </c>
      <c r="C695">
        <f>Tabel_40[[#This Row],[Column2]]*60000</f>
        <v>4492.4399999999996</v>
      </c>
    </row>
    <row r="696" spans="1:3" x14ac:dyDescent="0.4">
      <c r="A696" t="s">
        <v>751</v>
      </c>
      <c r="B696" t="s">
        <v>2139</v>
      </c>
      <c r="C696">
        <f>Tabel_40[[#This Row],[Column2]]*60000</f>
        <v>4462.32</v>
      </c>
    </row>
    <row r="697" spans="1:3" x14ac:dyDescent="0.4">
      <c r="A697" t="s">
        <v>752</v>
      </c>
      <c r="B697" t="s">
        <v>2137</v>
      </c>
      <c r="C697">
        <f>Tabel_40[[#This Row],[Column2]]*60000</f>
        <v>4582.92</v>
      </c>
    </row>
    <row r="698" spans="1:3" x14ac:dyDescent="0.4">
      <c r="A698" t="s">
        <v>753</v>
      </c>
      <c r="B698" t="s">
        <v>2141</v>
      </c>
      <c r="C698">
        <f>Tabel_40[[#This Row],[Column2]]*60000</f>
        <v>4522.62</v>
      </c>
    </row>
    <row r="699" spans="1:3" x14ac:dyDescent="0.4">
      <c r="A699" t="s">
        <v>754</v>
      </c>
      <c r="B699" t="s">
        <v>2144</v>
      </c>
      <c r="C699">
        <f>Tabel_40[[#This Row],[Column2]]*60000</f>
        <v>4552.74</v>
      </c>
    </row>
    <row r="700" spans="1:3" x14ac:dyDescent="0.4">
      <c r="A700" t="s">
        <v>755</v>
      </c>
      <c r="B700" t="s">
        <v>2149</v>
      </c>
      <c r="C700">
        <f>Tabel_40[[#This Row],[Column2]]*60000</f>
        <v>4824.12</v>
      </c>
    </row>
    <row r="701" spans="1:3" x14ac:dyDescent="0.4">
      <c r="A701" t="s">
        <v>756</v>
      </c>
      <c r="B701" t="s">
        <v>2137</v>
      </c>
      <c r="C701">
        <f>Tabel_40[[#This Row],[Column2]]*60000</f>
        <v>4582.92</v>
      </c>
    </row>
    <row r="702" spans="1:3" x14ac:dyDescent="0.4">
      <c r="A702" t="s">
        <v>757</v>
      </c>
      <c r="B702" t="s">
        <v>2141</v>
      </c>
      <c r="C702">
        <f>Tabel_40[[#This Row],[Column2]]*60000</f>
        <v>4522.62</v>
      </c>
    </row>
    <row r="703" spans="1:3" x14ac:dyDescent="0.4">
      <c r="A703" t="s">
        <v>758</v>
      </c>
      <c r="B703" t="s">
        <v>2145</v>
      </c>
      <c r="C703">
        <f>Tabel_40[[#This Row],[Column2]]*60000</f>
        <v>4613.04</v>
      </c>
    </row>
    <row r="704" spans="1:3" x14ac:dyDescent="0.4">
      <c r="A704" t="s">
        <v>759</v>
      </c>
      <c r="B704" t="s">
        <v>2139</v>
      </c>
      <c r="C704">
        <f>Tabel_40[[#This Row],[Column2]]*60000</f>
        <v>4462.32</v>
      </c>
    </row>
    <row r="705" spans="1:3" x14ac:dyDescent="0.4">
      <c r="A705" t="s">
        <v>760</v>
      </c>
      <c r="B705" t="s">
        <v>2142</v>
      </c>
      <c r="C705">
        <f>Tabel_40[[#This Row],[Column2]]*60000</f>
        <v>4492.4399999999996</v>
      </c>
    </row>
    <row r="706" spans="1:3" x14ac:dyDescent="0.4">
      <c r="A706" t="s">
        <v>761</v>
      </c>
      <c r="B706" t="s">
        <v>2137</v>
      </c>
      <c r="C706">
        <f>Tabel_40[[#This Row],[Column2]]*60000</f>
        <v>4582.92</v>
      </c>
    </row>
    <row r="707" spans="1:3" x14ac:dyDescent="0.4">
      <c r="A707" t="s">
        <v>762</v>
      </c>
      <c r="B707" t="s">
        <v>2144</v>
      </c>
      <c r="C707">
        <f>Tabel_40[[#This Row],[Column2]]*60000</f>
        <v>4552.74</v>
      </c>
    </row>
    <row r="708" spans="1:3" x14ac:dyDescent="0.4">
      <c r="A708" t="s">
        <v>763</v>
      </c>
      <c r="B708" t="s">
        <v>2137</v>
      </c>
      <c r="C708">
        <f>Tabel_40[[#This Row],[Column2]]*60000</f>
        <v>4582.92</v>
      </c>
    </row>
    <row r="709" spans="1:3" x14ac:dyDescent="0.4">
      <c r="A709" t="s">
        <v>764</v>
      </c>
      <c r="B709" t="s">
        <v>2139</v>
      </c>
      <c r="C709">
        <f>Tabel_40[[#This Row],[Column2]]*60000</f>
        <v>4462.32</v>
      </c>
    </row>
    <row r="710" spans="1:3" x14ac:dyDescent="0.4">
      <c r="A710" t="s">
        <v>765</v>
      </c>
      <c r="B710" t="s">
        <v>2137</v>
      </c>
      <c r="C710">
        <f>Tabel_40[[#This Row],[Column2]]*60000</f>
        <v>4582.92</v>
      </c>
    </row>
    <row r="711" spans="1:3" x14ac:dyDescent="0.4">
      <c r="A711" t="s">
        <v>766</v>
      </c>
      <c r="B711" t="s">
        <v>2144</v>
      </c>
      <c r="C711">
        <f>Tabel_40[[#This Row],[Column2]]*60000</f>
        <v>4552.74</v>
      </c>
    </row>
    <row r="712" spans="1:3" x14ac:dyDescent="0.4">
      <c r="A712" t="s">
        <v>767</v>
      </c>
      <c r="B712" t="s">
        <v>2143</v>
      </c>
      <c r="C712">
        <f>Tabel_40[[#This Row],[Column2]]*60000</f>
        <v>4703.5200000000004</v>
      </c>
    </row>
    <row r="713" spans="1:3" x14ac:dyDescent="0.4">
      <c r="A713" t="s">
        <v>768</v>
      </c>
      <c r="B713" t="s">
        <v>2139</v>
      </c>
      <c r="C713">
        <f>Tabel_40[[#This Row],[Column2]]*60000</f>
        <v>4462.32</v>
      </c>
    </row>
    <row r="714" spans="1:3" x14ac:dyDescent="0.4">
      <c r="A714" t="s">
        <v>769</v>
      </c>
      <c r="B714" t="s">
        <v>2137</v>
      </c>
      <c r="C714">
        <f>Tabel_40[[#This Row],[Column2]]*60000</f>
        <v>4582.92</v>
      </c>
    </row>
    <row r="715" spans="1:3" x14ac:dyDescent="0.4">
      <c r="A715" t="s">
        <v>770</v>
      </c>
      <c r="B715" t="s">
        <v>2144</v>
      </c>
      <c r="C715">
        <f>Tabel_40[[#This Row],[Column2]]*60000</f>
        <v>4552.74</v>
      </c>
    </row>
    <row r="716" spans="1:3" x14ac:dyDescent="0.4">
      <c r="A716" t="s">
        <v>771</v>
      </c>
      <c r="B716" t="s">
        <v>2139</v>
      </c>
      <c r="C716">
        <f>Tabel_40[[#This Row],[Column2]]*60000</f>
        <v>4462.32</v>
      </c>
    </row>
    <row r="717" spans="1:3" x14ac:dyDescent="0.4">
      <c r="A717" t="s">
        <v>772</v>
      </c>
      <c r="B717" t="s">
        <v>2144</v>
      </c>
      <c r="C717">
        <f>Tabel_40[[#This Row],[Column2]]*60000</f>
        <v>4552.74</v>
      </c>
    </row>
    <row r="718" spans="1:3" x14ac:dyDescent="0.4">
      <c r="A718" t="s">
        <v>773</v>
      </c>
      <c r="B718" t="s">
        <v>2137</v>
      </c>
      <c r="C718">
        <f>Tabel_40[[#This Row],[Column2]]*60000</f>
        <v>4582.92</v>
      </c>
    </row>
    <row r="719" spans="1:3" x14ac:dyDescent="0.4">
      <c r="A719" t="s">
        <v>774</v>
      </c>
      <c r="B719" t="s">
        <v>2146</v>
      </c>
      <c r="C719">
        <f>Tabel_40[[#This Row],[Column2]]*60000</f>
        <v>4643.22</v>
      </c>
    </row>
    <row r="720" spans="1:3" x14ac:dyDescent="0.4">
      <c r="A720" t="s">
        <v>775</v>
      </c>
      <c r="B720" t="s">
        <v>2137</v>
      </c>
      <c r="C720">
        <f>Tabel_40[[#This Row],[Column2]]*60000</f>
        <v>4582.92</v>
      </c>
    </row>
    <row r="721" spans="1:3" x14ac:dyDescent="0.4">
      <c r="A721" t="s">
        <v>776</v>
      </c>
      <c r="B721" t="s">
        <v>2139</v>
      </c>
      <c r="C721">
        <f>Tabel_40[[#This Row],[Column2]]*60000</f>
        <v>4462.32</v>
      </c>
    </row>
    <row r="722" spans="1:3" x14ac:dyDescent="0.4">
      <c r="A722" t="s">
        <v>777</v>
      </c>
      <c r="B722" t="s">
        <v>2141</v>
      </c>
      <c r="C722">
        <f>Tabel_40[[#This Row],[Column2]]*60000</f>
        <v>4522.62</v>
      </c>
    </row>
    <row r="723" spans="1:3" x14ac:dyDescent="0.4">
      <c r="A723" t="s">
        <v>778</v>
      </c>
      <c r="B723" t="s">
        <v>2137</v>
      </c>
      <c r="C723">
        <f>Tabel_40[[#This Row],[Column2]]*60000</f>
        <v>4582.92</v>
      </c>
    </row>
    <row r="724" spans="1:3" x14ac:dyDescent="0.4">
      <c r="A724" t="s">
        <v>779</v>
      </c>
      <c r="B724" t="s">
        <v>2137</v>
      </c>
      <c r="C724">
        <f>Tabel_40[[#This Row],[Column2]]*60000</f>
        <v>4582.92</v>
      </c>
    </row>
    <row r="725" spans="1:3" x14ac:dyDescent="0.4">
      <c r="A725" t="s">
        <v>780</v>
      </c>
      <c r="B725" t="s">
        <v>2137</v>
      </c>
      <c r="C725">
        <f>Tabel_40[[#This Row],[Column2]]*60000</f>
        <v>4582.92</v>
      </c>
    </row>
    <row r="726" spans="1:3" x14ac:dyDescent="0.4">
      <c r="A726" t="s">
        <v>781</v>
      </c>
      <c r="B726" t="s">
        <v>2137</v>
      </c>
      <c r="C726">
        <f>Tabel_40[[#This Row],[Column2]]*60000</f>
        <v>4582.92</v>
      </c>
    </row>
    <row r="727" spans="1:3" x14ac:dyDescent="0.4">
      <c r="A727" t="s">
        <v>782</v>
      </c>
      <c r="B727" t="s">
        <v>2144</v>
      </c>
      <c r="C727">
        <f>Tabel_40[[#This Row],[Column2]]*60000</f>
        <v>4552.74</v>
      </c>
    </row>
    <row r="728" spans="1:3" x14ac:dyDescent="0.4">
      <c r="A728" t="s">
        <v>783</v>
      </c>
      <c r="B728" t="s">
        <v>2139</v>
      </c>
      <c r="C728">
        <f>Tabel_40[[#This Row],[Column2]]*60000</f>
        <v>4462.32</v>
      </c>
    </row>
    <row r="729" spans="1:3" x14ac:dyDescent="0.4">
      <c r="A729" t="s">
        <v>784</v>
      </c>
      <c r="B729" t="s">
        <v>2145</v>
      </c>
      <c r="C729">
        <f>Tabel_40[[#This Row],[Column2]]*60000</f>
        <v>4613.04</v>
      </c>
    </row>
    <row r="730" spans="1:3" x14ac:dyDescent="0.4">
      <c r="A730" t="s">
        <v>785</v>
      </c>
      <c r="B730" t="s">
        <v>2141</v>
      </c>
      <c r="C730">
        <f>Tabel_40[[#This Row],[Column2]]*60000</f>
        <v>4522.62</v>
      </c>
    </row>
    <row r="731" spans="1:3" x14ac:dyDescent="0.4">
      <c r="A731" t="s">
        <v>786</v>
      </c>
      <c r="B731" t="s">
        <v>2137</v>
      </c>
      <c r="C731">
        <f>Tabel_40[[#This Row],[Column2]]*60000</f>
        <v>4582.92</v>
      </c>
    </row>
    <row r="732" spans="1:3" x14ac:dyDescent="0.4">
      <c r="A732" t="s">
        <v>787</v>
      </c>
      <c r="B732" t="s">
        <v>2137</v>
      </c>
      <c r="C732">
        <f>Tabel_40[[#This Row],[Column2]]*60000</f>
        <v>4582.92</v>
      </c>
    </row>
    <row r="733" spans="1:3" x14ac:dyDescent="0.4">
      <c r="A733" t="s">
        <v>788</v>
      </c>
      <c r="B733" t="s">
        <v>2142</v>
      </c>
      <c r="C733">
        <f>Tabel_40[[#This Row],[Column2]]*60000</f>
        <v>4492.4399999999996</v>
      </c>
    </row>
    <row r="734" spans="1:3" x14ac:dyDescent="0.4">
      <c r="A734" t="s">
        <v>789</v>
      </c>
      <c r="B734" t="s">
        <v>2141</v>
      </c>
      <c r="C734">
        <f>Tabel_40[[#This Row],[Column2]]*60000</f>
        <v>4522.62</v>
      </c>
    </row>
    <row r="735" spans="1:3" x14ac:dyDescent="0.4">
      <c r="A735" t="s">
        <v>790</v>
      </c>
      <c r="B735" t="s">
        <v>2144</v>
      </c>
      <c r="C735">
        <f>Tabel_40[[#This Row],[Column2]]*60000</f>
        <v>4552.74</v>
      </c>
    </row>
    <row r="736" spans="1:3" x14ac:dyDescent="0.4">
      <c r="A736" t="s">
        <v>791</v>
      </c>
      <c r="B736" t="s">
        <v>2137</v>
      </c>
      <c r="C736">
        <f>Tabel_40[[#This Row],[Column2]]*60000</f>
        <v>4582.92</v>
      </c>
    </row>
    <row r="737" spans="1:3" x14ac:dyDescent="0.4">
      <c r="A737" t="s">
        <v>792</v>
      </c>
      <c r="B737" t="s">
        <v>2137</v>
      </c>
      <c r="C737">
        <f>Tabel_40[[#This Row],[Column2]]*60000</f>
        <v>4582.92</v>
      </c>
    </row>
    <row r="738" spans="1:3" x14ac:dyDescent="0.4">
      <c r="A738" t="s">
        <v>793</v>
      </c>
      <c r="B738" t="s">
        <v>2137</v>
      </c>
      <c r="C738">
        <f>Tabel_40[[#This Row],[Column2]]*60000</f>
        <v>4582.92</v>
      </c>
    </row>
    <row r="739" spans="1:3" x14ac:dyDescent="0.4">
      <c r="A739" t="s">
        <v>794</v>
      </c>
      <c r="B739" t="s">
        <v>2137</v>
      </c>
      <c r="C739">
        <f>Tabel_40[[#This Row],[Column2]]*60000</f>
        <v>4582.92</v>
      </c>
    </row>
    <row r="740" spans="1:3" x14ac:dyDescent="0.4">
      <c r="A740" t="s">
        <v>795</v>
      </c>
      <c r="B740" t="s">
        <v>2143</v>
      </c>
      <c r="C740">
        <f>Tabel_40[[#This Row],[Column2]]*60000</f>
        <v>4703.5200000000004</v>
      </c>
    </row>
    <row r="741" spans="1:3" x14ac:dyDescent="0.4">
      <c r="A741" t="s">
        <v>796</v>
      </c>
      <c r="B741" t="s">
        <v>2137</v>
      </c>
      <c r="C741">
        <f>Tabel_40[[#This Row],[Column2]]*60000</f>
        <v>4582.92</v>
      </c>
    </row>
    <row r="742" spans="1:3" x14ac:dyDescent="0.4">
      <c r="A742" t="s">
        <v>797</v>
      </c>
      <c r="B742" t="s">
        <v>2141</v>
      </c>
      <c r="C742">
        <f>Tabel_40[[#This Row],[Column2]]*60000</f>
        <v>4522.62</v>
      </c>
    </row>
    <row r="743" spans="1:3" x14ac:dyDescent="0.4">
      <c r="A743" t="s">
        <v>798</v>
      </c>
      <c r="B743" t="s">
        <v>2137</v>
      </c>
      <c r="C743">
        <f>Tabel_40[[#This Row],[Column2]]*60000</f>
        <v>4582.92</v>
      </c>
    </row>
    <row r="744" spans="1:3" x14ac:dyDescent="0.4">
      <c r="A744" t="s">
        <v>799</v>
      </c>
      <c r="B744" t="s">
        <v>2139</v>
      </c>
      <c r="C744">
        <f>Tabel_40[[#This Row],[Column2]]*60000</f>
        <v>4462.32</v>
      </c>
    </row>
    <row r="745" spans="1:3" x14ac:dyDescent="0.4">
      <c r="A745" t="s">
        <v>800</v>
      </c>
      <c r="B745" t="s">
        <v>2141</v>
      </c>
      <c r="C745">
        <f>Tabel_40[[#This Row],[Column2]]*60000</f>
        <v>4522.62</v>
      </c>
    </row>
    <row r="746" spans="1:3" x14ac:dyDescent="0.4">
      <c r="A746" t="s">
        <v>801</v>
      </c>
      <c r="B746" t="s">
        <v>2137</v>
      </c>
      <c r="C746">
        <f>Tabel_40[[#This Row],[Column2]]*60000</f>
        <v>4582.92</v>
      </c>
    </row>
    <row r="747" spans="1:3" x14ac:dyDescent="0.4">
      <c r="A747" t="s">
        <v>802</v>
      </c>
      <c r="B747" t="s">
        <v>2137</v>
      </c>
      <c r="C747">
        <f>Tabel_40[[#This Row],[Column2]]*60000</f>
        <v>4582.92</v>
      </c>
    </row>
    <row r="748" spans="1:3" x14ac:dyDescent="0.4">
      <c r="A748" t="s">
        <v>803</v>
      </c>
      <c r="B748" t="s">
        <v>2137</v>
      </c>
      <c r="C748">
        <f>Tabel_40[[#This Row],[Column2]]*60000</f>
        <v>4582.92</v>
      </c>
    </row>
    <row r="749" spans="1:3" x14ac:dyDescent="0.4">
      <c r="A749" t="s">
        <v>804</v>
      </c>
      <c r="B749" t="s">
        <v>2142</v>
      </c>
      <c r="C749">
        <f>Tabel_40[[#This Row],[Column2]]*60000</f>
        <v>4492.4399999999996</v>
      </c>
    </row>
    <row r="750" spans="1:3" x14ac:dyDescent="0.4">
      <c r="A750" t="s">
        <v>805</v>
      </c>
      <c r="B750" t="s">
        <v>2137</v>
      </c>
      <c r="C750">
        <f>Tabel_40[[#This Row],[Column2]]*60000</f>
        <v>4582.92</v>
      </c>
    </row>
    <row r="751" spans="1:3" x14ac:dyDescent="0.4">
      <c r="A751" t="s">
        <v>806</v>
      </c>
      <c r="B751" t="s">
        <v>2139</v>
      </c>
      <c r="C751">
        <f>Tabel_40[[#This Row],[Column2]]*60000</f>
        <v>4462.32</v>
      </c>
    </row>
    <row r="752" spans="1:3" x14ac:dyDescent="0.4">
      <c r="A752" t="s">
        <v>807</v>
      </c>
      <c r="B752" t="s">
        <v>2139</v>
      </c>
      <c r="C752">
        <f>Tabel_40[[#This Row],[Column2]]*60000</f>
        <v>4462.32</v>
      </c>
    </row>
    <row r="753" spans="1:3" x14ac:dyDescent="0.4">
      <c r="A753" t="s">
        <v>808</v>
      </c>
      <c r="B753" t="s">
        <v>2144</v>
      </c>
      <c r="C753">
        <f>Tabel_40[[#This Row],[Column2]]*60000</f>
        <v>4552.74</v>
      </c>
    </row>
    <row r="754" spans="1:3" x14ac:dyDescent="0.4">
      <c r="A754" t="s">
        <v>809</v>
      </c>
      <c r="B754" t="s">
        <v>2140</v>
      </c>
      <c r="C754">
        <f>Tabel_40[[#This Row],[Column2]]*60000</f>
        <v>4402.0200000000004</v>
      </c>
    </row>
    <row r="755" spans="1:3" x14ac:dyDescent="0.4">
      <c r="A755" t="s">
        <v>810</v>
      </c>
      <c r="B755" t="s">
        <v>2145</v>
      </c>
      <c r="C755">
        <f>Tabel_40[[#This Row],[Column2]]*60000</f>
        <v>4613.04</v>
      </c>
    </row>
    <row r="756" spans="1:3" x14ac:dyDescent="0.4">
      <c r="A756" t="s">
        <v>811</v>
      </c>
      <c r="B756" t="s">
        <v>2137</v>
      </c>
      <c r="C756">
        <f>Tabel_40[[#This Row],[Column2]]*60000</f>
        <v>4582.92</v>
      </c>
    </row>
    <row r="757" spans="1:3" x14ac:dyDescent="0.4">
      <c r="A757" t="s">
        <v>812</v>
      </c>
      <c r="B757" t="s">
        <v>2137</v>
      </c>
      <c r="C757">
        <f>Tabel_40[[#This Row],[Column2]]*60000</f>
        <v>4582.92</v>
      </c>
    </row>
    <row r="758" spans="1:3" x14ac:dyDescent="0.4">
      <c r="A758" t="s">
        <v>813</v>
      </c>
      <c r="B758" t="s">
        <v>2140</v>
      </c>
      <c r="C758">
        <f>Tabel_40[[#This Row],[Column2]]*60000</f>
        <v>4402.0200000000004</v>
      </c>
    </row>
    <row r="759" spans="1:3" x14ac:dyDescent="0.4">
      <c r="A759" t="s">
        <v>814</v>
      </c>
      <c r="B759" t="s">
        <v>2139</v>
      </c>
      <c r="C759">
        <f>Tabel_40[[#This Row],[Column2]]*60000</f>
        <v>4462.32</v>
      </c>
    </row>
    <row r="760" spans="1:3" x14ac:dyDescent="0.4">
      <c r="A760" t="s">
        <v>815</v>
      </c>
      <c r="B760" t="s">
        <v>2139</v>
      </c>
      <c r="C760">
        <f>Tabel_40[[#This Row],[Column2]]*60000</f>
        <v>4462.32</v>
      </c>
    </row>
    <row r="761" spans="1:3" x14ac:dyDescent="0.4">
      <c r="A761" t="s">
        <v>816</v>
      </c>
      <c r="B761" t="s">
        <v>2139</v>
      </c>
      <c r="C761">
        <f>Tabel_40[[#This Row],[Column2]]*60000</f>
        <v>4462.32</v>
      </c>
    </row>
    <row r="762" spans="1:3" x14ac:dyDescent="0.4">
      <c r="A762" t="s">
        <v>817</v>
      </c>
      <c r="B762" t="s">
        <v>2137</v>
      </c>
      <c r="C762">
        <f>Tabel_40[[#This Row],[Column2]]*60000</f>
        <v>4582.92</v>
      </c>
    </row>
    <row r="763" spans="1:3" x14ac:dyDescent="0.4">
      <c r="A763" t="s">
        <v>818</v>
      </c>
      <c r="B763" t="s">
        <v>2137</v>
      </c>
      <c r="C763">
        <f>Tabel_40[[#This Row],[Column2]]*60000</f>
        <v>4582.92</v>
      </c>
    </row>
    <row r="764" spans="1:3" x14ac:dyDescent="0.4">
      <c r="A764" t="s">
        <v>819</v>
      </c>
      <c r="B764" t="s">
        <v>2137</v>
      </c>
      <c r="C764">
        <f>Tabel_40[[#This Row],[Column2]]*60000</f>
        <v>4582.92</v>
      </c>
    </row>
    <row r="765" spans="1:3" x14ac:dyDescent="0.4">
      <c r="A765" t="s">
        <v>820</v>
      </c>
      <c r="B765" t="s">
        <v>2137</v>
      </c>
      <c r="C765">
        <f>Tabel_40[[#This Row],[Column2]]*60000</f>
        <v>4582.92</v>
      </c>
    </row>
    <row r="766" spans="1:3" x14ac:dyDescent="0.4">
      <c r="A766" t="s">
        <v>821</v>
      </c>
      <c r="B766" t="s">
        <v>2137</v>
      </c>
      <c r="C766">
        <f>Tabel_40[[#This Row],[Column2]]*60000</f>
        <v>4582.92</v>
      </c>
    </row>
    <row r="767" spans="1:3" x14ac:dyDescent="0.4">
      <c r="A767" t="s">
        <v>822</v>
      </c>
      <c r="B767" t="s">
        <v>2142</v>
      </c>
      <c r="C767">
        <f>Tabel_40[[#This Row],[Column2]]*60000</f>
        <v>4492.4399999999996</v>
      </c>
    </row>
    <row r="768" spans="1:3" x14ac:dyDescent="0.4">
      <c r="A768" t="s">
        <v>823</v>
      </c>
      <c r="B768" t="s">
        <v>2137</v>
      </c>
      <c r="C768">
        <f>Tabel_40[[#This Row],[Column2]]*60000</f>
        <v>4582.92</v>
      </c>
    </row>
    <row r="769" spans="1:3" x14ac:dyDescent="0.4">
      <c r="A769" t="s">
        <v>824</v>
      </c>
      <c r="B769" t="s">
        <v>2142</v>
      </c>
      <c r="C769">
        <f>Tabel_40[[#This Row],[Column2]]*60000</f>
        <v>4492.4399999999996</v>
      </c>
    </row>
    <row r="770" spans="1:3" x14ac:dyDescent="0.4">
      <c r="A770" t="s">
        <v>825</v>
      </c>
      <c r="B770" t="s">
        <v>2137</v>
      </c>
      <c r="C770">
        <f>Tabel_40[[#This Row],[Column2]]*60000</f>
        <v>4582.92</v>
      </c>
    </row>
    <row r="771" spans="1:3" x14ac:dyDescent="0.4">
      <c r="A771" t="s">
        <v>826</v>
      </c>
      <c r="B771" t="s">
        <v>2137</v>
      </c>
      <c r="C771">
        <f>Tabel_40[[#This Row],[Column2]]*60000</f>
        <v>4582.92</v>
      </c>
    </row>
    <row r="772" spans="1:3" x14ac:dyDescent="0.4">
      <c r="A772" t="s">
        <v>827</v>
      </c>
      <c r="B772" t="s">
        <v>2137</v>
      </c>
      <c r="C772">
        <f>Tabel_40[[#This Row],[Column2]]*60000</f>
        <v>4582.92</v>
      </c>
    </row>
    <row r="773" spans="1:3" x14ac:dyDescent="0.4">
      <c r="A773" t="s">
        <v>828</v>
      </c>
      <c r="B773" t="s">
        <v>2137</v>
      </c>
      <c r="C773">
        <f>Tabel_40[[#This Row],[Column2]]*60000</f>
        <v>4582.92</v>
      </c>
    </row>
    <row r="774" spans="1:3" x14ac:dyDescent="0.4">
      <c r="A774" t="s">
        <v>829</v>
      </c>
      <c r="B774" t="s">
        <v>2137</v>
      </c>
      <c r="C774">
        <f>Tabel_40[[#This Row],[Column2]]*60000</f>
        <v>4582.92</v>
      </c>
    </row>
    <row r="775" spans="1:3" x14ac:dyDescent="0.4">
      <c r="A775" t="s">
        <v>830</v>
      </c>
      <c r="B775" t="s">
        <v>2139</v>
      </c>
      <c r="C775">
        <f>Tabel_40[[#This Row],[Column2]]*60000</f>
        <v>4462.32</v>
      </c>
    </row>
    <row r="776" spans="1:3" x14ac:dyDescent="0.4">
      <c r="A776" t="s">
        <v>831</v>
      </c>
      <c r="B776" t="s">
        <v>2137</v>
      </c>
      <c r="C776">
        <f>Tabel_40[[#This Row],[Column2]]*60000</f>
        <v>4582.92</v>
      </c>
    </row>
    <row r="777" spans="1:3" x14ac:dyDescent="0.4">
      <c r="A777" t="s">
        <v>832</v>
      </c>
      <c r="B777" t="s">
        <v>2137</v>
      </c>
      <c r="C777">
        <f>Tabel_40[[#This Row],[Column2]]*60000</f>
        <v>4582.92</v>
      </c>
    </row>
    <row r="778" spans="1:3" x14ac:dyDescent="0.4">
      <c r="A778" t="s">
        <v>833</v>
      </c>
      <c r="B778" t="s">
        <v>2146</v>
      </c>
      <c r="C778">
        <f>Tabel_40[[#This Row],[Column2]]*60000</f>
        <v>4643.22</v>
      </c>
    </row>
    <row r="779" spans="1:3" x14ac:dyDescent="0.4">
      <c r="A779" t="s">
        <v>834</v>
      </c>
      <c r="B779" t="s">
        <v>2144</v>
      </c>
      <c r="C779">
        <f>Tabel_40[[#This Row],[Column2]]*60000</f>
        <v>4552.74</v>
      </c>
    </row>
    <row r="780" spans="1:3" x14ac:dyDescent="0.4">
      <c r="A780" t="s">
        <v>835</v>
      </c>
      <c r="B780" t="s">
        <v>2143</v>
      </c>
      <c r="C780">
        <f>Tabel_40[[#This Row],[Column2]]*60000</f>
        <v>4703.5200000000004</v>
      </c>
    </row>
    <row r="781" spans="1:3" x14ac:dyDescent="0.4">
      <c r="A781" t="s">
        <v>836</v>
      </c>
      <c r="B781" t="s">
        <v>2142</v>
      </c>
      <c r="C781">
        <f>Tabel_40[[#This Row],[Column2]]*60000</f>
        <v>4492.4399999999996</v>
      </c>
    </row>
    <row r="782" spans="1:3" x14ac:dyDescent="0.4">
      <c r="A782" t="s">
        <v>837</v>
      </c>
      <c r="B782" t="s">
        <v>2137</v>
      </c>
      <c r="C782">
        <f>Tabel_40[[#This Row],[Column2]]*60000</f>
        <v>4582.92</v>
      </c>
    </row>
    <row r="783" spans="1:3" x14ac:dyDescent="0.4">
      <c r="A783" t="s">
        <v>838</v>
      </c>
      <c r="B783" t="s">
        <v>2139</v>
      </c>
      <c r="C783">
        <f>Tabel_40[[#This Row],[Column2]]*60000</f>
        <v>4462.32</v>
      </c>
    </row>
    <row r="784" spans="1:3" x14ac:dyDescent="0.4">
      <c r="A784" t="s">
        <v>839</v>
      </c>
      <c r="B784" t="s">
        <v>2137</v>
      </c>
      <c r="C784">
        <f>Tabel_40[[#This Row],[Column2]]*60000</f>
        <v>4582.92</v>
      </c>
    </row>
    <row r="785" spans="1:3" x14ac:dyDescent="0.4">
      <c r="A785" t="s">
        <v>840</v>
      </c>
      <c r="B785" t="s">
        <v>2144</v>
      </c>
      <c r="C785">
        <f>Tabel_40[[#This Row],[Column2]]*60000</f>
        <v>4552.74</v>
      </c>
    </row>
    <row r="786" spans="1:3" x14ac:dyDescent="0.4">
      <c r="A786" t="s">
        <v>841</v>
      </c>
      <c r="B786" t="s">
        <v>2137</v>
      </c>
      <c r="C786">
        <f>Tabel_40[[#This Row],[Column2]]*60000</f>
        <v>4582.92</v>
      </c>
    </row>
    <row r="787" spans="1:3" x14ac:dyDescent="0.4">
      <c r="A787" t="s">
        <v>842</v>
      </c>
      <c r="B787" t="s">
        <v>2144</v>
      </c>
      <c r="C787">
        <f>Tabel_40[[#This Row],[Column2]]*60000</f>
        <v>4552.74</v>
      </c>
    </row>
    <row r="788" spans="1:3" x14ac:dyDescent="0.4">
      <c r="A788" t="s">
        <v>843</v>
      </c>
      <c r="B788" t="s">
        <v>2137</v>
      </c>
      <c r="C788">
        <f>Tabel_40[[#This Row],[Column2]]*60000</f>
        <v>4582.92</v>
      </c>
    </row>
    <row r="789" spans="1:3" x14ac:dyDescent="0.4">
      <c r="A789" t="s">
        <v>844</v>
      </c>
      <c r="B789" t="s">
        <v>2139</v>
      </c>
      <c r="C789">
        <f>Tabel_40[[#This Row],[Column2]]*60000</f>
        <v>4462.32</v>
      </c>
    </row>
    <row r="790" spans="1:3" x14ac:dyDescent="0.4">
      <c r="A790" t="s">
        <v>845</v>
      </c>
      <c r="B790" t="s">
        <v>2137</v>
      </c>
      <c r="C790">
        <f>Tabel_40[[#This Row],[Column2]]*60000</f>
        <v>4582.92</v>
      </c>
    </row>
    <row r="791" spans="1:3" x14ac:dyDescent="0.4">
      <c r="A791" t="s">
        <v>846</v>
      </c>
      <c r="B791" t="s">
        <v>2142</v>
      </c>
      <c r="C791">
        <f>Tabel_40[[#This Row],[Column2]]*60000</f>
        <v>4492.4399999999996</v>
      </c>
    </row>
    <row r="792" spans="1:3" x14ac:dyDescent="0.4">
      <c r="A792" t="s">
        <v>847</v>
      </c>
      <c r="B792" t="s">
        <v>2137</v>
      </c>
      <c r="C792">
        <f>Tabel_40[[#This Row],[Column2]]*60000</f>
        <v>4582.92</v>
      </c>
    </row>
    <row r="793" spans="1:3" x14ac:dyDescent="0.4">
      <c r="A793" t="s">
        <v>848</v>
      </c>
      <c r="B793" t="s">
        <v>2146</v>
      </c>
      <c r="C793">
        <f>Tabel_40[[#This Row],[Column2]]*60000</f>
        <v>4643.22</v>
      </c>
    </row>
    <row r="794" spans="1:3" x14ac:dyDescent="0.4">
      <c r="A794" t="s">
        <v>849</v>
      </c>
      <c r="B794" t="s">
        <v>2137</v>
      </c>
      <c r="C794">
        <f>Tabel_40[[#This Row],[Column2]]*60000</f>
        <v>4582.92</v>
      </c>
    </row>
    <row r="795" spans="1:3" x14ac:dyDescent="0.4">
      <c r="A795" t="s">
        <v>850</v>
      </c>
      <c r="B795" t="s">
        <v>2142</v>
      </c>
      <c r="C795">
        <f>Tabel_40[[#This Row],[Column2]]*60000</f>
        <v>4492.4399999999996</v>
      </c>
    </row>
    <row r="796" spans="1:3" x14ac:dyDescent="0.4">
      <c r="A796" t="s">
        <v>851</v>
      </c>
      <c r="B796" t="s">
        <v>2143</v>
      </c>
      <c r="C796">
        <f>Tabel_40[[#This Row],[Column2]]*60000</f>
        <v>4703.5200000000004</v>
      </c>
    </row>
    <row r="797" spans="1:3" x14ac:dyDescent="0.4">
      <c r="A797" t="s">
        <v>852</v>
      </c>
      <c r="B797" t="s">
        <v>2142</v>
      </c>
      <c r="C797">
        <f>Tabel_40[[#This Row],[Column2]]*60000</f>
        <v>4492.4399999999996</v>
      </c>
    </row>
    <row r="798" spans="1:3" x14ac:dyDescent="0.4">
      <c r="A798" t="s">
        <v>853</v>
      </c>
      <c r="B798" t="s">
        <v>2141</v>
      </c>
      <c r="C798">
        <f>Tabel_40[[#This Row],[Column2]]*60000</f>
        <v>4522.62</v>
      </c>
    </row>
    <row r="799" spans="1:3" x14ac:dyDescent="0.4">
      <c r="A799" t="s">
        <v>854</v>
      </c>
      <c r="B799" t="s">
        <v>2139</v>
      </c>
      <c r="C799">
        <f>Tabel_40[[#This Row],[Column2]]*60000</f>
        <v>4462.32</v>
      </c>
    </row>
    <row r="800" spans="1:3" x14ac:dyDescent="0.4">
      <c r="A800" t="s">
        <v>855</v>
      </c>
      <c r="B800" t="s">
        <v>2139</v>
      </c>
      <c r="C800">
        <f>Tabel_40[[#This Row],[Column2]]*60000</f>
        <v>4462.32</v>
      </c>
    </row>
    <row r="801" spans="1:3" x14ac:dyDescent="0.4">
      <c r="A801" t="s">
        <v>856</v>
      </c>
      <c r="B801" t="s">
        <v>2137</v>
      </c>
      <c r="C801">
        <f>Tabel_40[[#This Row],[Column2]]*60000</f>
        <v>4582.92</v>
      </c>
    </row>
    <row r="802" spans="1:3" x14ac:dyDescent="0.4">
      <c r="A802" t="s">
        <v>857</v>
      </c>
      <c r="B802" t="s">
        <v>2141</v>
      </c>
      <c r="C802">
        <f>Tabel_40[[#This Row],[Column2]]*60000</f>
        <v>4522.62</v>
      </c>
    </row>
    <row r="803" spans="1:3" x14ac:dyDescent="0.4">
      <c r="A803" t="s">
        <v>858</v>
      </c>
      <c r="B803" t="s">
        <v>2137</v>
      </c>
      <c r="C803">
        <f>Tabel_40[[#This Row],[Column2]]*60000</f>
        <v>4582.92</v>
      </c>
    </row>
    <row r="804" spans="1:3" x14ac:dyDescent="0.4">
      <c r="A804" t="s">
        <v>859</v>
      </c>
      <c r="B804" t="s">
        <v>2137</v>
      </c>
      <c r="C804">
        <f>Tabel_40[[#This Row],[Column2]]*60000</f>
        <v>4582.92</v>
      </c>
    </row>
    <row r="805" spans="1:3" x14ac:dyDescent="0.4">
      <c r="A805" t="s">
        <v>860</v>
      </c>
      <c r="B805" t="s">
        <v>2137</v>
      </c>
      <c r="C805">
        <f>Tabel_40[[#This Row],[Column2]]*60000</f>
        <v>4582.92</v>
      </c>
    </row>
    <row r="806" spans="1:3" x14ac:dyDescent="0.4">
      <c r="A806" t="s">
        <v>861</v>
      </c>
      <c r="B806" t="s">
        <v>2141</v>
      </c>
      <c r="C806">
        <f>Tabel_40[[#This Row],[Column2]]*60000</f>
        <v>4522.62</v>
      </c>
    </row>
    <row r="807" spans="1:3" x14ac:dyDescent="0.4">
      <c r="A807" t="s">
        <v>862</v>
      </c>
      <c r="B807" t="s">
        <v>2144</v>
      </c>
      <c r="C807">
        <f>Tabel_40[[#This Row],[Column2]]*60000</f>
        <v>4552.74</v>
      </c>
    </row>
    <row r="808" spans="1:3" x14ac:dyDescent="0.4">
      <c r="A808" t="s">
        <v>863</v>
      </c>
      <c r="B808" t="s">
        <v>2139</v>
      </c>
      <c r="C808">
        <f>Tabel_40[[#This Row],[Column2]]*60000</f>
        <v>4462.32</v>
      </c>
    </row>
    <row r="809" spans="1:3" x14ac:dyDescent="0.4">
      <c r="A809" t="s">
        <v>864</v>
      </c>
      <c r="B809" t="s">
        <v>2144</v>
      </c>
      <c r="C809">
        <f>Tabel_40[[#This Row],[Column2]]*60000</f>
        <v>4552.74</v>
      </c>
    </row>
    <row r="810" spans="1:3" x14ac:dyDescent="0.4">
      <c r="A810" t="s">
        <v>865</v>
      </c>
      <c r="B810" t="s">
        <v>2146</v>
      </c>
      <c r="C810">
        <f>Tabel_40[[#This Row],[Column2]]*60000</f>
        <v>4643.22</v>
      </c>
    </row>
    <row r="811" spans="1:3" x14ac:dyDescent="0.4">
      <c r="A811" t="s">
        <v>866</v>
      </c>
      <c r="B811" t="s">
        <v>2147</v>
      </c>
      <c r="C811">
        <f>Tabel_40[[#This Row],[Column2]]*60000</f>
        <v>4673.34</v>
      </c>
    </row>
    <row r="812" spans="1:3" x14ac:dyDescent="0.4">
      <c r="A812" t="s">
        <v>867</v>
      </c>
      <c r="B812" t="s">
        <v>2137</v>
      </c>
      <c r="C812">
        <f>Tabel_40[[#This Row],[Column2]]*60000</f>
        <v>4582.92</v>
      </c>
    </row>
    <row r="813" spans="1:3" x14ac:dyDescent="0.4">
      <c r="A813" t="s">
        <v>868</v>
      </c>
      <c r="B813" t="s">
        <v>2144</v>
      </c>
      <c r="C813">
        <f>Tabel_40[[#This Row],[Column2]]*60000</f>
        <v>4552.74</v>
      </c>
    </row>
    <row r="814" spans="1:3" x14ac:dyDescent="0.4">
      <c r="A814" t="s">
        <v>869</v>
      </c>
      <c r="B814" t="s">
        <v>2141</v>
      </c>
      <c r="C814">
        <f>Tabel_40[[#This Row],[Column2]]*60000</f>
        <v>4522.62</v>
      </c>
    </row>
    <row r="815" spans="1:3" x14ac:dyDescent="0.4">
      <c r="A815" t="s">
        <v>870</v>
      </c>
      <c r="B815" t="s">
        <v>2142</v>
      </c>
      <c r="C815">
        <f>Tabel_40[[#This Row],[Column2]]*60000</f>
        <v>4492.4399999999996</v>
      </c>
    </row>
    <row r="816" spans="1:3" x14ac:dyDescent="0.4">
      <c r="A816" t="s">
        <v>871</v>
      </c>
      <c r="B816" t="s">
        <v>2143</v>
      </c>
      <c r="C816">
        <f>Tabel_40[[#This Row],[Column2]]*60000</f>
        <v>4703.5200000000004</v>
      </c>
    </row>
    <row r="817" spans="1:3" x14ac:dyDescent="0.4">
      <c r="A817" t="s">
        <v>872</v>
      </c>
      <c r="B817" t="s">
        <v>2143</v>
      </c>
      <c r="C817">
        <f>Tabel_40[[#This Row],[Column2]]*60000</f>
        <v>4703.5200000000004</v>
      </c>
    </row>
    <row r="818" spans="1:3" x14ac:dyDescent="0.4">
      <c r="A818" t="s">
        <v>873</v>
      </c>
      <c r="B818" t="s">
        <v>2146</v>
      </c>
      <c r="C818">
        <f>Tabel_40[[#This Row],[Column2]]*60000</f>
        <v>4643.22</v>
      </c>
    </row>
    <row r="819" spans="1:3" x14ac:dyDescent="0.4">
      <c r="A819" t="s">
        <v>874</v>
      </c>
      <c r="B819" t="s">
        <v>2145</v>
      </c>
      <c r="C819">
        <f>Tabel_40[[#This Row],[Column2]]*60000</f>
        <v>4613.04</v>
      </c>
    </row>
    <row r="820" spans="1:3" x14ac:dyDescent="0.4">
      <c r="A820" t="s">
        <v>875</v>
      </c>
      <c r="B820" t="s">
        <v>2137</v>
      </c>
      <c r="C820">
        <f>Tabel_40[[#This Row],[Column2]]*60000</f>
        <v>4582.92</v>
      </c>
    </row>
    <row r="821" spans="1:3" x14ac:dyDescent="0.4">
      <c r="A821" t="s">
        <v>876</v>
      </c>
      <c r="B821" t="s">
        <v>2139</v>
      </c>
      <c r="C821">
        <f>Tabel_40[[#This Row],[Column2]]*60000</f>
        <v>4462.32</v>
      </c>
    </row>
    <row r="822" spans="1:3" x14ac:dyDescent="0.4">
      <c r="A822" t="s">
        <v>877</v>
      </c>
      <c r="B822" t="s">
        <v>2141</v>
      </c>
      <c r="C822">
        <f>Tabel_40[[#This Row],[Column2]]*60000</f>
        <v>4522.62</v>
      </c>
    </row>
    <row r="823" spans="1:3" x14ac:dyDescent="0.4">
      <c r="A823" t="s">
        <v>878</v>
      </c>
      <c r="B823" t="s">
        <v>2139</v>
      </c>
      <c r="C823">
        <f>Tabel_40[[#This Row],[Column2]]*60000</f>
        <v>4462.32</v>
      </c>
    </row>
    <row r="824" spans="1:3" x14ac:dyDescent="0.4">
      <c r="A824" t="s">
        <v>879</v>
      </c>
      <c r="B824" t="s">
        <v>2139</v>
      </c>
      <c r="C824">
        <f>Tabel_40[[#This Row],[Column2]]*60000</f>
        <v>4462.32</v>
      </c>
    </row>
    <row r="825" spans="1:3" x14ac:dyDescent="0.4">
      <c r="A825" t="s">
        <v>880</v>
      </c>
      <c r="B825" t="s">
        <v>2142</v>
      </c>
      <c r="C825">
        <f>Tabel_40[[#This Row],[Column2]]*60000</f>
        <v>4492.4399999999996</v>
      </c>
    </row>
    <row r="826" spans="1:3" x14ac:dyDescent="0.4">
      <c r="A826" t="s">
        <v>881</v>
      </c>
      <c r="B826" t="s">
        <v>2137</v>
      </c>
      <c r="C826">
        <f>Tabel_40[[#This Row],[Column2]]*60000</f>
        <v>4582.92</v>
      </c>
    </row>
    <row r="827" spans="1:3" x14ac:dyDescent="0.4">
      <c r="A827" t="s">
        <v>882</v>
      </c>
      <c r="B827" t="s">
        <v>2145</v>
      </c>
      <c r="C827">
        <f>Tabel_40[[#This Row],[Column2]]*60000</f>
        <v>4613.04</v>
      </c>
    </row>
    <row r="828" spans="1:3" x14ac:dyDescent="0.4">
      <c r="A828" t="s">
        <v>883</v>
      </c>
      <c r="B828" t="s">
        <v>2137</v>
      </c>
      <c r="C828">
        <f>Tabel_40[[#This Row],[Column2]]*60000</f>
        <v>4582.92</v>
      </c>
    </row>
    <row r="829" spans="1:3" x14ac:dyDescent="0.4">
      <c r="A829" t="s">
        <v>885</v>
      </c>
      <c r="B829" t="s">
        <v>2144</v>
      </c>
      <c r="C829">
        <f>Tabel_40[[#This Row],[Column2]]*60000</f>
        <v>4552.74</v>
      </c>
    </row>
    <row r="830" spans="1:3" x14ac:dyDescent="0.4">
      <c r="A830" t="s">
        <v>886</v>
      </c>
      <c r="B830" t="s">
        <v>2137</v>
      </c>
      <c r="C830">
        <f>Tabel_40[[#This Row],[Column2]]*60000</f>
        <v>4582.92</v>
      </c>
    </row>
    <row r="831" spans="1:3" x14ac:dyDescent="0.4">
      <c r="A831" t="s">
        <v>887</v>
      </c>
      <c r="B831" t="s">
        <v>2142</v>
      </c>
      <c r="C831">
        <f>Tabel_40[[#This Row],[Column2]]*60000</f>
        <v>4492.4399999999996</v>
      </c>
    </row>
    <row r="832" spans="1:3" x14ac:dyDescent="0.4">
      <c r="A832" t="s">
        <v>888</v>
      </c>
      <c r="B832" t="s">
        <v>2139</v>
      </c>
      <c r="C832">
        <f>Tabel_40[[#This Row],[Column2]]*60000</f>
        <v>4462.32</v>
      </c>
    </row>
    <row r="833" spans="1:3" x14ac:dyDescent="0.4">
      <c r="A833" t="s">
        <v>889</v>
      </c>
      <c r="B833" t="s">
        <v>2137</v>
      </c>
      <c r="C833">
        <f>Tabel_40[[#This Row],[Column2]]*60000</f>
        <v>4582.92</v>
      </c>
    </row>
    <row r="834" spans="1:3" x14ac:dyDescent="0.4">
      <c r="A834" t="s">
        <v>890</v>
      </c>
      <c r="B834" t="s">
        <v>2141</v>
      </c>
      <c r="C834">
        <f>Tabel_40[[#This Row],[Column2]]*60000</f>
        <v>4522.62</v>
      </c>
    </row>
    <row r="835" spans="1:3" x14ac:dyDescent="0.4">
      <c r="A835" t="s">
        <v>891</v>
      </c>
      <c r="B835" t="s">
        <v>2137</v>
      </c>
      <c r="C835">
        <f>Tabel_40[[#This Row],[Column2]]*60000</f>
        <v>4582.92</v>
      </c>
    </row>
    <row r="836" spans="1:3" x14ac:dyDescent="0.4">
      <c r="A836" t="s">
        <v>892</v>
      </c>
      <c r="B836" t="s">
        <v>2139</v>
      </c>
      <c r="C836">
        <f>Tabel_40[[#This Row],[Column2]]*60000</f>
        <v>4462.32</v>
      </c>
    </row>
    <row r="837" spans="1:3" x14ac:dyDescent="0.4">
      <c r="A837" t="s">
        <v>893</v>
      </c>
      <c r="B837" t="s">
        <v>2139</v>
      </c>
      <c r="C837">
        <f>Tabel_40[[#This Row],[Column2]]*60000</f>
        <v>4462.32</v>
      </c>
    </row>
    <row r="838" spans="1:3" x14ac:dyDescent="0.4">
      <c r="A838" t="s">
        <v>894</v>
      </c>
      <c r="B838" t="s">
        <v>2141</v>
      </c>
      <c r="C838">
        <f>Tabel_40[[#This Row],[Column2]]*60000</f>
        <v>4522.62</v>
      </c>
    </row>
    <row r="839" spans="1:3" x14ac:dyDescent="0.4">
      <c r="A839" t="s">
        <v>895</v>
      </c>
      <c r="B839" t="s">
        <v>2137</v>
      </c>
      <c r="C839">
        <f>Tabel_40[[#This Row],[Column2]]*60000</f>
        <v>4582.92</v>
      </c>
    </row>
    <row r="840" spans="1:3" x14ac:dyDescent="0.4">
      <c r="A840" t="s">
        <v>896</v>
      </c>
      <c r="B840" t="s">
        <v>2137</v>
      </c>
      <c r="C840">
        <f>Tabel_40[[#This Row],[Column2]]*60000</f>
        <v>4582.92</v>
      </c>
    </row>
    <row r="841" spans="1:3" x14ac:dyDescent="0.4">
      <c r="A841" t="s">
        <v>897</v>
      </c>
      <c r="B841" t="s">
        <v>2142</v>
      </c>
      <c r="C841">
        <f>Tabel_40[[#This Row],[Column2]]*60000</f>
        <v>4492.4399999999996</v>
      </c>
    </row>
    <row r="842" spans="1:3" x14ac:dyDescent="0.4">
      <c r="A842" t="s">
        <v>898</v>
      </c>
      <c r="B842" t="s">
        <v>2137</v>
      </c>
      <c r="C842">
        <f>Tabel_40[[#This Row],[Column2]]*60000</f>
        <v>4582.92</v>
      </c>
    </row>
    <row r="843" spans="1:3" x14ac:dyDescent="0.4">
      <c r="A843" t="s">
        <v>899</v>
      </c>
      <c r="B843" t="s">
        <v>2137</v>
      </c>
      <c r="C843">
        <f>Tabel_40[[#This Row],[Column2]]*60000</f>
        <v>4582.92</v>
      </c>
    </row>
    <row r="844" spans="1:3" x14ac:dyDescent="0.4">
      <c r="A844" t="s">
        <v>900</v>
      </c>
      <c r="B844" t="s">
        <v>2139</v>
      </c>
      <c r="C844">
        <f>Tabel_40[[#This Row],[Column2]]*60000</f>
        <v>4462.32</v>
      </c>
    </row>
    <row r="845" spans="1:3" x14ac:dyDescent="0.4">
      <c r="A845" t="s">
        <v>901</v>
      </c>
      <c r="B845" t="s">
        <v>2144</v>
      </c>
      <c r="C845">
        <f>Tabel_40[[#This Row],[Column2]]*60000</f>
        <v>4552.74</v>
      </c>
    </row>
    <row r="846" spans="1:3" x14ac:dyDescent="0.4">
      <c r="A846" t="s">
        <v>902</v>
      </c>
      <c r="B846" t="s">
        <v>2141</v>
      </c>
      <c r="C846">
        <f>Tabel_40[[#This Row],[Column2]]*60000</f>
        <v>4522.62</v>
      </c>
    </row>
    <row r="847" spans="1:3" x14ac:dyDescent="0.4">
      <c r="A847" t="s">
        <v>903</v>
      </c>
      <c r="B847" t="s">
        <v>2144</v>
      </c>
      <c r="C847">
        <f>Tabel_40[[#This Row],[Column2]]*60000</f>
        <v>4552.74</v>
      </c>
    </row>
    <row r="848" spans="1:3" x14ac:dyDescent="0.4">
      <c r="A848" t="s">
        <v>904</v>
      </c>
      <c r="B848" t="s">
        <v>2137</v>
      </c>
      <c r="C848">
        <f>Tabel_40[[#This Row],[Column2]]*60000</f>
        <v>4582.92</v>
      </c>
    </row>
    <row r="849" spans="1:3" x14ac:dyDescent="0.4">
      <c r="A849" t="s">
        <v>905</v>
      </c>
      <c r="B849" t="s">
        <v>2144</v>
      </c>
      <c r="C849">
        <f>Tabel_40[[#This Row],[Column2]]*60000</f>
        <v>4552.74</v>
      </c>
    </row>
    <row r="850" spans="1:3" x14ac:dyDescent="0.4">
      <c r="A850" t="s">
        <v>906</v>
      </c>
      <c r="B850" t="s">
        <v>2139</v>
      </c>
      <c r="C850">
        <f>Tabel_40[[#This Row],[Column2]]*60000</f>
        <v>4462.32</v>
      </c>
    </row>
    <row r="851" spans="1:3" x14ac:dyDescent="0.4">
      <c r="A851" t="s">
        <v>907</v>
      </c>
      <c r="B851" t="s">
        <v>2144</v>
      </c>
      <c r="C851">
        <f>Tabel_40[[#This Row],[Column2]]*60000</f>
        <v>4552.74</v>
      </c>
    </row>
    <row r="852" spans="1:3" x14ac:dyDescent="0.4">
      <c r="A852" t="s">
        <v>908</v>
      </c>
      <c r="B852" t="s">
        <v>2143</v>
      </c>
      <c r="C852">
        <f>Tabel_40[[#This Row],[Column2]]*60000</f>
        <v>4703.5200000000004</v>
      </c>
    </row>
    <row r="853" spans="1:3" x14ac:dyDescent="0.4">
      <c r="A853" t="s">
        <v>909</v>
      </c>
      <c r="B853" t="s">
        <v>2137</v>
      </c>
      <c r="C853">
        <f>Tabel_40[[#This Row],[Column2]]*60000</f>
        <v>4582.92</v>
      </c>
    </row>
    <row r="854" spans="1:3" x14ac:dyDescent="0.4">
      <c r="A854" t="s">
        <v>910</v>
      </c>
      <c r="B854" t="s">
        <v>2139</v>
      </c>
      <c r="C854">
        <f>Tabel_40[[#This Row],[Column2]]*60000</f>
        <v>4462.32</v>
      </c>
    </row>
    <row r="855" spans="1:3" x14ac:dyDescent="0.4">
      <c r="A855" t="s">
        <v>911</v>
      </c>
      <c r="B855" t="s">
        <v>2144</v>
      </c>
      <c r="C855">
        <f>Tabel_40[[#This Row],[Column2]]*60000</f>
        <v>4552.74</v>
      </c>
    </row>
    <row r="856" spans="1:3" x14ac:dyDescent="0.4">
      <c r="A856" t="s">
        <v>912</v>
      </c>
      <c r="B856" t="s">
        <v>2137</v>
      </c>
      <c r="C856">
        <f>Tabel_40[[#This Row],[Column2]]*60000</f>
        <v>4582.92</v>
      </c>
    </row>
    <row r="857" spans="1:3" x14ac:dyDescent="0.4">
      <c r="A857" t="s">
        <v>913</v>
      </c>
      <c r="B857" t="s">
        <v>2147</v>
      </c>
      <c r="C857">
        <f>Tabel_40[[#This Row],[Column2]]*60000</f>
        <v>4673.34</v>
      </c>
    </row>
    <row r="858" spans="1:3" x14ac:dyDescent="0.4">
      <c r="A858" t="s">
        <v>914</v>
      </c>
      <c r="B858" t="s">
        <v>2141</v>
      </c>
      <c r="C858">
        <f>Tabel_40[[#This Row],[Column2]]*60000</f>
        <v>4522.62</v>
      </c>
    </row>
    <row r="859" spans="1:3" x14ac:dyDescent="0.4">
      <c r="A859" t="s">
        <v>915</v>
      </c>
      <c r="B859" t="s">
        <v>2147</v>
      </c>
      <c r="C859">
        <f>Tabel_40[[#This Row],[Column2]]*60000</f>
        <v>4673.34</v>
      </c>
    </row>
    <row r="860" spans="1:3" x14ac:dyDescent="0.4">
      <c r="A860" t="s">
        <v>916</v>
      </c>
      <c r="B860" t="s">
        <v>2143</v>
      </c>
      <c r="C860">
        <f>Tabel_40[[#This Row],[Column2]]*60000</f>
        <v>4703.5200000000004</v>
      </c>
    </row>
    <row r="861" spans="1:3" x14ac:dyDescent="0.4">
      <c r="A861" t="s">
        <v>917</v>
      </c>
      <c r="B861" t="s">
        <v>2141</v>
      </c>
      <c r="C861">
        <f>Tabel_40[[#This Row],[Column2]]*60000</f>
        <v>4522.62</v>
      </c>
    </row>
    <row r="862" spans="1:3" x14ac:dyDescent="0.4">
      <c r="A862" t="s">
        <v>918</v>
      </c>
      <c r="B862" t="s">
        <v>2141</v>
      </c>
      <c r="C862">
        <f>Tabel_40[[#This Row],[Column2]]*60000</f>
        <v>4522.62</v>
      </c>
    </row>
    <row r="863" spans="1:3" x14ac:dyDescent="0.4">
      <c r="A863" t="s">
        <v>919</v>
      </c>
      <c r="B863" t="s">
        <v>2137</v>
      </c>
      <c r="C863">
        <f>Tabel_40[[#This Row],[Column2]]*60000</f>
        <v>4582.92</v>
      </c>
    </row>
    <row r="864" spans="1:3" x14ac:dyDescent="0.4">
      <c r="A864" t="s">
        <v>920</v>
      </c>
      <c r="B864" t="s">
        <v>2139</v>
      </c>
      <c r="C864">
        <f>Tabel_40[[#This Row],[Column2]]*60000</f>
        <v>4462.32</v>
      </c>
    </row>
    <row r="865" spans="1:3" x14ac:dyDescent="0.4">
      <c r="A865" t="s">
        <v>921</v>
      </c>
      <c r="B865" t="s">
        <v>2137</v>
      </c>
      <c r="C865">
        <f>Tabel_40[[#This Row],[Column2]]*60000</f>
        <v>4582.92</v>
      </c>
    </row>
    <row r="866" spans="1:3" x14ac:dyDescent="0.4">
      <c r="A866" t="s">
        <v>922</v>
      </c>
      <c r="B866" t="s">
        <v>2137</v>
      </c>
      <c r="C866">
        <f>Tabel_40[[#This Row],[Column2]]*60000</f>
        <v>4582.92</v>
      </c>
    </row>
    <row r="867" spans="1:3" x14ac:dyDescent="0.4">
      <c r="A867" t="s">
        <v>923</v>
      </c>
      <c r="B867" t="s">
        <v>2142</v>
      </c>
      <c r="C867">
        <f>Tabel_40[[#This Row],[Column2]]*60000</f>
        <v>4492.4399999999996</v>
      </c>
    </row>
    <row r="868" spans="1:3" x14ac:dyDescent="0.4">
      <c r="A868" t="s">
        <v>924</v>
      </c>
      <c r="B868" t="s">
        <v>2143</v>
      </c>
      <c r="C868">
        <f>Tabel_40[[#This Row],[Column2]]*60000</f>
        <v>4703.5200000000004</v>
      </c>
    </row>
    <row r="869" spans="1:3" x14ac:dyDescent="0.4">
      <c r="A869" t="s">
        <v>925</v>
      </c>
      <c r="B869" t="s">
        <v>2139</v>
      </c>
      <c r="C869">
        <f>Tabel_40[[#This Row],[Column2]]*60000</f>
        <v>4462.32</v>
      </c>
    </row>
    <row r="870" spans="1:3" x14ac:dyDescent="0.4">
      <c r="A870" t="s">
        <v>926</v>
      </c>
      <c r="B870" t="s">
        <v>2139</v>
      </c>
      <c r="C870">
        <f>Tabel_40[[#This Row],[Column2]]*60000</f>
        <v>4462.32</v>
      </c>
    </row>
    <row r="871" spans="1:3" x14ac:dyDescent="0.4">
      <c r="A871" t="s">
        <v>927</v>
      </c>
      <c r="B871" t="s">
        <v>2144</v>
      </c>
      <c r="C871">
        <f>Tabel_40[[#This Row],[Column2]]*60000</f>
        <v>4552.74</v>
      </c>
    </row>
    <row r="872" spans="1:3" x14ac:dyDescent="0.4">
      <c r="A872" t="s">
        <v>928</v>
      </c>
      <c r="B872" t="s">
        <v>2137</v>
      </c>
      <c r="C872">
        <f>Tabel_40[[#This Row],[Column2]]*60000</f>
        <v>4582.92</v>
      </c>
    </row>
    <row r="873" spans="1:3" x14ac:dyDescent="0.4">
      <c r="A873" t="s">
        <v>929</v>
      </c>
      <c r="B873" t="s">
        <v>2142</v>
      </c>
      <c r="C873">
        <f>Tabel_40[[#This Row],[Column2]]*60000</f>
        <v>4492.4399999999996</v>
      </c>
    </row>
    <row r="874" spans="1:3" x14ac:dyDescent="0.4">
      <c r="A874" t="s">
        <v>930</v>
      </c>
      <c r="B874" t="s">
        <v>2137</v>
      </c>
      <c r="C874">
        <f>Tabel_40[[#This Row],[Column2]]*60000</f>
        <v>4582.92</v>
      </c>
    </row>
    <row r="875" spans="1:3" x14ac:dyDescent="0.4">
      <c r="A875" t="s">
        <v>931</v>
      </c>
      <c r="B875" t="s">
        <v>2146</v>
      </c>
      <c r="C875">
        <f>Tabel_40[[#This Row],[Column2]]*60000</f>
        <v>4643.22</v>
      </c>
    </row>
    <row r="876" spans="1:3" x14ac:dyDescent="0.4">
      <c r="A876" t="s">
        <v>932</v>
      </c>
      <c r="B876" t="s">
        <v>2137</v>
      </c>
      <c r="C876">
        <f>Tabel_40[[#This Row],[Column2]]*60000</f>
        <v>4582.92</v>
      </c>
    </row>
    <row r="877" spans="1:3" x14ac:dyDescent="0.4">
      <c r="A877" t="s">
        <v>933</v>
      </c>
      <c r="B877" t="s">
        <v>2142</v>
      </c>
      <c r="C877">
        <f>Tabel_40[[#This Row],[Column2]]*60000</f>
        <v>4492.4399999999996</v>
      </c>
    </row>
    <row r="878" spans="1:3" x14ac:dyDescent="0.4">
      <c r="A878" t="s">
        <v>934</v>
      </c>
      <c r="B878" t="s">
        <v>2141</v>
      </c>
      <c r="C878">
        <f>Tabel_40[[#This Row],[Column2]]*60000</f>
        <v>4522.62</v>
      </c>
    </row>
    <row r="879" spans="1:3" x14ac:dyDescent="0.4">
      <c r="A879" t="s">
        <v>935</v>
      </c>
      <c r="B879" t="s">
        <v>2144</v>
      </c>
      <c r="C879">
        <f>Tabel_40[[#This Row],[Column2]]*60000</f>
        <v>4552.74</v>
      </c>
    </row>
    <row r="880" spans="1:3" x14ac:dyDescent="0.4">
      <c r="A880" t="s">
        <v>936</v>
      </c>
      <c r="B880" t="s">
        <v>2139</v>
      </c>
      <c r="C880">
        <f>Tabel_40[[#This Row],[Column2]]*60000</f>
        <v>4462.32</v>
      </c>
    </row>
    <row r="881" spans="1:3" x14ac:dyDescent="0.4">
      <c r="A881" t="s">
        <v>937</v>
      </c>
      <c r="B881" t="s">
        <v>2146</v>
      </c>
      <c r="C881">
        <f>Tabel_40[[#This Row],[Column2]]*60000</f>
        <v>4643.22</v>
      </c>
    </row>
    <row r="882" spans="1:3" x14ac:dyDescent="0.4">
      <c r="A882" t="s">
        <v>938</v>
      </c>
      <c r="B882" t="s">
        <v>2137</v>
      </c>
      <c r="C882">
        <f>Tabel_40[[#This Row],[Column2]]*60000</f>
        <v>4582.92</v>
      </c>
    </row>
    <row r="883" spans="1:3" x14ac:dyDescent="0.4">
      <c r="A883" t="s">
        <v>939</v>
      </c>
      <c r="B883" t="s">
        <v>2150</v>
      </c>
      <c r="C883">
        <f>Tabel_40[[#This Row],[Column2]]*60000</f>
        <v>4733.6400000000003</v>
      </c>
    </row>
    <row r="884" spans="1:3" x14ac:dyDescent="0.4">
      <c r="A884" t="s">
        <v>940</v>
      </c>
      <c r="B884" t="s">
        <v>2143</v>
      </c>
      <c r="C884">
        <f>Tabel_40[[#This Row],[Column2]]*60000</f>
        <v>4703.5200000000004</v>
      </c>
    </row>
    <row r="885" spans="1:3" x14ac:dyDescent="0.4">
      <c r="A885" t="s">
        <v>941</v>
      </c>
      <c r="B885" t="s">
        <v>2142</v>
      </c>
      <c r="C885">
        <f>Tabel_40[[#This Row],[Column2]]*60000</f>
        <v>4492.4399999999996</v>
      </c>
    </row>
    <row r="886" spans="1:3" x14ac:dyDescent="0.4">
      <c r="A886" t="s">
        <v>942</v>
      </c>
      <c r="B886" t="s">
        <v>2146</v>
      </c>
      <c r="C886">
        <f>Tabel_40[[#This Row],[Column2]]*60000</f>
        <v>4643.22</v>
      </c>
    </row>
    <row r="887" spans="1:3" x14ac:dyDescent="0.4">
      <c r="A887" t="s">
        <v>943</v>
      </c>
      <c r="B887" t="s">
        <v>2139</v>
      </c>
      <c r="C887">
        <f>Tabel_40[[#This Row],[Column2]]*60000</f>
        <v>4462.32</v>
      </c>
    </row>
    <row r="888" spans="1:3" x14ac:dyDescent="0.4">
      <c r="A888" t="s">
        <v>944</v>
      </c>
      <c r="B888" t="s">
        <v>2139</v>
      </c>
      <c r="C888">
        <f>Tabel_40[[#This Row],[Column2]]*60000</f>
        <v>4462.32</v>
      </c>
    </row>
    <row r="889" spans="1:3" x14ac:dyDescent="0.4">
      <c r="A889" t="s">
        <v>945</v>
      </c>
      <c r="B889" t="s">
        <v>2144</v>
      </c>
      <c r="C889">
        <f>Tabel_40[[#This Row],[Column2]]*60000</f>
        <v>4552.74</v>
      </c>
    </row>
    <row r="890" spans="1:3" x14ac:dyDescent="0.4">
      <c r="A890" t="s">
        <v>946</v>
      </c>
      <c r="B890" t="s">
        <v>2137</v>
      </c>
      <c r="C890">
        <f>Tabel_40[[#This Row],[Column2]]*60000</f>
        <v>4582.92</v>
      </c>
    </row>
    <row r="891" spans="1:3" x14ac:dyDescent="0.4">
      <c r="A891" t="s">
        <v>947</v>
      </c>
      <c r="B891" t="s">
        <v>2147</v>
      </c>
      <c r="C891">
        <f>Tabel_40[[#This Row],[Column2]]*60000</f>
        <v>4673.34</v>
      </c>
    </row>
    <row r="892" spans="1:3" x14ac:dyDescent="0.4">
      <c r="A892" t="s">
        <v>948</v>
      </c>
      <c r="B892" t="s">
        <v>2137</v>
      </c>
      <c r="C892">
        <f>Tabel_40[[#This Row],[Column2]]*60000</f>
        <v>4582.92</v>
      </c>
    </row>
    <row r="893" spans="1:3" x14ac:dyDescent="0.4">
      <c r="A893" t="s">
        <v>949</v>
      </c>
      <c r="B893" t="s">
        <v>2144</v>
      </c>
      <c r="C893">
        <f>Tabel_40[[#This Row],[Column2]]*60000</f>
        <v>4552.74</v>
      </c>
    </row>
    <row r="894" spans="1:3" x14ac:dyDescent="0.4">
      <c r="A894" t="s">
        <v>950</v>
      </c>
      <c r="B894" t="s">
        <v>2141</v>
      </c>
      <c r="C894">
        <f>Tabel_40[[#This Row],[Column2]]*60000</f>
        <v>4522.62</v>
      </c>
    </row>
    <row r="895" spans="1:3" x14ac:dyDescent="0.4">
      <c r="A895" t="s">
        <v>951</v>
      </c>
      <c r="B895" t="s">
        <v>2142</v>
      </c>
      <c r="C895">
        <f>Tabel_40[[#This Row],[Column2]]*60000</f>
        <v>4492.4399999999996</v>
      </c>
    </row>
    <row r="896" spans="1:3" x14ac:dyDescent="0.4">
      <c r="A896" t="s">
        <v>952</v>
      </c>
      <c r="B896" t="s">
        <v>2137</v>
      </c>
      <c r="C896">
        <f>Tabel_40[[#This Row],[Column2]]*60000</f>
        <v>4582.92</v>
      </c>
    </row>
    <row r="897" spans="1:3" x14ac:dyDescent="0.4">
      <c r="A897" t="s">
        <v>953</v>
      </c>
      <c r="B897" t="s">
        <v>2137</v>
      </c>
      <c r="C897">
        <f>Tabel_40[[#This Row],[Column2]]*60000</f>
        <v>4582.92</v>
      </c>
    </row>
    <row r="898" spans="1:3" x14ac:dyDescent="0.4">
      <c r="A898" t="s">
        <v>954</v>
      </c>
      <c r="B898" t="s">
        <v>2137</v>
      </c>
      <c r="C898">
        <f>Tabel_40[[#This Row],[Column2]]*60000</f>
        <v>4582.92</v>
      </c>
    </row>
    <row r="899" spans="1:3" x14ac:dyDescent="0.4">
      <c r="A899" t="s">
        <v>955</v>
      </c>
      <c r="B899" t="s">
        <v>2145</v>
      </c>
      <c r="C899">
        <f>Tabel_40[[#This Row],[Column2]]*60000</f>
        <v>4613.04</v>
      </c>
    </row>
    <row r="900" spans="1:3" x14ac:dyDescent="0.4">
      <c r="A900" t="s">
        <v>956</v>
      </c>
      <c r="B900" t="s">
        <v>2137</v>
      </c>
      <c r="C900">
        <f>Tabel_40[[#This Row],[Column2]]*60000</f>
        <v>4582.92</v>
      </c>
    </row>
    <row r="901" spans="1:3" x14ac:dyDescent="0.4">
      <c r="A901" t="s">
        <v>957</v>
      </c>
      <c r="B901" t="s">
        <v>2137</v>
      </c>
      <c r="C901">
        <f>Tabel_40[[#This Row],[Column2]]*60000</f>
        <v>4582.92</v>
      </c>
    </row>
    <row r="902" spans="1:3" x14ac:dyDescent="0.4">
      <c r="A902" t="s">
        <v>958</v>
      </c>
      <c r="B902" t="s">
        <v>2137</v>
      </c>
      <c r="C902">
        <f>Tabel_40[[#This Row],[Column2]]*60000</f>
        <v>4582.92</v>
      </c>
    </row>
    <row r="903" spans="1:3" x14ac:dyDescent="0.4">
      <c r="A903" t="s">
        <v>959</v>
      </c>
      <c r="B903" t="s">
        <v>2140</v>
      </c>
      <c r="C903">
        <f>Tabel_40[[#This Row],[Column2]]*60000</f>
        <v>4402.0200000000004</v>
      </c>
    </row>
    <row r="904" spans="1:3" x14ac:dyDescent="0.4">
      <c r="A904" t="s">
        <v>960</v>
      </c>
      <c r="B904" t="s">
        <v>2139</v>
      </c>
      <c r="C904">
        <f>Tabel_40[[#This Row],[Column2]]*60000</f>
        <v>4462.32</v>
      </c>
    </row>
    <row r="905" spans="1:3" x14ac:dyDescent="0.4">
      <c r="A905" t="s">
        <v>961</v>
      </c>
      <c r="B905" t="s">
        <v>2137</v>
      </c>
      <c r="C905">
        <f>Tabel_40[[#This Row],[Column2]]*60000</f>
        <v>4582.92</v>
      </c>
    </row>
    <row r="906" spans="1:3" x14ac:dyDescent="0.4">
      <c r="A906" t="s">
        <v>962</v>
      </c>
      <c r="B906" t="s">
        <v>2146</v>
      </c>
      <c r="C906">
        <f>Tabel_40[[#This Row],[Column2]]*60000</f>
        <v>4643.22</v>
      </c>
    </row>
    <row r="907" spans="1:3" x14ac:dyDescent="0.4">
      <c r="A907" t="s">
        <v>963</v>
      </c>
      <c r="B907" t="s">
        <v>2144</v>
      </c>
      <c r="C907">
        <f>Tabel_40[[#This Row],[Column2]]*60000</f>
        <v>4552.74</v>
      </c>
    </row>
    <row r="908" spans="1:3" x14ac:dyDescent="0.4">
      <c r="A908" t="s">
        <v>964</v>
      </c>
      <c r="B908" t="s">
        <v>2137</v>
      </c>
      <c r="C908">
        <f>Tabel_40[[#This Row],[Column2]]*60000</f>
        <v>4582.92</v>
      </c>
    </row>
    <row r="909" spans="1:3" x14ac:dyDescent="0.4">
      <c r="A909" t="s">
        <v>965</v>
      </c>
      <c r="B909" t="s">
        <v>2147</v>
      </c>
      <c r="C909">
        <f>Tabel_40[[#This Row],[Column2]]*60000</f>
        <v>4673.34</v>
      </c>
    </row>
    <row r="910" spans="1:3" x14ac:dyDescent="0.4">
      <c r="A910" t="s">
        <v>966</v>
      </c>
      <c r="B910" t="s">
        <v>2139</v>
      </c>
      <c r="C910">
        <f>Tabel_40[[#This Row],[Column2]]*60000</f>
        <v>4462.32</v>
      </c>
    </row>
    <row r="911" spans="1:3" x14ac:dyDescent="0.4">
      <c r="A911" t="s">
        <v>967</v>
      </c>
      <c r="B911" t="s">
        <v>2137</v>
      </c>
      <c r="C911">
        <f>Tabel_40[[#This Row],[Column2]]*60000</f>
        <v>4582.92</v>
      </c>
    </row>
    <row r="912" spans="1:3" x14ac:dyDescent="0.4">
      <c r="A912" t="s">
        <v>968</v>
      </c>
      <c r="B912" t="s">
        <v>2137</v>
      </c>
      <c r="C912">
        <f>Tabel_40[[#This Row],[Column2]]*60000</f>
        <v>4582.92</v>
      </c>
    </row>
    <row r="913" spans="1:3" x14ac:dyDescent="0.4">
      <c r="A913" t="s">
        <v>969</v>
      </c>
      <c r="B913" t="s">
        <v>2144</v>
      </c>
      <c r="C913">
        <f>Tabel_40[[#This Row],[Column2]]*60000</f>
        <v>4552.74</v>
      </c>
    </row>
    <row r="914" spans="1:3" x14ac:dyDescent="0.4">
      <c r="A914" t="s">
        <v>970</v>
      </c>
      <c r="B914" t="s">
        <v>2143</v>
      </c>
      <c r="C914">
        <f>Tabel_40[[#This Row],[Column2]]*60000</f>
        <v>4703.5200000000004</v>
      </c>
    </row>
    <row r="915" spans="1:3" x14ac:dyDescent="0.4">
      <c r="A915" t="s">
        <v>971</v>
      </c>
      <c r="B915" t="s">
        <v>2145</v>
      </c>
      <c r="C915">
        <f>Tabel_40[[#This Row],[Column2]]*60000</f>
        <v>4613.04</v>
      </c>
    </row>
    <row r="916" spans="1:3" x14ac:dyDescent="0.4">
      <c r="A916" t="s">
        <v>972</v>
      </c>
      <c r="B916" t="s">
        <v>2137</v>
      </c>
      <c r="C916">
        <f>Tabel_40[[#This Row],[Column2]]*60000</f>
        <v>4582.92</v>
      </c>
    </row>
    <row r="917" spans="1:3" x14ac:dyDescent="0.4">
      <c r="A917" t="s">
        <v>973</v>
      </c>
      <c r="B917" t="s">
        <v>2139</v>
      </c>
      <c r="C917">
        <f>Tabel_40[[#This Row],[Column2]]*60000</f>
        <v>4462.32</v>
      </c>
    </row>
    <row r="918" spans="1:3" x14ac:dyDescent="0.4">
      <c r="A918" t="s">
        <v>974</v>
      </c>
      <c r="B918" t="s">
        <v>2141</v>
      </c>
      <c r="C918">
        <f>Tabel_40[[#This Row],[Column2]]*60000</f>
        <v>4522.62</v>
      </c>
    </row>
    <row r="919" spans="1:3" x14ac:dyDescent="0.4">
      <c r="A919" t="s">
        <v>975</v>
      </c>
      <c r="B919" t="s">
        <v>2140</v>
      </c>
      <c r="C919">
        <f>Tabel_40[[#This Row],[Column2]]*60000</f>
        <v>4402.0200000000004</v>
      </c>
    </row>
    <row r="920" spans="1:3" x14ac:dyDescent="0.4">
      <c r="A920" t="s">
        <v>976</v>
      </c>
      <c r="B920" t="s">
        <v>2137</v>
      </c>
      <c r="C920">
        <f>Tabel_40[[#This Row],[Column2]]*60000</f>
        <v>4582.92</v>
      </c>
    </row>
    <row r="921" spans="1:3" x14ac:dyDescent="0.4">
      <c r="A921" t="s">
        <v>977</v>
      </c>
      <c r="B921" t="s">
        <v>2146</v>
      </c>
      <c r="C921">
        <f>Tabel_40[[#This Row],[Column2]]*60000</f>
        <v>4643.22</v>
      </c>
    </row>
    <row r="922" spans="1:3" x14ac:dyDescent="0.4">
      <c r="A922" t="s">
        <v>978</v>
      </c>
      <c r="B922" t="s">
        <v>2137</v>
      </c>
      <c r="C922">
        <f>Tabel_40[[#This Row],[Column2]]*60000</f>
        <v>4582.92</v>
      </c>
    </row>
    <row r="923" spans="1:3" x14ac:dyDescent="0.4">
      <c r="A923" t="s">
        <v>979</v>
      </c>
      <c r="B923" t="s">
        <v>2139</v>
      </c>
      <c r="C923">
        <f>Tabel_40[[#This Row],[Column2]]*60000</f>
        <v>4462.32</v>
      </c>
    </row>
    <row r="924" spans="1:3" x14ac:dyDescent="0.4">
      <c r="A924" t="s">
        <v>980</v>
      </c>
      <c r="B924" t="s">
        <v>2137</v>
      </c>
      <c r="C924">
        <f>Tabel_40[[#This Row],[Column2]]*60000</f>
        <v>4582.92</v>
      </c>
    </row>
    <row r="925" spans="1:3" x14ac:dyDescent="0.4">
      <c r="A925" t="s">
        <v>981</v>
      </c>
      <c r="B925" t="s">
        <v>2137</v>
      </c>
      <c r="C925">
        <f>Tabel_40[[#This Row],[Column2]]*60000</f>
        <v>4582.92</v>
      </c>
    </row>
    <row r="926" spans="1:3" x14ac:dyDescent="0.4">
      <c r="A926" t="s">
        <v>982</v>
      </c>
      <c r="B926" t="s">
        <v>2137</v>
      </c>
      <c r="C926">
        <f>Tabel_40[[#This Row],[Column2]]*60000</f>
        <v>4582.92</v>
      </c>
    </row>
    <row r="927" spans="1:3" x14ac:dyDescent="0.4">
      <c r="A927" t="s">
        <v>983</v>
      </c>
      <c r="B927" t="s">
        <v>2144</v>
      </c>
      <c r="C927">
        <f>Tabel_40[[#This Row],[Column2]]*60000</f>
        <v>4552.74</v>
      </c>
    </row>
    <row r="928" spans="1:3" x14ac:dyDescent="0.4">
      <c r="A928" t="s">
        <v>984</v>
      </c>
      <c r="B928" t="s">
        <v>2139</v>
      </c>
      <c r="C928">
        <f>Tabel_40[[#This Row],[Column2]]*60000</f>
        <v>4462.32</v>
      </c>
    </row>
    <row r="929" spans="1:3" x14ac:dyDescent="0.4">
      <c r="A929" t="s">
        <v>985</v>
      </c>
      <c r="B929" t="s">
        <v>2141</v>
      </c>
      <c r="C929">
        <f>Tabel_40[[#This Row],[Column2]]*60000</f>
        <v>4522.62</v>
      </c>
    </row>
    <row r="930" spans="1:3" x14ac:dyDescent="0.4">
      <c r="A930" t="s">
        <v>986</v>
      </c>
      <c r="B930" t="s">
        <v>2146</v>
      </c>
      <c r="C930">
        <f>Tabel_40[[#This Row],[Column2]]*60000</f>
        <v>4643.22</v>
      </c>
    </row>
    <row r="931" spans="1:3" x14ac:dyDescent="0.4">
      <c r="A931" t="s">
        <v>987</v>
      </c>
      <c r="B931" t="s">
        <v>2142</v>
      </c>
      <c r="C931">
        <f>Tabel_40[[#This Row],[Column2]]*60000</f>
        <v>4492.4399999999996</v>
      </c>
    </row>
    <row r="932" spans="1:3" x14ac:dyDescent="0.4">
      <c r="A932" t="s">
        <v>988</v>
      </c>
      <c r="B932" t="s">
        <v>2139</v>
      </c>
      <c r="C932">
        <f>Tabel_40[[#This Row],[Column2]]*60000</f>
        <v>4462.32</v>
      </c>
    </row>
    <row r="933" spans="1:3" x14ac:dyDescent="0.4">
      <c r="A933" t="s">
        <v>989</v>
      </c>
      <c r="B933" t="s">
        <v>2142</v>
      </c>
      <c r="C933">
        <f>Tabel_40[[#This Row],[Column2]]*60000</f>
        <v>4492.4399999999996</v>
      </c>
    </row>
    <row r="934" spans="1:3" x14ac:dyDescent="0.4">
      <c r="A934" t="s">
        <v>990</v>
      </c>
      <c r="B934" t="s">
        <v>2146</v>
      </c>
      <c r="C934">
        <f>Tabel_40[[#This Row],[Column2]]*60000</f>
        <v>4643.22</v>
      </c>
    </row>
    <row r="935" spans="1:3" x14ac:dyDescent="0.4">
      <c r="A935" t="s">
        <v>991</v>
      </c>
      <c r="B935" t="s">
        <v>2139</v>
      </c>
      <c r="C935">
        <f>Tabel_40[[#This Row],[Column2]]*60000</f>
        <v>4462.32</v>
      </c>
    </row>
    <row r="936" spans="1:3" x14ac:dyDescent="0.4">
      <c r="A936" t="s">
        <v>992</v>
      </c>
      <c r="B936" t="s">
        <v>2139</v>
      </c>
      <c r="C936">
        <f>Tabel_40[[#This Row],[Column2]]*60000</f>
        <v>4462.32</v>
      </c>
    </row>
    <row r="937" spans="1:3" x14ac:dyDescent="0.4">
      <c r="A937" t="s">
        <v>993</v>
      </c>
      <c r="B937" t="s">
        <v>2137</v>
      </c>
      <c r="C937">
        <f>Tabel_40[[#This Row],[Column2]]*60000</f>
        <v>4582.92</v>
      </c>
    </row>
    <row r="938" spans="1:3" x14ac:dyDescent="0.4">
      <c r="A938" t="s">
        <v>994</v>
      </c>
      <c r="B938" t="s">
        <v>2141</v>
      </c>
      <c r="C938">
        <f>Tabel_40[[#This Row],[Column2]]*60000</f>
        <v>4522.62</v>
      </c>
    </row>
    <row r="939" spans="1:3" x14ac:dyDescent="0.4">
      <c r="A939" t="s">
        <v>995</v>
      </c>
      <c r="B939" t="s">
        <v>2145</v>
      </c>
      <c r="C939">
        <f>Tabel_40[[#This Row],[Column2]]*60000</f>
        <v>4613.04</v>
      </c>
    </row>
    <row r="940" spans="1:3" x14ac:dyDescent="0.4">
      <c r="A940" t="s">
        <v>996</v>
      </c>
      <c r="B940" t="s">
        <v>2143</v>
      </c>
      <c r="C940">
        <f>Tabel_40[[#This Row],[Column2]]*60000</f>
        <v>4703.5200000000004</v>
      </c>
    </row>
    <row r="941" spans="1:3" x14ac:dyDescent="0.4">
      <c r="A941" t="s">
        <v>997</v>
      </c>
      <c r="B941" t="s">
        <v>2139</v>
      </c>
      <c r="C941">
        <f>Tabel_40[[#This Row],[Column2]]*60000</f>
        <v>4462.32</v>
      </c>
    </row>
    <row r="942" spans="1:3" x14ac:dyDescent="0.4">
      <c r="A942" t="s">
        <v>998</v>
      </c>
      <c r="B942" t="s">
        <v>2137</v>
      </c>
      <c r="C942">
        <f>Tabel_40[[#This Row],[Column2]]*60000</f>
        <v>4582.92</v>
      </c>
    </row>
    <row r="943" spans="1:3" x14ac:dyDescent="0.4">
      <c r="A943" t="s">
        <v>999</v>
      </c>
      <c r="B943" t="s">
        <v>2139</v>
      </c>
      <c r="C943">
        <f>Tabel_40[[#This Row],[Column2]]*60000</f>
        <v>4462.32</v>
      </c>
    </row>
    <row r="944" spans="1:3" x14ac:dyDescent="0.4">
      <c r="A944" t="s">
        <v>1000</v>
      </c>
      <c r="B944" t="s">
        <v>2137</v>
      </c>
      <c r="C944">
        <f>Tabel_40[[#This Row],[Column2]]*60000</f>
        <v>4582.92</v>
      </c>
    </row>
    <row r="945" spans="1:3" x14ac:dyDescent="0.4">
      <c r="A945" t="s">
        <v>1001</v>
      </c>
      <c r="B945" t="s">
        <v>2137</v>
      </c>
      <c r="C945">
        <f>Tabel_40[[#This Row],[Column2]]*60000</f>
        <v>4582.92</v>
      </c>
    </row>
    <row r="946" spans="1:3" x14ac:dyDescent="0.4">
      <c r="A946" t="s">
        <v>1002</v>
      </c>
      <c r="B946" t="s">
        <v>2141</v>
      </c>
      <c r="C946">
        <f>Tabel_40[[#This Row],[Column2]]*60000</f>
        <v>4522.62</v>
      </c>
    </row>
    <row r="947" spans="1:3" x14ac:dyDescent="0.4">
      <c r="A947" t="s">
        <v>1003</v>
      </c>
      <c r="B947" t="s">
        <v>2137</v>
      </c>
      <c r="C947">
        <f>Tabel_40[[#This Row],[Column2]]*60000</f>
        <v>4582.92</v>
      </c>
    </row>
    <row r="948" spans="1:3" x14ac:dyDescent="0.4">
      <c r="A948" t="s">
        <v>1004</v>
      </c>
      <c r="B948" t="s">
        <v>2137</v>
      </c>
      <c r="C948">
        <f>Tabel_40[[#This Row],[Column2]]*60000</f>
        <v>4582.92</v>
      </c>
    </row>
    <row r="949" spans="1:3" x14ac:dyDescent="0.4">
      <c r="A949" t="s">
        <v>1005</v>
      </c>
      <c r="B949" t="s">
        <v>2145</v>
      </c>
      <c r="C949">
        <f>Tabel_40[[#This Row],[Column2]]*60000</f>
        <v>4613.04</v>
      </c>
    </row>
    <row r="950" spans="1:3" x14ac:dyDescent="0.4">
      <c r="A950" t="s">
        <v>1006</v>
      </c>
      <c r="B950" t="s">
        <v>2137</v>
      </c>
      <c r="C950">
        <f>Tabel_40[[#This Row],[Column2]]*60000</f>
        <v>4582.92</v>
      </c>
    </row>
    <row r="951" spans="1:3" x14ac:dyDescent="0.4">
      <c r="A951" t="s">
        <v>1007</v>
      </c>
      <c r="B951" t="s">
        <v>2142</v>
      </c>
      <c r="C951">
        <f>Tabel_40[[#This Row],[Column2]]*60000</f>
        <v>4492.4399999999996</v>
      </c>
    </row>
    <row r="952" spans="1:3" x14ac:dyDescent="0.4">
      <c r="A952" t="s">
        <v>1008</v>
      </c>
      <c r="B952" t="s">
        <v>2137</v>
      </c>
      <c r="C952">
        <f>Tabel_40[[#This Row],[Column2]]*60000</f>
        <v>4582.92</v>
      </c>
    </row>
    <row r="953" spans="1:3" x14ac:dyDescent="0.4">
      <c r="A953" t="s">
        <v>1009</v>
      </c>
      <c r="B953" t="s">
        <v>2141</v>
      </c>
      <c r="C953">
        <f>Tabel_40[[#This Row],[Column2]]*60000</f>
        <v>4522.62</v>
      </c>
    </row>
    <row r="954" spans="1:3" x14ac:dyDescent="0.4">
      <c r="A954" t="s">
        <v>1010</v>
      </c>
      <c r="B954" t="s">
        <v>2146</v>
      </c>
      <c r="C954">
        <f>Tabel_40[[#This Row],[Column2]]*60000</f>
        <v>4643.22</v>
      </c>
    </row>
    <row r="955" spans="1:3" x14ac:dyDescent="0.4">
      <c r="A955" t="s">
        <v>1011</v>
      </c>
      <c r="B955" t="s">
        <v>2137</v>
      </c>
      <c r="C955">
        <f>Tabel_40[[#This Row],[Column2]]*60000</f>
        <v>4582.92</v>
      </c>
    </row>
    <row r="956" spans="1:3" x14ac:dyDescent="0.4">
      <c r="A956" t="s">
        <v>1012</v>
      </c>
      <c r="B956" t="s">
        <v>2137</v>
      </c>
      <c r="C956">
        <f>Tabel_40[[#This Row],[Column2]]*60000</f>
        <v>4582.92</v>
      </c>
    </row>
    <row r="957" spans="1:3" x14ac:dyDescent="0.4">
      <c r="A957" t="s">
        <v>1013</v>
      </c>
      <c r="B957" t="s">
        <v>2137</v>
      </c>
      <c r="C957">
        <f>Tabel_40[[#This Row],[Column2]]*60000</f>
        <v>4582.92</v>
      </c>
    </row>
    <row r="958" spans="1:3" x14ac:dyDescent="0.4">
      <c r="A958" t="s">
        <v>1014</v>
      </c>
      <c r="B958" t="s">
        <v>2141</v>
      </c>
      <c r="C958">
        <f>Tabel_40[[#This Row],[Column2]]*60000</f>
        <v>4522.62</v>
      </c>
    </row>
    <row r="959" spans="1:3" x14ac:dyDescent="0.4">
      <c r="A959" t="s">
        <v>1015</v>
      </c>
      <c r="B959" t="s">
        <v>2144</v>
      </c>
      <c r="C959">
        <f>Tabel_40[[#This Row],[Column2]]*60000</f>
        <v>4552.74</v>
      </c>
    </row>
    <row r="960" spans="1:3" x14ac:dyDescent="0.4">
      <c r="A960" t="s">
        <v>1016</v>
      </c>
      <c r="B960" t="s">
        <v>2139</v>
      </c>
      <c r="C960">
        <f>Tabel_40[[#This Row],[Column2]]*60000</f>
        <v>4462.32</v>
      </c>
    </row>
    <row r="961" spans="1:3" x14ac:dyDescent="0.4">
      <c r="A961" t="s">
        <v>1017</v>
      </c>
      <c r="B961" t="s">
        <v>2147</v>
      </c>
      <c r="C961">
        <f>Tabel_40[[#This Row],[Column2]]*60000</f>
        <v>4673.34</v>
      </c>
    </row>
    <row r="962" spans="1:3" x14ac:dyDescent="0.4">
      <c r="A962" t="s">
        <v>1018</v>
      </c>
      <c r="B962" t="s">
        <v>2137</v>
      </c>
      <c r="C962">
        <f>Tabel_40[[#This Row],[Column2]]*60000</f>
        <v>4582.92</v>
      </c>
    </row>
    <row r="963" spans="1:3" x14ac:dyDescent="0.4">
      <c r="A963" t="s">
        <v>1019</v>
      </c>
      <c r="B963" t="s">
        <v>2145</v>
      </c>
      <c r="C963">
        <f>Tabel_40[[#This Row],[Column2]]*60000</f>
        <v>4613.04</v>
      </c>
    </row>
    <row r="964" spans="1:3" x14ac:dyDescent="0.4">
      <c r="A964" t="s">
        <v>1020</v>
      </c>
      <c r="B964" t="s">
        <v>2137</v>
      </c>
      <c r="C964">
        <f>Tabel_40[[#This Row],[Column2]]*60000</f>
        <v>4582.92</v>
      </c>
    </row>
    <row r="965" spans="1:3" x14ac:dyDescent="0.4">
      <c r="A965" t="s">
        <v>1021</v>
      </c>
      <c r="B965" t="s">
        <v>2137</v>
      </c>
      <c r="C965">
        <f>Tabel_40[[#This Row],[Column2]]*60000</f>
        <v>4582.92</v>
      </c>
    </row>
    <row r="966" spans="1:3" x14ac:dyDescent="0.4">
      <c r="A966" t="s">
        <v>1022</v>
      </c>
      <c r="B966" t="s">
        <v>2139</v>
      </c>
      <c r="C966">
        <f>Tabel_40[[#This Row],[Column2]]*60000</f>
        <v>4462.32</v>
      </c>
    </row>
    <row r="967" spans="1:3" x14ac:dyDescent="0.4">
      <c r="A967" t="s">
        <v>1023</v>
      </c>
      <c r="B967" t="s">
        <v>2137</v>
      </c>
      <c r="C967">
        <f>Tabel_40[[#This Row],[Column2]]*60000</f>
        <v>4582.92</v>
      </c>
    </row>
    <row r="968" spans="1:3" x14ac:dyDescent="0.4">
      <c r="A968" t="s">
        <v>1024</v>
      </c>
      <c r="B968" t="s">
        <v>2139</v>
      </c>
      <c r="C968">
        <f>Tabel_40[[#This Row],[Column2]]*60000</f>
        <v>4462.32</v>
      </c>
    </row>
    <row r="969" spans="1:3" x14ac:dyDescent="0.4">
      <c r="A969" t="s">
        <v>1025</v>
      </c>
      <c r="B969" t="s">
        <v>2145</v>
      </c>
      <c r="C969">
        <f>Tabel_40[[#This Row],[Column2]]*60000</f>
        <v>4613.04</v>
      </c>
    </row>
    <row r="970" spans="1:3" x14ac:dyDescent="0.4">
      <c r="A970" t="s">
        <v>1026</v>
      </c>
      <c r="B970" t="s">
        <v>2137</v>
      </c>
      <c r="C970">
        <f>Tabel_40[[#This Row],[Column2]]*60000</f>
        <v>4582.92</v>
      </c>
    </row>
    <row r="971" spans="1:3" x14ac:dyDescent="0.4">
      <c r="A971" t="s">
        <v>1027</v>
      </c>
      <c r="B971" t="s">
        <v>2137</v>
      </c>
      <c r="C971">
        <f>Tabel_40[[#This Row],[Column2]]*60000</f>
        <v>4582.92</v>
      </c>
    </row>
    <row r="972" spans="1:3" x14ac:dyDescent="0.4">
      <c r="A972" t="s">
        <v>1028</v>
      </c>
      <c r="B972" t="s">
        <v>2137</v>
      </c>
      <c r="C972">
        <f>Tabel_40[[#This Row],[Column2]]*60000</f>
        <v>4582.92</v>
      </c>
    </row>
    <row r="973" spans="1:3" x14ac:dyDescent="0.4">
      <c r="A973" t="s">
        <v>1029</v>
      </c>
      <c r="B973" t="s">
        <v>2137</v>
      </c>
      <c r="C973">
        <f>Tabel_40[[#This Row],[Column2]]*60000</f>
        <v>4582.92</v>
      </c>
    </row>
    <row r="974" spans="1:3" x14ac:dyDescent="0.4">
      <c r="A974" t="s">
        <v>1030</v>
      </c>
      <c r="B974" t="s">
        <v>2137</v>
      </c>
      <c r="C974">
        <f>Tabel_40[[#This Row],[Column2]]*60000</f>
        <v>4582.92</v>
      </c>
    </row>
    <row r="975" spans="1:3" x14ac:dyDescent="0.4">
      <c r="A975" t="s">
        <v>1031</v>
      </c>
      <c r="B975" t="s">
        <v>2144</v>
      </c>
      <c r="C975">
        <f>Tabel_40[[#This Row],[Column2]]*60000</f>
        <v>4552.74</v>
      </c>
    </row>
    <row r="976" spans="1:3" x14ac:dyDescent="0.4">
      <c r="A976" t="s">
        <v>1032</v>
      </c>
      <c r="B976" t="s">
        <v>2143</v>
      </c>
      <c r="C976">
        <f>Tabel_40[[#This Row],[Column2]]*60000</f>
        <v>4703.5200000000004</v>
      </c>
    </row>
    <row r="977" spans="1:3" x14ac:dyDescent="0.4">
      <c r="A977" t="s">
        <v>1033</v>
      </c>
      <c r="B977" t="s">
        <v>2144</v>
      </c>
      <c r="C977">
        <f>Tabel_40[[#This Row],[Column2]]*60000</f>
        <v>4552.74</v>
      </c>
    </row>
    <row r="978" spans="1:3" x14ac:dyDescent="0.4">
      <c r="A978" t="s">
        <v>1034</v>
      </c>
      <c r="B978" t="s">
        <v>2137</v>
      </c>
      <c r="C978">
        <f>Tabel_40[[#This Row],[Column2]]*60000</f>
        <v>4582.92</v>
      </c>
    </row>
    <row r="979" spans="1:3" x14ac:dyDescent="0.4">
      <c r="A979" t="s">
        <v>1035</v>
      </c>
      <c r="B979" t="s">
        <v>2145</v>
      </c>
      <c r="C979">
        <f>Tabel_40[[#This Row],[Column2]]*60000</f>
        <v>4613.04</v>
      </c>
    </row>
    <row r="980" spans="1:3" x14ac:dyDescent="0.4">
      <c r="A980" t="s">
        <v>1036</v>
      </c>
      <c r="B980" t="s">
        <v>2137</v>
      </c>
      <c r="C980">
        <f>Tabel_40[[#This Row],[Column2]]*60000</f>
        <v>4582.92</v>
      </c>
    </row>
    <row r="981" spans="1:3" x14ac:dyDescent="0.4">
      <c r="A981" t="s">
        <v>1037</v>
      </c>
      <c r="B981" t="s">
        <v>2139</v>
      </c>
      <c r="C981">
        <f>Tabel_40[[#This Row],[Column2]]*60000</f>
        <v>4462.32</v>
      </c>
    </row>
    <row r="982" spans="1:3" x14ac:dyDescent="0.4">
      <c r="A982" t="s">
        <v>1038</v>
      </c>
      <c r="B982" t="s">
        <v>2137</v>
      </c>
      <c r="C982">
        <f>Tabel_40[[#This Row],[Column2]]*60000</f>
        <v>4582.92</v>
      </c>
    </row>
    <row r="983" spans="1:3" x14ac:dyDescent="0.4">
      <c r="A983" t="s">
        <v>1039</v>
      </c>
      <c r="B983" t="s">
        <v>2137</v>
      </c>
      <c r="C983">
        <f>Tabel_40[[#This Row],[Column2]]*60000</f>
        <v>4582.92</v>
      </c>
    </row>
    <row r="984" spans="1:3" x14ac:dyDescent="0.4">
      <c r="A984" t="s">
        <v>1040</v>
      </c>
      <c r="B984" t="s">
        <v>2135</v>
      </c>
      <c r="C984">
        <f>Tabel_40[[#This Row],[Column2]]*60000</f>
        <v>4341.7199999999993</v>
      </c>
    </row>
    <row r="985" spans="1:3" x14ac:dyDescent="0.4">
      <c r="A985" t="s">
        <v>1041</v>
      </c>
      <c r="B985" t="s">
        <v>2144</v>
      </c>
      <c r="C985">
        <f>Tabel_40[[#This Row],[Column2]]*60000</f>
        <v>4552.74</v>
      </c>
    </row>
    <row r="986" spans="1:3" x14ac:dyDescent="0.4">
      <c r="A986" t="s">
        <v>1042</v>
      </c>
      <c r="B986" t="s">
        <v>2137</v>
      </c>
      <c r="C986">
        <f>Tabel_40[[#This Row],[Column2]]*60000</f>
        <v>4582.92</v>
      </c>
    </row>
    <row r="987" spans="1:3" x14ac:dyDescent="0.4">
      <c r="A987" t="s">
        <v>1043</v>
      </c>
      <c r="B987" t="s">
        <v>2145</v>
      </c>
      <c r="C987">
        <f>Tabel_40[[#This Row],[Column2]]*60000</f>
        <v>4613.04</v>
      </c>
    </row>
    <row r="988" spans="1:3" x14ac:dyDescent="0.4">
      <c r="A988" t="s">
        <v>1044</v>
      </c>
      <c r="B988" t="s">
        <v>2143</v>
      </c>
      <c r="C988">
        <f>Tabel_40[[#This Row],[Column2]]*60000</f>
        <v>4703.5200000000004</v>
      </c>
    </row>
    <row r="989" spans="1:3" x14ac:dyDescent="0.4">
      <c r="A989" t="s">
        <v>1045</v>
      </c>
      <c r="B989" t="s">
        <v>2145</v>
      </c>
      <c r="C989">
        <f>Tabel_40[[#This Row],[Column2]]*60000</f>
        <v>4613.04</v>
      </c>
    </row>
    <row r="990" spans="1:3" x14ac:dyDescent="0.4">
      <c r="A990" t="s">
        <v>1046</v>
      </c>
      <c r="B990" t="s">
        <v>2137</v>
      </c>
      <c r="C990">
        <f>Tabel_40[[#This Row],[Column2]]*60000</f>
        <v>4582.92</v>
      </c>
    </row>
    <row r="991" spans="1:3" x14ac:dyDescent="0.4">
      <c r="A991" t="s">
        <v>1047</v>
      </c>
      <c r="B991" t="s">
        <v>2144</v>
      </c>
      <c r="C991">
        <f>Tabel_40[[#This Row],[Column2]]*60000</f>
        <v>4552.74</v>
      </c>
    </row>
    <row r="992" spans="1:3" x14ac:dyDescent="0.4">
      <c r="A992" t="s">
        <v>1048</v>
      </c>
      <c r="B992" t="s">
        <v>2139</v>
      </c>
      <c r="C992">
        <f>Tabel_40[[#This Row],[Column2]]*60000</f>
        <v>4462.32</v>
      </c>
    </row>
    <row r="993" spans="1:3" x14ac:dyDescent="0.4">
      <c r="A993" t="s">
        <v>1049</v>
      </c>
      <c r="B993" t="s">
        <v>2137</v>
      </c>
      <c r="C993">
        <f>Tabel_40[[#This Row],[Column2]]*60000</f>
        <v>4582.92</v>
      </c>
    </row>
    <row r="994" spans="1:3" x14ac:dyDescent="0.4">
      <c r="A994" t="s">
        <v>1050</v>
      </c>
      <c r="B994" t="s">
        <v>2141</v>
      </c>
      <c r="C994">
        <f>Tabel_40[[#This Row],[Column2]]*60000</f>
        <v>4522.62</v>
      </c>
    </row>
    <row r="995" spans="1:3" x14ac:dyDescent="0.4">
      <c r="A995" t="s">
        <v>1051</v>
      </c>
      <c r="B995" t="s">
        <v>2142</v>
      </c>
      <c r="C995">
        <f>Tabel_40[[#This Row],[Column2]]*60000</f>
        <v>4492.4399999999996</v>
      </c>
    </row>
    <row r="996" spans="1:3" x14ac:dyDescent="0.4">
      <c r="A996" t="s">
        <v>1052</v>
      </c>
      <c r="B996" t="s">
        <v>2137</v>
      </c>
      <c r="C996">
        <f>Tabel_40[[#This Row],[Column2]]*60000</f>
        <v>4582.92</v>
      </c>
    </row>
    <row r="997" spans="1:3" x14ac:dyDescent="0.4">
      <c r="A997" t="s">
        <v>1053</v>
      </c>
      <c r="B997" t="s">
        <v>2142</v>
      </c>
      <c r="C997">
        <f>Tabel_40[[#This Row],[Column2]]*60000</f>
        <v>4492.4399999999996</v>
      </c>
    </row>
    <row r="998" spans="1:3" x14ac:dyDescent="0.4">
      <c r="A998" t="s">
        <v>1054</v>
      </c>
      <c r="B998" t="s">
        <v>2137</v>
      </c>
      <c r="C998">
        <f>Tabel_40[[#This Row],[Column2]]*60000</f>
        <v>4582.92</v>
      </c>
    </row>
    <row r="999" spans="1:3" x14ac:dyDescent="0.4">
      <c r="A999" t="s">
        <v>1055</v>
      </c>
      <c r="B999" t="s">
        <v>2137</v>
      </c>
      <c r="C999">
        <f>Tabel_40[[#This Row],[Column2]]*60000</f>
        <v>4582.92</v>
      </c>
    </row>
    <row r="1000" spans="1:3" x14ac:dyDescent="0.4">
      <c r="A1000" t="s">
        <v>1056</v>
      </c>
      <c r="B1000" t="s">
        <v>2139</v>
      </c>
      <c r="C1000">
        <f>Tabel_40[[#This Row],[Column2]]*60000</f>
        <v>4462.32</v>
      </c>
    </row>
    <row r="1001" spans="1:3" x14ac:dyDescent="0.4">
      <c r="A1001" t="s">
        <v>1057</v>
      </c>
      <c r="B1001" t="s">
        <v>2142</v>
      </c>
      <c r="C1001">
        <f>Tabel_40[[#This Row],[Column2]]*60000</f>
        <v>4492.4399999999996</v>
      </c>
    </row>
    <row r="1002" spans="1:3" x14ac:dyDescent="0.4">
      <c r="A1002" t="s">
        <v>1058</v>
      </c>
      <c r="B1002" t="s">
        <v>2146</v>
      </c>
      <c r="C1002">
        <f>Tabel_40[[#This Row],[Column2]]*60000</f>
        <v>4643.22</v>
      </c>
    </row>
    <row r="1003" spans="1:3" x14ac:dyDescent="0.4">
      <c r="A1003" t="s">
        <v>1059</v>
      </c>
      <c r="B1003" t="s">
        <v>2137</v>
      </c>
      <c r="C1003">
        <f>Tabel_40[[#This Row],[Column2]]*60000</f>
        <v>4582.92</v>
      </c>
    </row>
    <row r="1004" spans="1:3" x14ac:dyDescent="0.4">
      <c r="A1004" t="s">
        <v>1060</v>
      </c>
      <c r="B1004" t="s">
        <v>2137</v>
      </c>
      <c r="C1004">
        <f>Tabel_40[[#This Row],[Column2]]*60000</f>
        <v>4582.92</v>
      </c>
    </row>
    <row r="1005" spans="1:3" x14ac:dyDescent="0.4">
      <c r="A1005" t="s">
        <v>1061</v>
      </c>
      <c r="B1005" t="s">
        <v>2144</v>
      </c>
      <c r="C1005">
        <f>Tabel_40[[#This Row],[Column2]]*60000</f>
        <v>4552.74</v>
      </c>
    </row>
    <row r="1006" spans="1:3" x14ac:dyDescent="0.4">
      <c r="A1006" t="s">
        <v>1062</v>
      </c>
      <c r="B1006" t="s">
        <v>2139</v>
      </c>
      <c r="C1006">
        <f>Tabel_40[[#This Row],[Column2]]*60000</f>
        <v>4462.32</v>
      </c>
    </row>
    <row r="1007" spans="1:3" x14ac:dyDescent="0.4">
      <c r="A1007" t="s">
        <v>1063</v>
      </c>
      <c r="B1007" t="s">
        <v>2136</v>
      </c>
      <c r="C1007">
        <f>Tabel_40[[#This Row],[Column2]]*60000</f>
        <v>4432.1400000000003</v>
      </c>
    </row>
    <row r="1008" spans="1:3" x14ac:dyDescent="0.4">
      <c r="A1008" t="s">
        <v>1064</v>
      </c>
      <c r="B1008" t="s">
        <v>2137</v>
      </c>
      <c r="C1008">
        <f>Tabel_40[[#This Row],[Column2]]*60000</f>
        <v>4582.92</v>
      </c>
    </row>
    <row r="1009" spans="1:3" x14ac:dyDescent="0.4">
      <c r="A1009" t="s">
        <v>1065</v>
      </c>
      <c r="B1009" t="s">
        <v>2142</v>
      </c>
      <c r="C1009">
        <f>Tabel_40[[#This Row],[Column2]]*60000</f>
        <v>4492.4399999999996</v>
      </c>
    </row>
    <row r="1010" spans="1:3" x14ac:dyDescent="0.4">
      <c r="A1010" t="s">
        <v>1066</v>
      </c>
      <c r="B1010" t="s">
        <v>2137</v>
      </c>
      <c r="C1010">
        <f>Tabel_40[[#This Row],[Column2]]*60000</f>
        <v>4582.92</v>
      </c>
    </row>
    <row r="1011" spans="1:3" x14ac:dyDescent="0.4">
      <c r="A1011" t="s">
        <v>1067</v>
      </c>
      <c r="B1011" t="s">
        <v>2137</v>
      </c>
      <c r="C1011">
        <f>Tabel_40[[#This Row],[Column2]]*60000</f>
        <v>4582.92</v>
      </c>
    </row>
    <row r="1012" spans="1:3" x14ac:dyDescent="0.4">
      <c r="A1012" t="s">
        <v>1068</v>
      </c>
      <c r="B1012" t="s">
        <v>2137</v>
      </c>
      <c r="C1012">
        <f>Tabel_40[[#This Row],[Column2]]*60000</f>
        <v>4582.92</v>
      </c>
    </row>
    <row r="1013" spans="1:3" x14ac:dyDescent="0.4">
      <c r="A1013" t="s">
        <v>1069</v>
      </c>
      <c r="B1013" t="s">
        <v>2141</v>
      </c>
      <c r="C1013">
        <f>Tabel_40[[#This Row],[Column2]]*60000</f>
        <v>4522.62</v>
      </c>
    </row>
    <row r="1014" spans="1:3" x14ac:dyDescent="0.4">
      <c r="A1014" t="s">
        <v>1070</v>
      </c>
      <c r="B1014" t="s">
        <v>2137</v>
      </c>
      <c r="C1014">
        <f>Tabel_40[[#This Row],[Column2]]*60000</f>
        <v>4582.92</v>
      </c>
    </row>
    <row r="1015" spans="1:3" x14ac:dyDescent="0.4">
      <c r="A1015" t="s">
        <v>1071</v>
      </c>
      <c r="B1015" t="s">
        <v>2144</v>
      </c>
      <c r="C1015">
        <f>Tabel_40[[#This Row],[Column2]]*60000</f>
        <v>4552.74</v>
      </c>
    </row>
    <row r="1016" spans="1:3" x14ac:dyDescent="0.4">
      <c r="A1016" t="s">
        <v>1072</v>
      </c>
      <c r="B1016" t="s">
        <v>2137</v>
      </c>
      <c r="C1016">
        <f>Tabel_40[[#This Row],[Column2]]*60000</f>
        <v>4582.92</v>
      </c>
    </row>
    <row r="1017" spans="1:3" x14ac:dyDescent="0.4">
      <c r="A1017" t="s">
        <v>1073</v>
      </c>
      <c r="B1017" t="s">
        <v>2145</v>
      </c>
      <c r="C1017">
        <f>Tabel_40[[#This Row],[Column2]]*60000</f>
        <v>4613.04</v>
      </c>
    </row>
    <row r="1018" spans="1:3" x14ac:dyDescent="0.4">
      <c r="A1018" t="s">
        <v>1074</v>
      </c>
      <c r="B1018" t="s">
        <v>2141</v>
      </c>
      <c r="C1018">
        <f>Tabel_40[[#This Row],[Column2]]*60000</f>
        <v>4522.62</v>
      </c>
    </row>
    <row r="1019" spans="1:3" x14ac:dyDescent="0.4">
      <c r="A1019" t="s">
        <v>1075</v>
      </c>
      <c r="B1019" t="s">
        <v>2137</v>
      </c>
      <c r="C1019">
        <f>Tabel_40[[#This Row],[Column2]]*60000</f>
        <v>4582.92</v>
      </c>
    </row>
    <row r="1020" spans="1:3" x14ac:dyDescent="0.4">
      <c r="A1020" t="s">
        <v>1076</v>
      </c>
      <c r="B1020" t="s">
        <v>2137</v>
      </c>
      <c r="C1020">
        <f>Tabel_40[[#This Row],[Column2]]*60000</f>
        <v>4582.92</v>
      </c>
    </row>
    <row r="1021" spans="1:3" x14ac:dyDescent="0.4">
      <c r="A1021" t="s">
        <v>1077</v>
      </c>
      <c r="B1021" t="s">
        <v>2142</v>
      </c>
      <c r="C1021">
        <f>Tabel_40[[#This Row],[Column2]]*60000</f>
        <v>4492.4399999999996</v>
      </c>
    </row>
    <row r="1022" spans="1:3" x14ac:dyDescent="0.4">
      <c r="A1022" t="s">
        <v>1078</v>
      </c>
      <c r="B1022" t="s">
        <v>2137</v>
      </c>
      <c r="C1022">
        <f>Tabel_40[[#This Row],[Column2]]*60000</f>
        <v>4582.92</v>
      </c>
    </row>
    <row r="1023" spans="1:3" x14ac:dyDescent="0.4">
      <c r="A1023" t="s">
        <v>1079</v>
      </c>
      <c r="B1023" t="s">
        <v>2144</v>
      </c>
      <c r="C1023">
        <f>Tabel_40[[#This Row],[Column2]]*60000</f>
        <v>4552.74</v>
      </c>
    </row>
    <row r="1024" spans="1:3" x14ac:dyDescent="0.4">
      <c r="A1024" t="s">
        <v>1080</v>
      </c>
      <c r="B1024" t="s">
        <v>2137</v>
      </c>
      <c r="C1024">
        <f>Tabel_40[[#This Row],[Column2]]*60000</f>
        <v>4582.92</v>
      </c>
    </row>
    <row r="1025" spans="1:3" x14ac:dyDescent="0.4">
      <c r="A1025" t="s">
        <v>1081</v>
      </c>
      <c r="B1025" t="s">
        <v>2137</v>
      </c>
      <c r="C1025">
        <f>Tabel_40[[#This Row],[Column2]]*60000</f>
        <v>4582.92</v>
      </c>
    </row>
    <row r="1026" spans="1:3" x14ac:dyDescent="0.4">
      <c r="A1026" t="s">
        <v>1082</v>
      </c>
      <c r="B1026" t="s">
        <v>2146</v>
      </c>
      <c r="C1026">
        <f>Tabel_40[[#This Row],[Column2]]*60000</f>
        <v>4643.22</v>
      </c>
    </row>
    <row r="1027" spans="1:3" x14ac:dyDescent="0.4">
      <c r="A1027" t="s">
        <v>1083</v>
      </c>
      <c r="B1027" t="s">
        <v>2144</v>
      </c>
      <c r="C1027">
        <f>Tabel_40[[#This Row],[Column2]]*60000</f>
        <v>4552.74</v>
      </c>
    </row>
    <row r="1028" spans="1:3" x14ac:dyDescent="0.4">
      <c r="A1028" t="s">
        <v>1084</v>
      </c>
      <c r="B1028" t="s">
        <v>2139</v>
      </c>
      <c r="C1028">
        <f>Tabel_40[[#This Row],[Column2]]*60000</f>
        <v>4462.32</v>
      </c>
    </row>
    <row r="1029" spans="1:3" x14ac:dyDescent="0.4">
      <c r="A1029" t="s">
        <v>1085</v>
      </c>
      <c r="B1029" t="s">
        <v>2137</v>
      </c>
      <c r="C1029">
        <f>Tabel_40[[#This Row],[Column2]]*60000</f>
        <v>4582.92</v>
      </c>
    </row>
    <row r="1030" spans="1:3" x14ac:dyDescent="0.4">
      <c r="A1030" t="s">
        <v>1086</v>
      </c>
      <c r="B1030" t="s">
        <v>2141</v>
      </c>
      <c r="C1030">
        <f>Tabel_40[[#This Row],[Column2]]*60000</f>
        <v>4522.62</v>
      </c>
    </row>
    <row r="1031" spans="1:3" x14ac:dyDescent="0.4">
      <c r="A1031" t="s">
        <v>1087</v>
      </c>
      <c r="B1031" t="s">
        <v>2137</v>
      </c>
      <c r="C1031">
        <f>Tabel_40[[#This Row],[Column2]]*60000</f>
        <v>4582.92</v>
      </c>
    </row>
    <row r="1032" spans="1:3" x14ac:dyDescent="0.4">
      <c r="A1032" t="s">
        <v>1088</v>
      </c>
      <c r="B1032" t="s">
        <v>2137</v>
      </c>
      <c r="C1032">
        <f>Tabel_40[[#This Row],[Column2]]*60000</f>
        <v>4582.92</v>
      </c>
    </row>
    <row r="1033" spans="1:3" x14ac:dyDescent="0.4">
      <c r="A1033" t="s">
        <v>1089</v>
      </c>
      <c r="B1033" t="s">
        <v>2147</v>
      </c>
      <c r="C1033">
        <f>Tabel_40[[#This Row],[Column2]]*60000</f>
        <v>4673.34</v>
      </c>
    </row>
    <row r="1034" spans="1:3" x14ac:dyDescent="0.4">
      <c r="A1034" t="s">
        <v>1090</v>
      </c>
      <c r="B1034" t="s">
        <v>2137</v>
      </c>
      <c r="C1034">
        <f>Tabel_40[[#This Row],[Column2]]*60000</f>
        <v>4582.92</v>
      </c>
    </row>
    <row r="1035" spans="1:3" x14ac:dyDescent="0.4">
      <c r="A1035" t="s">
        <v>1091</v>
      </c>
      <c r="B1035" t="s">
        <v>2142</v>
      </c>
      <c r="C1035">
        <f>Tabel_40[[#This Row],[Column2]]*60000</f>
        <v>4492.4399999999996</v>
      </c>
    </row>
    <row r="1036" spans="1:3" x14ac:dyDescent="0.4">
      <c r="A1036" t="s">
        <v>1092</v>
      </c>
      <c r="B1036" t="s">
        <v>2137</v>
      </c>
      <c r="C1036">
        <f>Tabel_40[[#This Row],[Column2]]*60000</f>
        <v>4582.92</v>
      </c>
    </row>
    <row r="1037" spans="1:3" x14ac:dyDescent="0.4">
      <c r="A1037" t="s">
        <v>1093</v>
      </c>
      <c r="B1037" t="s">
        <v>2139</v>
      </c>
      <c r="C1037">
        <f>Tabel_40[[#This Row],[Column2]]*60000</f>
        <v>4462.32</v>
      </c>
    </row>
    <row r="1038" spans="1:3" x14ac:dyDescent="0.4">
      <c r="A1038" t="s">
        <v>1094</v>
      </c>
      <c r="B1038" t="s">
        <v>2137</v>
      </c>
      <c r="C1038">
        <f>Tabel_40[[#This Row],[Column2]]*60000</f>
        <v>4582.92</v>
      </c>
    </row>
    <row r="1039" spans="1:3" x14ac:dyDescent="0.4">
      <c r="A1039" t="s">
        <v>1095</v>
      </c>
      <c r="B1039" t="s">
        <v>2139</v>
      </c>
      <c r="C1039">
        <f>Tabel_40[[#This Row],[Column2]]*60000</f>
        <v>4462.32</v>
      </c>
    </row>
    <row r="1040" spans="1:3" x14ac:dyDescent="0.4">
      <c r="A1040" t="s">
        <v>1096</v>
      </c>
      <c r="B1040" t="s">
        <v>2139</v>
      </c>
      <c r="C1040">
        <f>Tabel_40[[#This Row],[Column2]]*60000</f>
        <v>4462.32</v>
      </c>
    </row>
    <row r="1041" spans="1:3" x14ac:dyDescent="0.4">
      <c r="A1041" t="s">
        <v>1097</v>
      </c>
      <c r="B1041" t="s">
        <v>2146</v>
      </c>
      <c r="C1041">
        <f>Tabel_40[[#This Row],[Column2]]*60000</f>
        <v>4643.22</v>
      </c>
    </row>
    <row r="1042" spans="1:3" x14ac:dyDescent="0.4">
      <c r="A1042" t="s">
        <v>1098</v>
      </c>
      <c r="B1042" t="s">
        <v>2146</v>
      </c>
      <c r="C1042">
        <f>Tabel_40[[#This Row],[Column2]]*60000</f>
        <v>4643.22</v>
      </c>
    </row>
    <row r="1043" spans="1:3" x14ac:dyDescent="0.4">
      <c r="A1043" t="s">
        <v>1099</v>
      </c>
      <c r="B1043" t="s">
        <v>2144</v>
      </c>
      <c r="C1043">
        <f>Tabel_40[[#This Row],[Column2]]*60000</f>
        <v>4552.74</v>
      </c>
    </row>
    <row r="1044" spans="1:3" x14ac:dyDescent="0.4">
      <c r="A1044" t="s">
        <v>1100</v>
      </c>
      <c r="B1044" t="s">
        <v>2137</v>
      </c>
      <c r="C1044">
        <f>Tabel_40[[#This Row],[Column2]]*60000</f>
        <v>4582.92</v>
      </c>
    </row>
    <row r="1045" spans="1:3" x14ac:dyDescent="0.4">
      <c r="A1045" t="s">
        <v>1101</v>
      </c>
      <c r="B1045" t="s">
        <v>2137</v>
      </c>
      <c r="C1045">
        <f>Tabel_40[[#This Row],[Column2]]*60000</f>
        <v>4582.92</v>
      </c>
    </row>
    <row r="1046" spans="1:3" x14ac:dyDescent="0.4">
      <c r="A1046" t="s">
        <v>1102</v>
      </c>
      <c r="B1046" t="s">
        <v>2139</v>
      </c>
      <c r="C1046">
        <f>Tabel_40[[#This Row],[Column2]]*60000</f>
        <v>4462.32</v>
      </c>
    </row>
    <row r="1047" spans="1:3" x14ac:dyDescent="0.4">
      <c r="A1047" t="s">
        <v>1103</v>
      </c>
      <c r="B1047" t="s">
        <v>2144</v>
      </c>
      <c r="C1047">
        <f>Tabel_40[[#This Row],[Column2]]*60000</f>
        <v>4552.74</v>
      </c>
    </row>
    <row r="1048" spans="1:3" x14ac:dyDescent="0.4">
      <c r="A1048" t="s">
        <v>1104</v>
      </c>
      <c r="B1048" t="s">
        <v>2139</v>
      </c>
      <c r="C1048">
        <f>Tabel_40[[#This Row],[Column2]]*60000</f>
        <v>4462.32</v>
      </c>
    </row>
    <row r="1049" spans="1:3" x14ac:dyDescent="0.4">
      <c r="A1049" t="s">
        <v>1105</v>
      </c>
      <c r="B1049" t="s">
        <v>2144</v>
      </c>
      <c r="C1049">
        <f>Tabel_40[[#This Row],[Column2]]*60000</f>
        <v>4552.74</v>
      </c>
    </row>
    <row r="1050" spans="1:3" x14ac:dyDescent="0.4">
      <c r="A1050" t="s">
        <v>1106</v>
      </c>
      <c r="B1050" t="s">
        <v>2137</v>
      </c>
      <c r="C1050">
        <f>Tabel_40[[#This Row],[Column2]]*60000</f>
        <v>4582.92</v>
      </c>
    </row>
    <row r="1051" spans="1:3" x14ac:dyDescent="0.4">
      <c r="A1051" t="s">
        <v>1107</v>
      </c>
      <c r="B1051" t="s">
        <v>2144</v>
      </c>
      <c r="C1051">
        <f>Tabel_40[[#This Row],[Column2]]*60000</f>
        <v>4552.74</v>
      </c>
    </row>
    <row r="1052" spans="1:3" x14ac:dyDescent="0.4">
      <c r="A1052" t="s">
        <v>1108</v>
      </c>
      <c r="B1052" t="s">
        <v>2137</v>
      </c>
      <c r="C1052">
        <f>Tabel_40[[#This Row],[Column2]]*60000</f>
        <v>4582.92</v>
      </c>
    </row>
    <row r="1053" spans="1:3" x14ac:dyDescent="0.4">
      <c r="A1053" t="s">
        <v>1109</v>
      </c>
      <c r="B1053" t="s">
        <v>2147</v>
      </c>
      <c r="C1053">
        <f>Tabel_40[[#This Row],[Column2]]*60000</f>
        <v>4673.34</v>
      </c>
    </row>
    <row r="1054" spans="1:3" x14ac:dyDescent="0.4">
      <c r="A1054" t="s">
        <v>1110</v>
      </c>
      <c r="B1054" t="s">
        <v>2137</v>
      </c>
      <c r="C1054">
        <f>Tabel_40[[#This Row],[Column2]]*60000</f>
        <v>4582.92</v>
      </c>
    </row>
    <row r="1055" spans="1:3" x14ac:dyDescent="0.4">
      <c r="A1055" t="s">
        <v>1111</v>
      </c>
      <c r="B1055" t="s">
        <v>2139</v>
      </c>
      <c r="C1055">
        <f>Tabel_40[[#This Row],[Column2]]*60000</f>
        <v>4462.32</v>
      </c>
    </row>
    <row r="1056" spans="1:3" x14ac:dyDescent="0.4">
      <c r="A1056" t="s">
        <v>1112</v>
      </c>
      <c r="B1056" t="s">
        <v>2143</v>
      </c>
      <c r="C1056">
        <f>Tabel_40[[#This Row],[Column2]]*60000</f>
        <v>4703.5200000000004</v>
      </c>
    </row>
    <row r="1057" spans="1:3" x14ac:dyDescent="0.4">
      <c r="A1057" t="s">
        <v>1113</v>
      </c>
      <c r="B1057" t="s">
        <v>2137</v>
      </c>
      <c r="C1057">
        <f>Tabel_40[[#This Row],[Column2]]*60000</f>
        <v>4582.92</v>
      </c>
    </row>
    <row r="1058" spans="1:3" x14ac:dyDescent="0.4">
      <c r="A1058" t="s">
        <v>1114</v>
      </c>
      <c r="B1058" t="s">
        <v>2137</v>
      </c>
      <c r="C1058">
        <f>Tabel_40[[#This Row],[Column2]]*60000</f>
        <v>4582.92</v>
      </c>
    </row>
    <row r="1059" spans="1:3" x14ac:dyDescent="0.4">
      <c r="A1059" t="s">
        <v>1115</v>
      </c>
      <c r="B1059" t="s">
        <v>2137</v>
      </c>
      <c r="C1059">
        <f>Tabel_40[[#This Row],[Column2]]*60000</f>
        <v>4582.92</v>
      </c>
    </row>
    <row r="1060" spans="1:3" x14ac:dyDescent="0.4">
      <c r="A1060" t="s">
        <v>1116</v>
      </c>
      <c r="B1060" t="s">
        <v>2137</v>
      </c>
      <c r="C1060">
        <f>Tabel_40[[#This Row],[Column2]]*60000</f>
        <v>4582.92</v>
      </c>
    </row>
    <row r="1061" spans="1:3" x14ac:dyDescent="0.4">
      <c r="A1061" t="s">
        <v>1117</v>
      </c>
      <c r="B1061" t="s">
        <v>2137</v>
      </c>
      <c r="C1061">
        <f>Tabel_40[[#This Row],[Column2]]*60000</f>
        <v>4582.92</v>
      </c>
    </row>
    <row r="1062" spans="1:3" x14ac:dyDescent="0.4">
      <c r="A1062" t="s">
        <v>1118</v>
      </c>
      <c r="B1062" t="s">
        <v>2137</v>
      </c>
      <c r="C1062">
        <f>Tabel_40[[#This Row],[Column2]]*60000</f>
        <v>4582.92</v>
      </c>
    </row>
    <row r="1063" spans="1:3" x14ac:dyDescent="0.4">
      <c r="A1063" t="s">
        <v>1119</v>
      </c>
      <c r="B1063" t="s">
        <v>2144</v>
      </c>
      <c r="C1063">
        <f>Tabel_40[[#This Row],[Column2]]*60000</f>
        <v>4552.74</v>
      </c>
    </row>
    <row r="1064" spans="1:3" x14ac:dyDescent="0.4">
      <c r="A1064" t="s">
        <v>1120</v>
      </c>
      <c r="B1064" t="s">
        <v>2143</v>
      </c>
      <c r="C1064">
        <f>Tabel_40[[#This Row],[Column2]]*60000</f>
        <v>4703.5200000000004</v>
      </c>
    </row>
    <row r="1065" spans="1:3" x14ac:dyDescent="0.4">
      <c r="A1065" t="s">
        <v>1121</v>
      </c>
      <c r="B1065" t="s">
        <v>2146</v>
      </c>
      <c r="C1065">
        <f>Tabel_40[[#This Row],[Column2]]*60000</f>
        <v>4643.22</v>
      </c>
    </row>
    <row r="1066" spans="1:3" x14ac:dyDescent="0.4">
      <c r="A1066" t="s">
        <v>1122</v>
      </c>
      <c r="B1066" t="s">
        <v>2137</v>
      </c>
      <c r="C1066">
        <f>Tabel_40[[#This Row],[Column2]]*60000</f>
        <v>4582.92</v>
      </c>
    </row>
    <row r="1067" spans="1:3" x14ac:dyDescent="0.4">
      <c r="A1067" t="s">
        <v>1123</v>
      </c>
      <c r="B1067" t="s">
        <v>2137</v>
      </c>
      <c r="C1067">
        <f>Tabel_40[[#This Row],[Column2]]*60000</f>
        <v>4582.92</v>
      </c>
    </row>
    <row r="1068" spans="1:3" x14ac:dyDescent="0.4">
      <c r="A1068" t="s">
        <v>1124</v>
      </c>
      <c r="B1068" t="s">
        <v>2137</v>
      </c>
      <c r="C1068">
        <f>Tabel_40[[#This Row],[Column2]]*60000</f>
        <v>4582.92</v>
      </c>
    </row>
    <row r="1069" spans="1:3" x14ac:dyDescent="0.4">
      <c r="A1069" t="s">
        <v>1125</v>
      </c>
      <c r="B1069" t="s">
        <v>2137</v>
      </c>
      <c r="C1069">
        <f>Tabel_40[[#This Row],[Column2]]*60000</f>
        <v>4582.92</v>
      </c>
    </row>
    <row r="1070" spans="1:3" x14ac:dyDescent="0.4">
      <c r="A1070" t="s">
        <v>1126</v>
      </c>
      <c r="B1070" t="s">
        <v>2141</v>
      </c>
      <c r="C1070">
        <f>Tabel_40[[#This Row],[Column2]]*60000</f>
        <v>4522.62</v>
      </c>
    </row>
    <row r="1071" spans="1:3" x14ac:dyDescent="0.4">
      <c r="A1071" t="s">
        <v>1127</v>
      </c>
      <c r="B1071" t="s">
        <v>2145</v>
      </c>
      <c r="C1071">
        <f>Tabel_40[[#This Row],[Column2]]*60000</f>
        <v>4613.04</v>
      </c>
    </row>
    <row r="1072" spans="1:3" x14ac:dyDescent="0.4">
      <c r="A1072" t="s">
        <v>1128</v>
      </c>
      <c r="B1072" t="s">
        <v>2137</v>
      </c>
      <c r="C1072">
        <f>Tabel_40[[#This Row],[Column2]]*60000</f>
        <v>4582.92</v>
      </c>
    </row>
    <row r="1073" spans="1:3" x14ac:dyDescent="0.4">
      <c r="A1073" t="s">
        <v>1129</v>
      </c>
      <c r="B1073" t="s">
        <v>2144</v>
      </c>
      <c r="C1073">
        <f>Tabel_40[[#This Row],[Column2]]*60000</f>
        <v>4552.74</v>
      </c>
    </row>
    <row r="1074" spans="1:3" x14ac:dyDescent="0.4">
      <c r="A1074" t="s">
        <v>1130</v>
      </c>
      <c r="B1074" t="s">
        <v>2137</v>
      </c>
      <c r="C1074">
        <f>Tabel_40[[#This Row],[Column2]]*60000</f>
        <v>4582.92</v>
      </c>
    </row>
    <row r="1075" spans="1:3" x14ac:dyDescent="0.4">
      <c r="A1075" t="s">
        <v>1131</v>
      </c>
      <c r="B1075" t="s">
        <v>2137</v>
      </c>
      <c r="C1075">
        <f>Tabel_40[[#This Row],[Column2]]*60000</f>
        <v>4582.92</v>
      </c>
    </row>
    <row r="1076" spans="1:3" x14ac:dyDescent="0.4">
      <c r="A1076" t="s">
        <v>1132</v>
      </c>
      <c r="B1076" t="s">
        <v>2137</v>
      </c>
      <c r="C1076">
        <f>Tabel_40[[#This Row],[Column2]]*60000</f>
        <v>4582.92</v>
      </c>
    </row>
    <row r="1077" spans="1:3" x14ac:dyDescent="0.4">
      <c r="A1077" t="s">
        <v>1133</v>
      </c>
      <c r="B1077" t="s">
        <v>2145</v>
      </c>
      <c r="C1077">
        <f>Tabel_40[[#This Row],[Column2]]*60000</f>
        <v>4613.04</v>
      </c>
    </row>
    <row r="1078" spans="1:3" x14ac:dyDescent="0.4">
      <c r="A1078" t="s">
        <v>1134</v>
      </c>
      <c r="B1078" t="s">
        <v>2141</v>
      </c>
      <c r="C1078">
        <f>Tabel_40[[#This Row],[Column2]]*60000</f>
        <v>4522.62</v>
      </c>
    </row>
    <row r="1079" spans="1:3" x14ac:dyDescent="0.4">
      <c r="A1079" t="s">
        <v>1135</v>
      </c>
      <c r="B1079" t="s">
        <v>2142</v>
      </c>
      <c r="C1079">
        <f>Tabel_40[[#This Row],[Column2]]*60000</f>
        <v>4492.4399999999996</v>
      </c>
    </row>
    <row r="1080" spans="1:3" x14ac:dyDescent="0.4">
      <c r="A1080" t="s">
        <v>1136</v>
      </c>
      <c r="B1080" t="s">
        <v>2139</v>
      </c>
      <c r="C1080">
        <f>Tabel_40[[#This Row],[Column2]]*60000</f>
        <v>4462.32</v>
      </c>
    </row>
    <row r="1081" spans="1:3" x14ac:dyDescent="0.4">
      <c r="A1081" t="s">
        <v>1137</v>
      </c>
      <c r="B1081" t="s">
        <v>2144</v>
      </c>
      <c r="C1081">
        <f>Tabel_40[[#This Row],[Column2]]*60000</f>
        <v>4552.74</v>
      </c>
    </row>
    <row r="1082" spans="1:3" x14ac:dyDescent="0.4">
      <c r="A1082" t="s">
        <v>1138</v>
      </c>
      <c r="B1082" t="s">
        <v>2143</v>
      </c>
      <c r="C1082">
        <f>Tabel_40[[#This Row],[Column2]]*60000</f>
        <v>4703.5200000000004</v>
      </c>
    </row>
    <row r="1083" spans="1:3" x14ac:dyDescent="0.4">
      <c r="A1083" t="s">
        <v>1139</v>
      </c>
      <c r="B1083" t="s">
        <v>2144</v>
      </c>
      <c r="C1083">
        <f>Tabel_40[[#This Row],[Column2]]*60000</f>
        <v>4552.74</v>
      </c>
    </row>
    <row r="1084" spans="1:3" x14ac:dyDescent="0.4">
      <c r="A1084" t="s">
        <v>1140</v>
      </c>
      <c r="B1084" t="s">
        <v>2143</v>
      </c>
      <c r="C1084">
        <f>Tabel_40[[#This Row],[Column2]]*60000</f>
        <v>4703.5200000000004</v>
      </c>
    </row>
    <row r="1085" spans="1:3" x14ac:dyDescent="0.4">
      <c r="A1085" t="s">
        <v>1141</v>
      </c>
      <c r="B1085" t="s">
        <v>2139</v>
      </c>
      <c r="C1085">
        <f>Tabel_40[[#This Row],[Column2]]*60000</f>
        <v>4462.32</v>
      </c>
    </row>
    <row r="1086" spans="1:3" x14ac:dyDescent="0.4">
      <c r="A1086" t="s">
        <v>1142</v>
      </c>
      <c r="B1086" t="s">
        <v>2141</v>
      </c>
      <c r="C1086">
        <f>Tabel_40[[#This Row],[Column2]]*60000</f>
        <v>4522.62</v>
      </c>
    </row>
    <row r="1087" spans="1:3" x14ac:dyDescent="0.4">
      <c r="A1087" t="s">
        <v>1143</v>
      </c>
      <c r="B1087" t="s">
        <v>2137</v>
      </c>
      <c r="C1087">
        <f>Tabel_40[[#This Row],[Column2]]*60000</f>
        <v>4582.92</v>
      </c>
    </row>
    <row r="1088" spans="1:3" x14ac:dyDescent="0.4">
      <c r="A1088" t="s">
        <v>1144</v>
      </c>
      <c r="B1088" t="s">
        <v>2137</v>
      </c>
      <c r="C1088">
        <f>Tabel_40[[#This Row],[Column2]]*60000</f>
        <v>4582.92</v>
      </c>
    </row>
    <row r="1089" spans="1:3" x14ac:dyDescent="0.4">
      <c r="A1089" t="s">
        <v>1145</v>
      </c>
      <c r="B1089" t="s">
        <v>2142</v>
      </c>
      <c r="C1089">
        <f>Tabel_40[[#This Row],[Column2]]*60000</f>
        <v>4492.4399999999996</v>
      </c>
    </row>
    <row r="1090" spans="1:3" x14ac:dyDescent="0.4">
      <c r="A1090" t="s">
        <v>1146</v>
      </c>
      <c r="B1090" t="s">
        <v>2137</v>
      </c>
      <c r="C1090">
        <f>Tabel_40[[#This Row],[Column2]]*60000</f>
        <v>4582.92</v>
      </c>
    </row>
    <row r="1091" spans="1:3" x14ac:dyDescent="0.4">
      <c r="A1091" t="s">
        <v>1147</v>
      </c>
      <c r="B1091" t="s">
        <v>2144</v>
      </c>
      <c r="C1091">
        <f>Tabel_40[[#This Row],[Column2]]*60000</f>
        <v>4552.74</v>
      </c>
    </row>
    <row r="1092" spans="1:3" x14ac:dyDescent="0.4">
      <c r="A1092" t="s">
        <v>1148</v>
      </c>
      <c r="B1092" t="s">
        <v>2143</v>
      </c>
      <c r="C1092">
        <f>Tabel_40[[#This Row],[Column2]]*60000</f>
        <v>4703.5200000000004</v>
      </c>
    </row>
    <row r="1093" spans="1:3" x14ac:dyDescent="0.4">
      <c r="A1093" t="s">
        <v>1149</v>
      </c>
      <c r="B1093" t="s">
        <v>2144</v>
      </c>
      <c r="C1093">
        <f>Tabel_40[[#This Row],[Column2]]*60000</f>
        <v>4552.74</v>
      </c>
    </row>
    <row r="1094" spans="1:3" x14ac:dyDescent="0.4">
      <c r="A1094" t="s">
        <v>1150</v>
      </c>
      <c r="B1094" t="s">
        <v>2137</v>
      </c>
      <c r="C1094">
        <f>Tabel_40[[#This Row],[Column2]]*60000</f>
        <v>4582.92</v>
      </c>
    </row>
    <row r="1095" spans="1:3" x14ac:dyDescent="0.4">
      <c r="A1095" t="s">
        <v>1151</v>
      </c>
      <c r="B1095" t="s">
        <v>2139</v>
      </c>
      <c r="C1095">
        <f>Tabel_40[[#This Row],[Column2]]*60000</f>
        <v>4462.32</v>
      </c>
    </row>
    <row r="1096" spans="1:3" x14ac:dyDescent="0.4">
      <c r="A1096" t="s">
        <v>1152</v>
      </c>
      <c r="B1096" t="s">
        <v>2137</v>
      </c>
      <c r="C1096">
        <f>Tabel_40[[#This Row],[Column2]]*60000</f>
        <v>4582.92</v>
      </c>
    </row>
    <row r="1097" spans="1:3" x14ac:dyDescent="0.4">
      <c r="A1097" t="s">
        <v>1153</v>
      </c>
      <c r="B1097" t="s">
        <v>2144</v>
      </c>
      <c r="C1097">
        <f>Tabel_40[[#This Row],[Column2]]*60000</f>
        <v>4552.74</v>
      </c>
    </row>
    <row r="1098" spans="1:3" x14ac:dyDescent="0.4">
      <c r="A1098" t="s">
        <v>1154</v>
      </c>
      <c r="B1098" t="s">
        <v>2141</v>
      </c>
      <c r="C1098">
        <f>Tabel_40[[#This Row],[Column2]]*60000</f>
        <v>4522.62</v>
      </c>
    </row>
    <row r="1099" spans="1:3" x14ac:dyDescent="0.4">
      <c r="A1099" t="s">
        <v>1155</v>
      </c>
      <c r="B1099" t="s">
        <v>2139</v>
      </c>
      <c r="C1099">
        <f>Tabel_40[[#This Row],[Column2]]*60000</f>
        <v>4462.32</v>
      </c>
    </row>
    <row r="1100" spans="1:3" x14ac:dyDescent="0.4">
      <c r="A1100" t="s">
        <v>1156</v>
      </c>
      <c r="B1100" t="s">
        <v>2137</v>
      </c>
      <c r="C1100">
        <f>Tabel_40[[#This Row],[Column2]]*60000</f>
        <v>4582.92</v>
      </c>
    </row>
    <row r="1101" spans="1:3" x14ac:dyDescent="0.4">
      <c r="A1101" t="s">
        <v>1157</v>
      </c>
      <c r="B1101" t="s">
        <v>2147</v>
      </c>
      <c r="C1101">
        <f>Tabel_40[[#This Row],[Column2]]*60000</f>
        <v>4673.34</v>
      </c>
    </row>
    <row r="1102" spans="1:3" x14ac:dyDescent="0.4">
      <c r="A1102" t="s">
        <v>1158</v>
      </c>
      <c r="B1102" t="s">
        <v>2146</v>
      </c>
      <c r="C1102">
        <f>Tabel_40[[#This Row],[Column2]]*60000</f>
        <v>4643.22</v>
      </c>
    </row>
    <row r="1103" spans="1:3" x14ac:dyDescent="0.4">
      <c r="A1103" t="s">
        <v>1159</v>
      </c>
      <c r="B1103" t="s">
        <v>2144</v>
      </c>
      <c r="C1103">
        <f>Tabel_40[[#This Row],[Column2]]*60000</f>
        <v>4552.74</v>
      </c>
    </row>
    <row r="1104" spans="1:3" x14ac:dyDescent="0.4">
      <c r="A1104" t="s">
        <v>1160</v>
      </c>
      <c r="B1104" t="s">
        <v>2137</v>
      </c>
      <c r="C1104">
        <f>Tabel_40[[#This Row],[Column2]]*60000</f>
        <v>4582.92</v>
      </c>
    </row>
    <row r="1105" spans="1:3" x14ac:dyDescent="0.4">
      <c r="A1105" t="s">
        <v>1161</v>
      </c>
      <c r="B1105" t="s">
        <v>2145</v>
      </c>
      <c r="C1105">
        <f>Tabel_40[[#This Row],[Column2]]*60000</f>
        <v>4613.04</v>
      </c>
    </row>
    <row r="1106" spans="1:3" x14ac:dyDescent="0.4">
      <c r="A1106" t="s">
        <v>1162</v>
      </c>
      <c r="B1106" t="s">
        <v>2137</v>
      </c>
      <c r="C1106">
        <f>Tabel_40[[#This Row],[Column2]]*60000</f>
        <v>4582.92</v>
      </c>
    </row>
    <row r="1107" spans="1:3" x14ac:dyDescent="0.4">
      <c r="A1107" t="s">
        <v>1163</v>
      </c>
      <c r="B1107" t="s">
        <v>2145</v>
      </c>
      <c r="C1107">
        <f>Tabel_40[[#This Row],[Column2]]*60000</f>
        <v>4613.04</v>
      </c>
    </row>
    <row r="1108" spans="1:3" x14ac:dyDescent="0.4">
      <c r="A1108" t="s">
        <v>1164</v>
      </c>
      <c r="B1108" t="s">
        <v>2137</v>
      </c>
      <c r="C1108">
        <f>Tabel_40[[#This Row],[Column2]]*60000</f>
        <v>4582.92</v>
      </c>
    </row>
    <row r="1109" spans="1:3" x14ac:dyDescent="0.4">
      <c r="A1109" t="s">
        <v>1165</v>
      </c>
      <c r="B1109" t="s">
        <v>2145</v>
      </c>
      <c r="C1109">
        <f>Tabel_40[[#This Row],[Column2]]*60000</f>
        <v>4613.04</v>
      </c>
    </row>
    <row r="1110" spans="1:3" x14ac:dyDescent="0.4">
      <c r="A1110" t="s">
        <v>1166</v>
      </c>
      <c r="B1110" t="s">
        <v>2141</v>
      </c>
      <c r="C1110">
        <f>Tabel_40[[#This Row],[Column2]]*60000</f>
        <v>4522.62</v>
      </c>
    </row>
    <row r="1111" spans="1:3" x14ac:dyDescent="0.4">
      <c r="A1111" t="s">
        <v>1167</v>
      </c>
      <c r="B1111" t="s">
        <v>2139</v>
      </c>
      <c r="C1111">
        <f>Tabel_40[[#This Row],[Column2]]*60000</f>
        <v>4462.32</v>
      </c>
    </row>
    <row r="1112" spans="1:3" x14ac:dyDescent="0.4">
      <c r="A1112" t="s">
        <v>1168</v>
      </c>
      <c r="B1112" t="s">
        <v>2137</v>
      </c>
      <c r="C1112">
        <f>Tabel_40[[#This Row],[Column2]]*60000</f>
        <v>4582.92</v>
      </c>
    </row>
    <row r="1113" spans="1:3" x14ac:dyDescent="0.4">
      <c r="A1113" t="s">
        <v>1169</v>
      </c>
      <c r="B1113" t="s">
        <v>2140</v>
      </c>
      <c r="C1113">
        <f>Tabel_40[[#This Row],[Column2]]*60000</f>
        <v>4402.0200000000004</v>
      </c>
    </row>
    <row r="1114" spans="1:3" x14ac:dyDescent="0.4">
      <c r="A1114" t="s">
        <v>1170</v>
      </c>
      <c r="B1114" t="s">
        <v>2146</v>
      </c>
      <c r="C1114">
        <f>Tabel_40[[#This Row],[Column2]]*60000</f>
        <v>4643.22</v>
      </c>
    </row>
    <row r="1115" spans="1:3" x14ac:dyDescent="0.4">
      <c r="A1115" t="s">
        <v>1171</v>
      </c>
      <c r="B1115" t="s">
        <v>2144</v>
      </c>
      <c r="C1115">
        <f>Tabel_40[[#This Row],[Column2]]*60000</f>
        <v>4552.74</v>
      </c>
    </row>
    <row r="1116" spans="1:3" x14ac:dyDescent="0.4">
      <c r="A1116" t="s">
        <v>1172</v>
      </c>
      <c r="B1116" t="s">
        <v>2137</v>
      </c>
      <c r="C1116">
        <f>Tabel_40[[#This Row],[Column2]]*60000</f>
        <v>4582.92</v>
      </c>
    </row>
    <row r="1117" spans="1:3" x14ac:dyDescent="0.4">
      <c r="A1117" t="s">
        <v>1173</v>
      </c>
      <c r="B1117" t="s">
        <v>2142</v>
      </c>
      <c r="C1117">
        <f>Tabel_40[[#This Row],[Column2]]*60000</f>
        <v>4492.4399999999996</v>
      </c>
    </row>
    <row r="1118" spans="1:3" x14ac:dyDescent="0.4">
      <c r="A1118" t="s">
        <v>1174</v>
      </c>
      <c r="B1118" t="s">
        <v>2139</v>
      </c>
      <c r="C1118">
        <f>Tabel_40[[#This Row],[Column2]]*60000</f>
        <v>4462.32</v>
      </c>
    </row>
    <row r="1119" spans="1:3" x14ac:dyDescent="0.4">
      <c r="A1119" t="s">
        <v>1175</v>
      </c>
      <c r="B1119" t="s">
        <v>2144</v>
      </c>
      <c r="C1119">
        <f>Tabel_40[[#This Row],[Column2]]*60000</f>
        <v>4552.74</v>
      </c>
    </row>
    <row r="1120" spans="1:3" x14ac:dyDescent="0.4">
      <c r="A1120" t="s">
        <v>1176</v>
      </c>
      <c r="B1120" t="s">
        <v>2137</v>
      </c>
      <c r="C1120">
        <f>Tabel_40[[#This Row],[Column2]]*60000</f>
        <v>4582.92</v>
      </c>
    </row>
    <row r="1121" spans="1:3" x14ac:dyDescent="0.4">
      <c r="A1121" t="s">
        <v>1177</v>
      </c>
      <c r="B1121" t="s">
        <v>2139</v>
      </c>
      <c r="C1121">
        <f>Tabel_40[[#This Row],[Column2]]*60000</f>
        <v>4462.32</v>
      </c>
    </row>
    <row r="1122" spans="1:3" x14ac:dyDescent="0.4">
      <c r="A1122" t="s">
        <v>1178</v>
      </c>
      <c r="B1122" t="s">
        <v>2137</v>
      </c>
      <c r="C1122">
        <f>Tabel_40[[#This Row],[Column2]]*60000</f>
        <v>4582.92</v>
      </c>
    </row>
    <row r="1123" spans="1:3" x14ac:dyDescent="0.4">
      <c r="A1123" t="s">
        <v>1179</v>
      </c>
      <c r="B1123" t="s">
        <v>2144</v>
      </c>
      <c r="C1123">
        <f>Tabel_40[[#This Row],[Column2]]*60000</f>
        <v>4552.74</v>
      </c>
    </row>
    <row r="1124" spans="1:3" x14ac:dyDescent="0.4">
      <c r="A1124" t="s">
        <v>1180</v>
      </c>
      <c r="B1124" t="s">
        <v>2137</v>
      </c>
      <c r="C1124">
        <f>Tabel_40[[#This Row],[Column2]]*60000</f>
        <v>4582.92</v>
      </c>
    </row>
    <row r="1125" spans="1:3" x14ac:dyDescent="0.4">
      <c r="A1125" t="s">
        <v>1181</v>
      </c>
      <c r="B1125" t="s">
        <v>2137</v>
      </c>
      <c r="C1125">
        <f>Tabel_40[[#This Row],[Column2]]*60000</f>
        <v>4582.92</v>
      </c>
    </row>
    <row r="1126" spans="1:3" x14ac:dyDescent="0.4">
      <c r="A1126" t="s">
        <v>1182</v>
      </c>
      <c r="B1126" t="s">
        <v>2137</v>
      </c>
      <c r="C1126">
        <f>Tabel_40[[#This Row],[Column2]]*60000</f>
        <v>4582.92</v>
      </c>
    </row>
    <row r="1127" spans="1:3" x14ac:dyDescent="0.4">
      <c r="A1127" t="s">
        <v>1183</v>
      </c>
      <c r="B1127" t="s">
        <v>2140</v>
      </c>
      <c r="C1127">
        <f>Tabel_40[[#This Row],[Column2]]*60000</f>
        <v>4402.0200000000004</v>
      </c>
    </row>
    <row r="1128" spans="1:3" x14ac:dyDescent="0.4">
      <c r="A1128" t="s">
        <v>1184</v>
      </c>
      <c r="B1128" t="s">
        <v>2137</v>
      </c>
      <c r="C1128">
        <f>Tabel_40[[#This Row],[Column2]]*60000</f>
        <v>4582.92</v>
      </c>
    </row>
    <row r="1129" spans="1:3" x14ac:dyDescent="0.4">
      <c r="A1129" t="s">
        <v>1185</v>
      </c>
      <c r="B1129" t="s">
        <v>2137</v>
      </c>
      <c r="C1129">
        <f>Tabel_40[[#This Row],[Column2]]*60000</f>
        <v>4582.92</v>
      </c>
    </row>
    <row r="1130" spans="1:3" x14ac:dyDescent="0.4">
      <c r="A1130" t="s">
        <v>1186</v>
      </c>
      <c r="B1130" t="s">
        <v>2146</v>
      </c>
      <c r="C1130">
        <f>Tabel_40[[#This Row],[Column2]]*60000</f>
        <v>4643.22</v>
      </c>
    </row>
    <row r="1131" spans="1:3" x14ac:dyDescent="0.4">
      <c r="A1131" t="s">
        <v>1187</v>
      </c>
      <c r="B1131" t="s">
        <v>2145</v>
      </c>
      <c r="C1131">
        <f>Tabel_40[[#This Row],[Column2]]*60000</f>
        <v>4613.04</v>
      </c>
    </row>
    <row r="1132" spans="1:3" x14ac:dyDescent="0.4">
      <c r="A1132" t="s">
        <v>1188</v>
      </c>
      <c r="B1132" t="s">
        <v>2137</v>
      </c>
      <c r="C1132">
        <f>Tabel_40[[#This Row],[Column2]]*60000</f>
        <v>4582.92</v>
      </c>
    </row>
    <row r="1133" spans="1:3" x14ac:dyDescent="0.4">
      <c r="A1133" t="s">
        <v>1189</v>
      </c>
      <c r="B1133" t="s">
        <v>2142</v>
      </c>
      <c r="C1133">
        <f>Tabel_40[[#This Row],[Column2]]*60000</f>
        <v>4492.4399999999996</v>
      </c>
    </row>
    <row r="1134" spans="1:3" x14ac:dyDescent="0.4">
      <c r="A1134" t="s">
        <v>1190</v>
      </c>
      <c r="B1134" t="s">
        <v>2146</v>
      </c>
      <c r="C1134">
        <f>Tabel_40[[#This Row],[Column2]]*60000</f>
        <v>4643.22</v>
      </c>
    </row>
    <row r="1135" spans="1:3" x14ac:dyDescent="0.4">
      <c r="A1135" t="s">
        <v>1191</v>
      </c>
      <c r="B1135" t="s">
        <v>2144</v>
      </c>
      <c r="C1135">
        <f>Tabel_40[[#This Row],[Column2]]*60000</f>
        <v>4552.74</v>
      </c>
    </row>
    <row r="1136" spans="1:3" x14ac:dyDescent="0.4">
      <c r="A1136" t="s">
        <v>1192</v>
      </c>
      <c r="B1136" t="s">
        <v>2139</v>
      </c>
      <c r="C1136">
        <f>Tabel_40[[#This Row],[Column2]]*60000</f>
        <v>4462.32</v>
      </c>
    </row>
    <row r="1137" spans="1:3" x14ac:dyDescent="0.4">
      <c r="A1137" t="s">
        <v>1193</v>
      </c>
      <c r="B1137" t="s">
        <v>2144</v>
      </c>
      <c r="C1137">
        <f>Tabel_40[[#This Row],[Column2]]*60000</f>
        <v>4552.74</v>
      </c>
    </row>
    <row r="1138" spans="1:3" x14ac:dyDescent="0.4">
      <c r="A1138" t="s">
        <v>1194</v>
      </c>
      <c r="B1138" t="s">
        <v>2137</v>
      </c>
      <c r="C1138">
        <f>Tabel_40[[#This Row],[Column2]]*60000</f>
        <v>4582.92</v>
      </c>
    </row>
    <row r="1139" spans="1:3" x14ac:dyDescent="0.4">
      <c r="A1139" t="s">
        <v>1195</v>
      </c>
      <c r="B1139" t="s">
        <v>2137</v>
      </c>
      <c r="C1139">
        <f>Tabel_40[[#This Row],[Column2]]*60000</f>
        <v>4582.92</v>
      </c>
    </row>
    <row r="1140" spans="1:3" x14ac:dyDescent="0.4">
      <c r="A1140" t="s">
        <v>1196</v>
      </c>
      <c r="B1140" t="s">
        <v>2137</v>
      </c>
      <c r="C1140">
        <f>Tabel_40[[#This Row],[Column2]]*60000</f>
        <v>4582.92</v>
      </c>
    </row>
    <row r="1141" spans="1:3" x14ac:dyDescent="0.4">
      <c r="A1141" t="s">
        <v>1197</v>
      </c>
      <c r="B1141" t="s">
        <v>2137</v>
      </c>
      <c r="C1141">
        <f>Tabel_40[[#This Row],[Column2]]*60000</f>
        <v>4582.92</v>
      </c>
    </row>
    <row r="1142" spans="1:3" x14ac:dyDescent="0.4">
      <c r="A1142" t="s">
        <v>1198</v>
      </c>
      <c r="B1142" t="s">
        <v>2141</v>
      </c>
      <c r="C1142">
        <f>Tabel_40[[#This Row],[Column2]]*60000</f>
        <v>4522.62</v>
      </c>
    </row>
    <row r="1143" spans="1:3" x14ac:dyDescent="0.4">
      <c r="A1143" t="s">
        <v>1199</v>
      </c>
      <c r="B1143" t="s">
        <v>2142</v>
      </c>
      <c r="C1143">
        <f>Tabel_40[[#This Row],[Column2]]*60000</f>
        <v>4492.4399999999996</v>
      </c>
    </row>
    <row r="1144" spans="1:3" x14ac:dyDescent="0.4">
      <c r="A1144" t="s">
        <v>1200</v>
      </c>
      <c r="B1144" t="s">
        <v>2139</v>
      </c>
      <c r="C1144">
        <f>Tabel_40[[#This Row],[Column2]]*60000</f>
        <v>4462.32</v>
      </c>
    </row>
    <row r="1145" spans="1:3" x14ac:dyDescent="0.4">
      <c r="A1145" t="s">
        <v>1201</v>
      </c>
      <c r="B1145" t="s">
        <v>2144</v>
      </c>
      <c r="C1145">
        <f>Tabel_40[[#This Row],[Column2]]*60000</f>
        <v>4552.74</v>
      </c>
    </row>
    <row r="1146" spans="1:3" x14ac:dyDescent="0.4">
      <c r="A1146" t="s">
        <v>1202</v>
      </c>
      <c r="B1146" t="s">
        <v>2137</v>
      </c>
      <c r="C1146">
        <f>Tabel_40[[#This Row],[Column2]]*60000</f>
        <v>4582.92</v>
      </c>
    </row>
    <row r="1147" spans="1:3" x14ac:dyDescent="0.4">
      <c r="A1147" t="s">
        <v>1203</v>
      </c>
      <c r="B1147" t="s">
        <v>2137</v>
      </c>
      <c r="C1147">
        <f>Tabel_40[[#This Row],[Column2]]*60000</f>
        <v>4582.92</v>
      </c>
    </row>
    <row r="1148" spans="1:3" x14ac:dyDescent="0.4">
      <c r="A1148" t="s">
        <v>1204</v>
      </c>
      <c r="B1148" t="s">
        <v>2137</v>
      </c>
      <c r="C1148">
        <f>Tabel_40[[#This Row],[Column2]]*60000</f>
        <v>4582.92</v>
      </c>
    </row>
    <row r="1149" spans="1:3" x14ac:dyDescent="0.4">
      <c r="A1149" t="s">
        <v>1205</v>
      </c>
      <c r="B1149" t="s">
        <v>2146</v>
      </c>
      <c r="C1149">
        <f>Tabel_40[[#This Row],[Column2]]*60000</f>
        <v>4643.22</v>
      </c>
    </row>
    <row r="1150" spans="1:3" x14ac:dyDescent="0.4">
      <c r="A1150" t="s">
        <v>1206</v>
      </c>
      <c r="B1150" t="s">
        <v>2141</v>
      </c>
      <c r="C1150">
        <f>Tabel_40[[#This Row],[Column2]]*60000</f>
        <v>4522.62</v>
      </c>
    </row>
    <row r="1151" spans="1:3" x14ac:dyDescent="0.4">
      <c r="A1151" t="s">
        <v>1207</v>
      </c>
      <c r="B1151" t="s">
        <v>2139</v>
      </c>
      <c r="C1151">
        <f>Tabel_40[[#This Row],[Column2]]*60000</f>
        <v>4462.32</v>
      </c>
    </row>
    <row r="1152" spans="1:3" x14ac:dyDescent="0.4">
      <c r="A1152" t="s">
        <v>1208</v>
      </c>
      <c r="B1152" t="s">
        <v>2137</v>
      </c>
      <c r="C1152">
        <f>Tabel_40[[#This Row],[Column2]]*60000</f>
        <v>4582.92</v>
      </c>
    </row>
    <row r="1153" spans="1:3" x14ac:dyDescent="0.4">
      <c r="A1153" t="s">
        <v>1209</v>
      </c>
      <c r="B1153" t="s">
        <v>2144</v>
      </c>
      <c r="C1153">
        <f>Tabel_40[[#This Row],[Column2]]*60000</f>
        <v>4552.74</v>
      </c>
    </row>
    <row r="1154" spans="1:3" x14ac:dyDescent="0.4">
      <c r="A1154" t="s">
        <v>1210</v>
      </c>
      <c r="B1154" t="s">
        <v>2137</v>
      </c>
      <c r="C1154">
        <f>Tabel_40[[#This Row],[Column2]]*60000</f>
        <v>4582.92</v>
      </c>
    </row>
    <row r="1155" spans="1:3" x14ac:dyDescent="0.4">
      <c r="A1155" t="s">
        <v>1211</v>
      </c>
      <c r="B1155" t="s">
        <v>2137</v>
      </c>
      <c r="C1155">
        <f>Tabel_40[[#This Row],[Column2]]*60000</f>
        <v>4582.92</v>
      </c>
    </row>
    <row r="1156" spans="1:3" x14ac:dyDescent="0.4">
      <c r="A1156" t="s">
        <v>1212</v>
      </c>
      <c r="B1156" t="s">
        <v>2137</v>
      </c>
      <c r="C1156">
        <f>Tabel_40[[#This Row],[Column2]]*60000</f>
        <v>4582.92</v>
      </c>
    </row>
    <row r="1157" spans="1:3" x14ac:dyDescent="0.4">
      <c r="A1157" t="s">
        <v>1213</v>
      </c>
      <c r="B1157" t="s">
        <v>2142</v>
      </c>
      <c r="C1157">
        <f>Tabel_40[[#This Row],[Column2]]*60000</f>
        <v>4492.4399999999996</v>
      </c>
    </row>
    <row r="1158" spans="1:3" x14ac:dyDescent="0.4">
      <c r="A1158" t="s">
        <v>1214</v>
      </c>
      <c r="B1158" t="s">
        <v>2141</v>
      </c>
      <c r="C1158">
        <f>Tabel_40[[#This Row],[Column2]]*60000</f>
        <v>4522.62</v>
      </c>
    </row>
    <row r="1159" spans="1:3" x14ac:dyDescent="0.4">
      <c r="A1159" t="s">
        <v>1215</v>
      </c>
      <c r="B1159" t="s">
        <v>2142</v>
      </c>
      <c r="C1159">
        <f>Tabel_40[[#This Row],[Column2]]*60000</f>
        <v>4492.4399999999996</v>
      </c>
    </row>
    <row r="1160" spans="1:3" x14ac:dyDescent="0.4">
      <c r="A1160" t="s">
        <v>1216</v>
      </c>
      <c r="B1160" t="s">
        <v>2137</v>
      </c>
      <c r="C1160">
        <f>Tabel_40[[#This Row],[Column2]]*60000</f>
        <v>4582.92</v>
      </c>
    </row>
    <row r="1161" spans="1:3" x14ac:dyDescent="0.4">
      <c r="A1161" t="s">
        <v>1217</v>
      </c>
      <c r="B1161" t="s">
        <v>2141</v>
      </c>
      <c r="C1161">
        <f>Tabel_40[[#This Row],[Column2]]*60000</f>
        <v>4522.62</v>
      </c>
    </row>
    <row r="1162" spans="1:3" x14ac:dyDescent="0.4">
      <c r="A1162" t="s">
        <v>1218</v>
      </c>
      <c r="B1162" t="s">
        <v>2143</v>
      </c>
      <c r="C1162">
        <f>Tabel_40[[#This Row],[Column2]]*60000</f>
        <v>4703.5200000000004</v>
      </c>
    </row>
    <row r="1163" spans="1:3" x14ac:dyDescent="0.4">
      <c r="A1163" t="s">
        <v>1219</v>
      </c>
      <c r="B1163" t="s">
        <v>2137</v>
      </c>
      <c r="C1163">
        <f>Tabel_40[[#This Row],[Column2]]*60000</f>
        <v>4582.92</v>
      </c>
    </row>
    <row r="1164" spans="1:3" x14ac:dyDescent="0.4">
      <c r="A1164" t="s">
        <v>1220</v>
      </c>
      <c r="B1164" t="s">
        <v>2137</v>
      </c>
      <c r="C1164">
        <f>Tabel_40[[#This Row],[Column2]]*60000</f>
        <v>4582.92</v>
      </c>
    </row>
    <row r="1165" spans="1:3" x14ac:dyDescent="0.4">
      <c r="A1165" t="s">
        <v>1221</v>
      </c>
      <c r="B1165" t="s">
        <v>2137</v>
      </c>
      <c r="C1165">
        <f>Tabel_40[[#This Row],[Column2]]*60000</f>
        <v>4582.92</v>
      </c>
    </row>
    <row r="1166" spans="1:3" x14ac:dyDescent="0.4">
      <c r="A1166" t="s">
        <v>1222</v>
      </c>
      <c r="B1166" t="s">
        <v>2139</v>
      </c>
      <c r="C1166">
        <f>Tabel_40[[#This Row],[Column2]]*60000</f>
        <v>4462.32</v>
      </c>
    </row>
    <row r="1167" spans="1:3" x14ac:dyDescent="0.4">
      <c r="A1167" t="s">
        <v>1223</v>
      </c>
      <c r="B1167" t="s">
        <v>2137</v>
      </c>
      <c r="C1167">
        <f>Tabel_40[[#This Row],[Column2]]*60000</f>
        <v>4582.92</v>
      </c>
    </row>
    <row r="1168" spans="1:3" x14ac:dyDescent="0.4">
      <c r="A1168" t="s">
        <v>1224</v>
      </c>
      <c r="B1168" t="s">
        <v>2139</v>
      </c>
      <c r="C1168">
        <f>Tabel_40[[#This Row],[Column2]]*60000</f>
        <v>4462.32</v>
      </c>
    </row>
    <row r="1169" spans="1:3" x14ac:dyDescent="0.4">
      <c r="A1169" t="s">
        <v>1225</v>
      </c>
      <c r="B1169" t="s">
        <v>2144</v>
      </c>
      <c r="C1169">
        <f>Tabel_40[[#This Row],[Column2]]*60000</f>
        <v>4552.74</v>
      </c>
    </row>
    <row r="1170" spans="1:3" x14ac:dyDescent="0.4">
      <c r="A1170" t="s">
        <v>1226</v>
      </c>
      <c r="B1170" t="s">
        <v>2137</v>
      </c>
      <c r="C1170">
        <f>Tabel_40[[#This Row],[Column2]]*60000</f>
        <v>4582.92</v>
      </c>
    </row>
    <row r="1171" spans="1:3" x14ac:dyDescent="0.4">
      <c r="A1171" t="s">
        <v>1227</v>
      </c>
      <c r="B1171" t="s">
        <v>2147</v>
      </c>
      <c r="C1171">
        <f>Tabel_40[[#This Row],[Column2]]*60000</f>
        <v>4673.34</v>
      </c>
    </row>
    <row r="1172" spans="1:3" x14ac:dyDescent="0.4">
      <c r="A1172" t="s">
        <v>1228</v>
      </c>
      <c r="B1172" t="s">
        <v>2139</v>
      </c>
      <c r="C1172">
        <f>Tabel_40[[#This Row],[Column2]]*60000</f>
        <v>4462.32</v>
      </c>
    </row>
    <row r="1173" spans="1:3" x14ac:dyDescent="0.4">
      <c r="A1173" t="s">
        <v>1229</v>
      </c>
      <c r="B1173" t="s">
        <v>2137</v>
      </c>
      <c r="C1173">
        <f>Tabel_40[[#This Row],[Column2]]*60000</f>
        <v>4582.92</v>
      </c>
    </row>
    <row r="1174" spans="1:3" x14ac:dyDescent="0.4">
      <c r="A1174" t="s">
        <v>1230</v>
      </c>
      <c r="B1174" t="s">
        <v>2139</v>
      </c>
      <c r="C1174">
        <f>Tabel_40[[#This Row],[Column2]]*60000</f>
        <v>4462.32</v>
      </c>
    </row>
    <row r="1175" spans="1:3" x14ac:dyDescent="0.4">
      <c r="A1175" t="s">
        <v>1231</v>
      </c>
      <c r="B1175" t="s">
        <v>2139</v>
      </c>
      <c r="C1175">
        <f>Tabel_40[[#This Row],[Column2]]*60000</f>
        <v>4462.32</v>
      </c>
    </row>
    <row r="1176" spans="1:3" x14ac:dyDescent="0.4">
      <c r="A1176" t="s">
        <v>1232</v>
      </c>
      <c r="B1176" t="s">
        <v>2137</v>
      </c>
      <c r="C1176">
        <f>Tabel_40[[#This Row],[Column2]]*60000</f>
        <v>4582.92</v>
      </c>
    </row>
    <row r="1177" spans="1:3" x14ac:dyDescent="0.4">
      <c r="A1177" t="s">
        <v>1233</v>
      </c>
      <c r="B1177" t="s">
        <v>2144</v>
      </c>
      <c r="C1177">
        <f>Tabel_40[[#This Row],[Column2]]*60000</f>
        <v>4552.74</v>
      </c>
    </row>
    <row r="1178" spans="1:3" x14ac:dyDescent="0.4">
      <c r="A1178" t="s">
        <v>1234</v>
      </c>
      <c r="B1178" t="s">
        <v>2137</v>
      </c>
      <c r="C1178">
        <f>Tabel_40[[#This Row],[Column2]]*60000</f>
        <v>4582.92</v>
      </c>
    </row>
    <row r="1179" spans="1:3" x14ac:dyDescent="0.4">
      <c r="A1179" t="s">
        <v>1235</v>
      </c>
      <c r="B1179" t="s">
        <v>2145</v>
      </c>
      <c r="C1179">
        <f>Tabel_40[[#This Row],[Column2]]*60000</f>
        <v>4613.04</v>
      </c>
    </row>
    <row r="1180" spans="1:3" x14ac:dyDescent="0.4">
      <c r="A1180" t="s">
        <v>1236</v>
      </c>
      <c r="B1180" t="s">
        <v>2135</v>
      </c>
      <c r="C1180">
        <f>Tabel_40[[#This Row],[Column2]]*60000</f>
        <v>4341.7199999999993</v>
      </c>
    </row>
    <row r="1181" spans="1:3" x14ac:dyDescent="0.4">
      <c r="A1181" t="s">
        <v>1237</v>
      </c>
      <c r="B1181" t="s">
        <v>2139</v>
      </c>
      <c r="C1181">
        <f>Tabel_40[[#This Row],[Column2]]*60000</f>
        <v>4462.32</v>
      </c>
    </row>
    <row r="1182" spans="1:3" x14ac:dyDescent="0.4">
      <c r="A1182" t="s">
        <v>1238</v>
      </c>
      <c r="B1182" t="s">
        <v>2141</v>
      </c>
      <c r="C1182">
        <f>Tabel_40[[#This Row],[Column2]]*60000</f>
        <v>4522.62</v>
      </c>
    </row>
    <row r="1183" spans="1:3" x14ac:dyDescent="0.4">
      <c r="A1183" t="s">
        <v>1239</v>
      </c>
      <c r="B1183" t="s">
        <v>2142</v>
      </c>
      <c r="C1183">
        <f>Tabel_40[[#This Row],[Column2]]*60000</f>
        <v>4492.4399999999996</v>
      </c>
    </row>
    <row r="1184" spans="1:3" x14ac:dyDescent="0.4">
      <c r="A1184" t="s">
        <v>1240</v>
      </c>
      <c r="B1184" t="s">
        <v>2137</v>
      </c>
      <c r="C1184">
        <f>Tabel_40[[#This Row],[Column2]]*60000</f>
        <v>4582.92</v>
      </c>
    </row>
    <row r="1185" spans="1:3" x14ac:dyDescent="0.4">
      <c r="A1185" t="s">
        <v>1241</v>
      </c>
      <c r="B1185" t="s">
        <v>2137</v>
      </c>
      <c r="C1185">
        <f>Tabel_40[[#This Row],[Column2]]*60000</f>
        <v>4582.92</v>
      </c>
    </row>
    <row r="1186" spans="1:3" x14ac:dyDescent="0.4">
      <c r="A1186" t="s">
        <v>1242</v>
      </c>
      <c r="B1186" t="s">
        <v>2139</v>
      </c>
      <c r="C1186">
        <f>Tabel_40[[#This Row],[Column2]]*60000</f>
        <v>4462.32</v>
      </c>
    </row>
    <row r="1187" spans="1:3" x14ac:dyDescent="0.4">
      <c r="A1187" t="s">
        <v>1243</v>
      </c>
      <c r="B1187" t="s">
        <v>2137</v>
      </c>
      <c r="C1187">
        <f>Tabel_40[[#This Row],[Column2]]*60000</f>
        <v>4582.92</v>
      </c>
    </row>
    <row r="1188" spans="1:3" x14ac:dyDescent="0.4">
      <c r="A1188" t="s">
        <v>1244</v>
      </c>
      <c r="B1188" t="s">
        <v>2143</v>
      </c>
      <c r="C1188">
        <f>Tabel_40[[#This Row],[Column2]]*60000</f>
        <v>4703.5200000000004</v>
      </c>
    </row>
    <row r="1189" spans="1:3" x14ac:dyDescent="0.4">
      <c r="A1189" t="s">
        <v>1245</v>
      </c>
      <c r="B1189" t="s">
        <v>2137</v>
      </c>
      <c r="C1189">
        <f>Tabel_40[[#This Row],[Column2]]*60000</f>
        <v>4582.92</v>
      </c>
    </row>
    <row r="1190" spans="1:3" x14ac:dyDescent="0.4">
      <c r="A1190" t="s">
        <v>1246</v>
      </c>
      <c r="B1190" t="s">
        <v>2141</v>
      </c>
      <c r="C1190">
        <f>Tabel_40[[#This Row],[Column2]]*60000</f>
        <v>4522.62</v>
      </c>
    </row>
    <row r="1191" spans="1:3" x14ac:dyDescent="0.4">
      <c r="A1191" t="s">
        <v>1247</v>
      </c>
      <c r="B1191" t="s">
        <v>2137</v>
      </c>
      <c r="C1191">
        <f>Tabel_40[[#This Row],[Column2]]*60000</f>
        <v>4582.92</v>
      </c>
    </row>
    <row r="1192" spans="1:3" x14ac:dyDescent="0.4">
      <c r="A1192" t="s">
        <v>1248</v>
      </c>
      <c r="B1192" t="s">
        <v>2137</v>
      </c>
      <c r="C1192">
        <f>Tabel_40[[#This Row],[Column2]]*60000</f>
        <v>4582.92</v>
      </c>
    </row>
    <row r="1193" spans="1:3" x14ac:dyDescent="0.4">
      <c r="A1193" t="s">
        <v>1249</v>
      </c>
      <c r="B1193" t="s">
        <v>2137</v>
      </c>
      <c r="C1193">
        <f>Tabel_40[[#This Row],[Column2]]*60000</f>
        <v>4582.92</v>
      </c>
    </row>
    <row r="1194" spans="1:3" x14ac:dyDescent="0.4">
      <c r="A1194" t="s">
        <v>1250</v>
      </c>
      <c r="B1194" t="s">
        <v>2137</v>
      </c>
      <c r="C1194">
        <f>Tabel_40[[#This Row],[Column2]]*60000</f>
        <v>4582.92</v>
      </c>
    </row>
    <row r="1195" spans="1:3" x14ac:dyDescent="0.4">
      <c r="A1195" t="s">
        <v>1251</v>
      </c>
      <c r="B1195" t="s">
        <v>2137</v>
      </c>
      <c r="C1195">
        <f>Tabel_40[[#This Row],[Column2]]*60000</f>
        <v>4582.92</v>
      </c>
    </row>
    <row r="1196" spans="1:3" x14ac:dyDescent="0.4">
      <c r="A1196" t="s">
        <v>1252</v>
      </c>
      <c r="B1196" t="s">
        <v>2137</v>
      </c>
      <c r="C1196">
        <f>Tabel_40[[#This Row],[Column2]]*60000</f>
        <v>4582.92</v>
      </c>
    </row>
    <row r="1197" spans="1:3" x14ac:dyDescent="0.4">
      <c r="A1197" t="s">
        <v>1253</v>
      </c>
      <c r="B1197" t="s">
        <v>2142</v>
      </c>
      <c r="C1197">
        <f>Tabel_40[[#This Row],[Column2]]*60000</f>
        <v>4492.4399999999996</v>
      </c>
    </row>
    <row r="1198" spans="1:3" x14ac:dyDescent="0.4">
      <c r="A1198" t="s">
        <v>1254</v>
      </c>
      <c r="B1198" t="s">
        <v>2139</v>
      </c>
      <c r="C1198">
        <f>Tabel_40[[#This Row],[Column2]]*60000</f>
        <v>4462.32</v>
      </c>
    </row>
    <row r="1199" spans="1:3" x14ac:dyDescent="0.4">
      <c r="A1199" t="s">
        <v>1255</v>
      </c>
      <c r="B1199" t="s">
        <v>2142</v>
      </c>
      <c r="C1199">
        <f>Tabel_40[[#This Row],[Column2]]*60000</f>
        <v>4492.4399999999996</v>
      </c>
    </row>
    <row r="1200" spans="1:3" x14ac:dyDescent="0.4">
      <c r="A1200" t="s">
        <v>1256</v>
      </c>
      <c r="B1200" t="s">
        <v>2137</v>
      </c>
      <c r="C1200">
        <f>Tabel_40[[#This Row],[Column2]]*60000</f>
        <v>4582.92</v>
      </c>
    </row>
    <row r="1201" spans="1:3" x14ac:dyDescent="0.4">
      <c r="A1201" t="s">
        <v>1257</v>
      </c>
      <c r="B1201" t="s">
        <v>2137</v>
      </c>
      <c r="C1201">
        <f>Tabel_40[[#This Row],[Column2]]*60000</f>
        <v>4582.92</v>
      </c>
    </row>
    <row r="1202" spans="1:3" x14ac:dyDescent="0.4">
      <c r="A1202" t="s">
        <v>1258</v>
      </c>
      <c r="B1202" t="s">
        <v>2137</v>
      </c>
      <c r="C1202">
        <f>Tabel_40[[#This Row],[Column2]]*60000</f>
        <v>4582.92</v>
      </c>
    </row>
    <row r="1203" spans="1:3" x14ac:dyDescent="0.4">
      <c r="A1203" t="s">
        <v>1259</v>
      </c>
      <c r="B1203" t="s">
        <v>2139</v>
      </c>
      <c r="C1203">
        <f>Tabel_40[[#This Row],[Column2]]*60000</f>
        <v>4462.32</v>
      </c>
    </row>
    <row r="1204" spans="1:3" x14ac:dyDescent="0.4">
      <c r="A1204" t="s">
        <v>1260</v>
      </c>
      <c r="B1204" t="s">
        <v>2137</v>
      </c>
      <c r="C1204">
        <f>Tabel_40[[#This Row],[Column2]]*60000</f>
        <v>4582.92</v>
      </c>
    </row>
    <row r="1205" spans="1:3" x14ac:dyDescent="0.4">
      <c r="A1205" t="s">
        <v>1261</v>
      </c>
      <c r="B1205" t="s">
        <v>2139</v>
      </c>
      <c r="C1205">
        <f>Tabel_40[[#This Row],[Column2]]*60000</f>
        <v>4462.32</v>
      </c>
    </row>
    <row r="1206" spans="1:3" x14ac:dyDescent="0.4">
      <c r="A1206" t="s">
        <v>1262</v>
      </c>
      <c r="B1206" t="s">
        <v>2146</v>
      </c>
      <c r="C1206">
        <f>Tabel_40[[#This Row],[Column2]]*60000</f>
        <v>4643.22</v>
      </c>
    </row>
    <row r="1207" spans="1:3" x14ac:dyDescent="0.4">
      <c r="A1207" t="s">
        <v>1263</v>
      </c>
      <c r="B1207" t="s">
        <v>2144</v>
      </c>
      <c r="C1207">
        <f>Tabel_40[[#This Row],[Column2]]*60000</f>
        <v>4552.74</v>
      </c>
    </row>
    <row r="1208" spans="1:3" x14ac:dyDescent="0.4">
      <c r="A1208" t="s">
        <v>1264</v>
      </c>
      <c r="B1208" t="s">
        <v>2139</v>
      </c>
      <c r="C1208">
        <f>Tabel_40[[#This Row],[Column2]]*60000</f>
        <v>4462.32</v>
      </c>
    </row>
    <row r="1209" spans="1:3" x14ac:dyDescent="0.4">
      <c r="A1209" t="s">
        <v>1265</v>
      </c>
      <c r="B1209" t="s">
        <v>2139</v>
      </c>
      <c r="C1209">
        <f>Tabel_40[[#This Row],[Column2]]*60000</f>
        <v>4462.32</v>
      </c>
    </row>
    <row r="1210" spans="1:3" x14ac:dyDescent="0.4">
      <c r="A1210" t="s">
        <v>1266</v>
      </c>
      <c r="B1210" t="s">
        <v>2137</v>
      </c>
      <c r="C1210">
        <f>Tabel_40[[#This Row],[Column2]]*60000</f>
        <v>4582.92</v>
      </c>
    </row>
    <row r="1211" spans="1:3" x14ac:dyDescent="0.4">
      <c r="A1211" t="s">
        <v>1267</v>
      </c>
      <c r="B1211" t="s">
        <v>2137</v>
      </c>
      <c r="C1211">
        <f>Tabel_40[[#This Row],[Column2]]*60000</f>
        <v>4582.92</v>
      </c>
    </row>
    <row r="1212" spans="1:3" x14ac:dyDescent="0.4">
      <c r="A1212" t="s">
        <v>1268</v>
      </c>
      <c r="B1212" t="s">
        <v>2137</v>
      </c>
      <c r="C1212">
        <f>Tabel_40[[#This Row],[Column2]]*60000</f>
        <v>4582.92</v>
      </c>
    </row>
    <row r="1213" spans="1:3" x14ac:dyDescent="0.4">
      <c r="A1213" t="s">
        <v>1269</v>
      </c>
      <c r="B1213" t="s">
        <v>2137</v>
      </c>
      <c r="C1213">
        <f>Tabel_40[[#This Row],[Column2]]*60000</f>
        <v>4582.92</v>
      </c>
    </row>
    <row r="1214" spans="1:3" x14ac:dyDescent="0.4">
      <c r="A1214" t="s">
        <v>1270</v>
      </c>
      <c r="B1214" t="s">
        <v>2141</v>
      </c>
      <c r="C1214">
        <f>Tabel_40[[#This Row],[Column2]]*60000</f>
        <v>4522.62</v>
      </c>
    </row>
    <row r="1215" spans="1:3" x14ac:dyDescent="0.4">
      <c r="A1215" t="s">
        <v>1271</v>
      </c>
      <c r="B1215" t="s">
        <v>2142</v>
      </c>
      <c r="C1215">
        <f>Tabel_40[[#This Row],[Column2]]*60000</f>
        <v>4492.4399999999996</v>
      </c>
    </row>
    <row r="1216" spans="1:3" x14ac:dyDescent="0.4">
      <c r="A1216" t="s">
        <v>1272</v>
      </c>
      <c r="B1216" t="s">
        <v>2137</v>
      </c>
      <c r="C1216">
        <f>Tabel_40[[#This Row],[Column2]]*60000</f>
        <v>4582.92</v>
      </c>
    </row>
    <row r="1217" spans="1:3" x14ac:dyDescent="0.4">
      <c r="A1217" t="s">
        <v>1273</v>
      </c>
      <c r="B1217" t="s">
        <v>2142</v>
      </c>
      <c r="C1217">
        <f>Tabel_40[[#This Row],[Column2]]*60000</f>
        <v>4492.4399999999996</v>
      </c>
    </row>
    <row r="1218" spans="1:3" x14ac:dyDescent="0.4">
      <c r="A1218" t="s">
        <v>1275</v>
      </c>
      <c r="B1218" t="s">
        <v>2137</v>
      </c>
      <c r="C1218">
        <f>Tabel_40[[#This Row],[Column2]]*60000</f>
        <v>4582.92</v>
      </c>
    </row>
    <row r="1219" spans="1:3" x14ac:dyDescent="0.4">
      <c r="A1219" t="s">
        <v>1276</v>
      </c>
      <c r="B1219" t="s">
        <v>2144</v>
      </c>
      <c r="C1219">
        <f>Tabel_40[[#This Row],[Column2]]*60000</f>
        <v>4552.74</v>
      </c>
    </row>
    <row r="1220" spans="1:3" x14ac:dyDescent="0.4">
      <c r="A1220" t="s">
        <v>1277</v>
      </c>
      <c r="B1220" t="s">
        <v>2137</v>
      </c>
      <c r="C1220">
        <f>Tabel_40[[#This Row],[Column2]]*60000</f>
        <v>4582.92</v>
      </c>
    </row>
    <row r="1221" spans="1:3" x14ac:dyDescent="0.4">
      <c r="A1221" t="s">
        <v>1278</v>
      </c>
      <c r="B1221" t="s">
        <v>2137</v>
      </c>
      <c r="C1221">
        <f>Tabel_40[[#This Row],[Column2]]*60000</f>
        <v>4582.92</v>
      </c>
    </row>
    <row r="1222" spans="1:3" x14ac:dyDescent="0.4">
      <c r="A1222" t="s">
        <v>1279</v>
      </c>
      <c r="B1222" t="s">
        <v>2141</v>
      </c>
      <c r="C1222">
        <f>Tabel_40[[#This Row],[Column2]]*60000</f>
        <v>4522.62</v>
      </c>
    </row>
    <row r="1223" spans="1:3" x14ac:dyDescent="0.4">
      <c r="A1223" t="s">
        <v>1280</v>
      </c>
      <c r="B1223" t="s">
        <v>2144</v>
      </c>
      <c r="C1223">
        <f>Tabel_40[[#This Row],[Column2]]*60000</f>
        <v>4552.74</v>
      </c>
    </row>
    <row r="1224" spans="1:3" x14ac:dyDescent="0.4">
      <c r="A1224" t="s">
        <v>1281</v>
      </c>
      <c r="B1224" t="s">
        <v>2139</v>
      </c>
      <c r="C1224">
        <f>Tabel_40[[#This Row],[Column2]]*60000</f>
        <v>4462.32</v>
      </c>
    </row>
    <row r="1225" spans="1:3" x14ac:dyDescent="0.4">
      <c r="A1225" t="s">
        <v>1282</v>
      </c>
      <c r="B1225" t="s">
        <v>2136</v>
      </c>
      <c r="C1225">
        <f>Tabel_40[[#This Row],[Column2]]*60000</f>
        <v>4432.1400000000003</v>
      </c>
    </row>
    <row r="1226" spans="1:3" x14ac:dyDescent="0.4">
      <c r="A1226" t="s">
        <v>1283</v>
      </c>
      <c r="B1226" t="s">
        <v>2137</v>
      </c>
      <c r="C1226">
        <f>Tabel_40[[#This Row],[Column2]]*60000</f>
        <v>4582.92</v>
      </c>
    </row>
    <row r="1227" spans="1:3" x14ac:dyDescent="0.4">
      <c r="A1227" t="s">
        <v>1284</v>
      </c>
      <c r="B1227" t="s">
        <v>2142</v>
      </c>
      <c r="C1227">
        <f>Tabel_40[[#This Row],[Column2]]*60000</f>
        <v>4492.4399999999996</v>
      </c>
    </row>
    <row r="1228" spans="1:3" x14ac:dyDescent="0.4">
      <c r="A1228" t="s">
        <v>1285</v>
      </c>
      <c r="B1228" t="s">
        <v>2137</v>
      </c>
      <c r="C1228">
        <f>Tabel_40[[#This Row],[Column2]]*60000</f>
        <v>4582.92</v>
      </c>
    </row>
    <row r="1229" spans="1:3" x14ac:dyDescent="0.4">
      <c r="A1229" t="s">
        <v>1286</v>
      </c>
      <c r="B1229" t="s">
        <v>2137</v>
      </c>
      <c r="C1229">
        <f>Tabel_40[[#This Row],[Column2]]*60000</f>
        <v>4582.92</v>
      </c>
    </row>
    <row r="1230" spans="1:3" x14ac:dyDescent="0.4">
      <c r="A1230" t="s">
        <v>1287</v>
      </c>
      <c r="B1230" t="s">
        <v>2137</v>
      </c>
      <c r="C1230">
        <f>Tabel_40[[#This Row],[Column2]]*60000</f>
        <v>4582.92</v>
      </c>
    </row>
    <row r="1231" spans="1:3" x14ac:dyDescent="0.4">
      <c r="A1231" t="s">
        <v>1288</v>
      </c>
      <c r="B1231" t="s">
        <v>2137</v>
      </c>
      <c r="C1231">
        <f>Tabel_40[[#This Row],[Column2]]*60000</f>
        <v>4582.92</v>
      </c>
    </row>
    <row r="1232" spans="1:3" x14ac:dyDescent="0.4">
      <c r="A1232" t="s">
        <v>1289</v>
      </c>
      <c r="B1232" t="s">
        <v>2139</v>
      </c>
      <c r="C1232">
        <f>Tabel_40[[#This Row],[Column2]]*60000</f>
        <v>4462.32</v>
      </c>
    </row>
    <row r="1233" spans="1:3" x14ac:dyDescent="0.4">
      <c r="A1233" t="s">
        <v>1290</v>
      </c>
      <c r="B1233" t="s">
        <v>2137</v>
      </c>
      <c r="C1233">
        <f>Tabel_40[[#This Row],[Column2]]*60000</f>
        <v>4582.92</v>
      </c>
    </row>
    <row r="1234" spans="1:3" x14ac:dyDescent="0.4">
      <c r="A1234" t="s">
        <v>1291</v>
      </c>
      <c r="B1234" t="s">
        <v>2137</v>
      </c>
      <c r="C1234">
        <f>Tabel_40[[#This Row],[Column2]]*60000</f>
        <v>4582.92</v>
      </c>
    </row>
    <row r="1235" spans="1:3" x14ac:dyDescent="0.4">
      <c r="A1235" t="s">
        <v>1292</v>
      </c>
      <c r="B1235" t="s">
        <v>2137</v>
      </c>
      <c r="C1235">
        <f>Tabel_40[[#This Row],[Column2]]*60000</f>
        <v>4582.92</v>
      </c>
    </row>
    <row r="1236" spans="1:3" x14ac:dyDescent="0.4">
      <c r="A1236" t="s">
        <v>1293</v>
      </c>
      <c r="B1236" t="s">
        <v>2139</v>
      </c>
      <c r="C1236">
        <f>Tabel_40[[#This Row],[Column2]]*60000</f>
        <v>4462.32</v>
      </c>
    </row>
    <row r="1237" spans="1:3" x14ac:dyDescent="0.4">
      <c r="A1237" t="s">
        <v>1294</v>
      </c>
      <c r="B1237" t="s">
        <v>2137</v>
      </c>
      <c r="C1237">
        <f>Tabel_40[[#This Row],[Column2]]*60000</f>
        <v>4582.92</v>
      </c>
    </row>
    <row r="1238" spans="1:3" x14ac:dyDescent="0.4">
      <c r="A1238" t="s">
        <v>1295</v>
      </c>
      <c r="B1238" t="s">
        <v>2141</v>
      </c>
      <c r="C1238">
        <f>Tabel_40[[#This Row],[Column2]]*60000</f>
        <v>4522.62</v>
      </c>
    </row>
    <row r="1239" spans="1:3" x14ac:dyDescent="0.4">
      <c r="A1239" t="s">
        <v>1296</v>
      </c>
      <c r="B1239" t="s">
        <v>2146</v>
      </c>
      <c r="C1239">
        <f>Tabel_40[[#This Row],[Column2]]*60000</f>
        <v>4643.22</v>
      </c>
    </row>
    <row r="1240" spans="1:3" x14ac:dyDescent="0.4">
      <c r="A1240" t="s">
        <v>1297</v>
      </c>
      <c r="B1240" t="s">
        <v>2137</v>
      </c>
      <c r="C1240">
        <f>Tabel_40[[#This Row],[Column2]]*60000</f>
        <v>4582.92</v>
      </c>
    </row>
    <row r="1241" spans="1:3" x14ac:dyDescent="0.4">
      <c r="A1241" t="s">
        <v>1298</v>
      </c>
      <c r="B1241" t="s">
        <v>2142</v>
      </c>
      <c r="C1241">
        <f>Tabel_40[[#This Row],[Column2]]*60000</f>
        <v>4492.4399999999996</v>
      </c>
    </row>
    <row r="1242" spans="1:3" x14ac:dyDescent="0.4">
      <c r="A1242" t="s">
        <v>1299</v>
      </c>
      <c r="B1242" t="s">
        <v>2146</v>
      </c>
      <c r="C1242">
        <f>Tabel_40[[#This Row],[Column2]]*60000</f>
        <v>4643.22</v>
      </c>
    </row>
    <row r="1243" spans="1:3" x14ac:dyDescent="0.4">
      <c r="A1243" t="s">
        <v>1300</v>
      </c>
      <c r="B1243" t="s">
        <v>2137</v>
      </c>
      <c r="C1243">
        <f>Tabel_40[[#This Row],[Column2]]*60000</f>
        <v>4582.92</v>
      </c>
    </row>
    <row r="1244" spans="1:3" x14ac:dyDescent="0.4">
      <c r="A1244" t="s">
        <v>1301</v>
      </c>
      <c r="B1244" t="s">
        <v>2137</v>
      </c>
      <c r="C1244">
        <f>Tabel_40[[#This Row],[Column2]]*60000</f>
        <v>4582.92</v>
      </c>
    </row>
    <row r="1245" spans="1:3" x14ac:dyDescent="0.4">
      <c r="A1245" t="s">
        <v>1302</v>
      </c>
      <c r="B1245" t="s">
        <v>2147</v>
      </c>
      <c r="C1245">
        <f>Tabel_40[[#This Row],[Column2]]*60000</f>
        <v>4673.34</v>
      </c>
    </row>
    <row r="1246" spans="1:3" x14ac:dyDescent="0.4">
      <c r="A1246" t="s">
        <v>1303</v>
      </c>
      <c r="B1246" t="s">
        <v>2141</v>
      </c>
      <c r="C1246">
        <f>Tabel_40[[#This Row],[Column2]]*60000</f>
        <v>4522.62</v>
      </c>
    </row>
    <row r="1247" spans="1:3" x14ac:dyDescent="0.4">
      <c r="A1247" t="s">
        <v>1304</v>
      </c>
      <c r="B1247" t="s">
        <v>2142</v>
      </c>
      <c r="C1247">
        <f>Tabel_40[[#This Row],[Column2]]*60000</f>
        <v>4492.4399999999996</v>
      </c>
    </row>
    <row r="1248" spans="1:3" x14ac:dyDescent="0.4">
      <c r="A1248" t="s">
        <v>1305</v>
      </c>
      <c r="B1248" t="s">
        <v>2137</v>
      </c>
      <c r="C1248">
        <f>Tabel_40[[#This Row],[Column2]]*60000</f>
        <v>4582.92</v>
      </c>
    </row>
    <row r="1249" spans="1:3" x14ac:dyDescent="0.4">
      <c r="A1249" t="s">
        <v>1306</v>
      </c>
      <c r="B1249" t="s">
        <v>2137</v>
      </c>
      <c r="C1249">
        <f>Tabel_40[[#This Row],[Column2]]*60000</f>
        <v>4582.92</v>
      </c>
    </row>
    <row r="1250" spans="1:3" x14ac:dyDescent="0.4">
      <c r="A1250" t="s">
        <v>1307</v>
      </c>
      <c r="B1250" t="s">
        <v>2146</v>
      </c>
      <c r="C1250">
        <f>Tabel_40[[#This Row],[Column2]]*60000</f>
        <v>4643.22</v>
      </c>
    </row>
    <row r="1251" spans="1:3" x14ac:dyDescent="0.4">
      <c r="A1251" t="s">
        <v>1308</v>
      </c>
      <c r="B1251" t="s">
        <v>2137</v>
      </c>
      <c r="C1251">
        <f>Tabel_40[[#This Row],[Column2]]*60000</f>
        <v>4582.92</v>
      </c>
    </row>
    <row r="1252" spans="1:3" x14ac:dyDescent="0.4">
      <c r="A1252" t="s">
        <v>1309</v>
      </c>
      <c r="B1252" t="s">
        <v>2137</v>
      </c>
      <c r="C1252">
        <f>Tabel_40[[#This Row],[Column2]]*60000</f>
        <v>4582.92</v>
      </c>
    </row>
    <row r="1253" spans="1:3" x14ac:dyDescent="0.4">
      <c r="A1253" t="s">
        <v>1310</v>
      </c>
      <c r="B1253" t="s">
        <v>2137</v>
      </c>
      <c r="C1253">
        <f>Tabel_40[[#This Row],[Column2]]*60000</f>
        <v>4582.92</v>
      </c>
    </row>
    <row r="1254" spans="1:3" x14ac:dyDescent="0.4">
      <c r="A1254" t="s">
        <v>1311</v>
      </c>
      <c r="B1254" t="s">
        <v>2141</v>
      </c>
      <c r="C1254">
        <f>Tabel_40[[#This Row],[Column2]]*60000</f>
        <v>4522.62</v>
      </c>
    </row>
    <row r="1255" spans="1:3" x14ac:dyDescent="0.4">
      <c r="A1255" t="s">
        <v>1312</v>
      </c>
      <c r="B1255" t="s">
        <v>2142</v>
      </c>
      <c r="C1255">
        <f>Tabel_40[[#This Row],[Column2]]*60000</f>
        <v>4492.4399999999996</v>
      </c>
    </row>
    <row r="1256" spans="1:3" x14ac:dyDescent="0.4">
      <c r="A1256" t="s">
        <v>1313</v>
      </c>
      <c r="B1256" t="s">
        <v>2139</v>
      </c>
      <c r="C1256">
        <f>Tabel_40[[#This Row],[Column2]]*60000</f>
        <v>4462.32</v>
      </c>
    </row>
    <row r="1257" spans="1:3" x14ac:dyDescent="0.4">
      <c r="A1257" t="s">
        <v>1314</v>
      </c>
      <c r="B1257" t="s">
        <v>2137</v>
      </c>
      <c r="C1257">
        <f>Tabel_40[[#This Row],[Column2]]*60000</f>
        <v>4582.92</v>
      </c>
    </row>
    <row r="1258" spans="1:3" x14ac:dyDescent="0.4">
      <c r="A1258" t="s">
        <v>1315</v>
      </c>
      <c r="B1258" t="s">
        <v>2137</v>
      </c>
      <c r="C1258">
        <f>Tabel_40[[#This Row],[Column2]]*60000</f>
        <v>4582.92</v>
      </c>
    </row>
    <row r="1259" spans="1:3" x14ac:dyDescent="0.4">
      <c r="A1259" t="s">
        <v>1316</v>
      </c>
      <c r="B1259" t="s">
        <v>2146</v>
      </c>
      <c r="C1259">
        <f>Tabel_40[[#This Row],[Column2]]*60000</f>
        <v>4643.22</v>
      </c>
    </row>
    <row r="1260" spans="1:3" x14ac:dyDescent="0.4">
      <c r="A1260" t="s">
        <v>1317</v>
      </c>
      <c r="B1260" t="s">
        <v>2137</v>
      </c>
      <c r="C1260">
        <f>Tabel_40[[#This Row],[Column2]]*60000</f>
        <v>4582.92</v>
      </c>
    </row>
    <row r="1261" spans="1:3" x14ac:dyDescent="0.4">
      <c r="A1261" t="s">
        <v>1318</v>
      </c>
      <c r="B1261" t="s">
        <v>2139</v>
      </c>
      <c r="C1261">
        <f>Tabel_40[[#This Row],[Column2]]*60000</f>
        <v>4462.32</v>
      </c>
    </row>
    <row r="1262" spans="1:3" x14ac:dyDescent="0.4">
      <c r="A1262" t="s">
        <v>1319</v>
      </c>
      <c r="B1262" t="s">
        <v>2141</v>
      </c>
      <c r="C1262">
        <f>Tabel_40[[#This Row],[Column2]]*60000</f>
        <v>4522.62</v>
      </c>
    </row>
    <row r="1263" spans="1:3" x14ac:dyDescent="0.4">
      <c r="A1263" t="s">
        <v>1320</v>
      </c>
      <c r="B1263" t="s">
        <v>2139</v>
      </c>
      <c r="C1263">
        <f>Tabel_40[[#This Row],[Column2]]*60000</f>
        <v>4462.32</v>
      </c>
    </row>
    <row r="1264" spans="1:3" x14ac:dyDescent="0.4">
      <c r="A1264" t="s">
        <v>1321</v>
      </c>
      <c r="B1264" t="s">
        <v>2137</v>
      </c>
      <c r="C1264">
        <f>Tabel_40[[#This Row],[Column2]]*60000</f>
        <v>4582.92</v>
      </c>
    </row>
    <row r="1265" spans="1:3" x14ac:dyDescent="0.4">
      <c r="A1265" t="s">
        <v>1322</v>
      </c>
      <c r="B1265" t="s">
        <v>2139</v>
      </c>
      <c r="C1265">
        <f>Tabel_40[[#This Row],[Column2]]*60000</f>
        <v>4462.32</v>
      </c>
    </row>
    <row r="1266" spans="1:3" x14ac:dyDescent="0.4">
      <c r="A1266" t="s">
        <v>1323</v>
      </c>
      <c r="B1266" t="s">
        <v>2141</v>
      </c>
      <c r="C1266">
        <f>Tabel_40[[#This Row],[Column2]]*60000</f>
        <v>4522.62</v>
      </c>
    </row>
    <row r="1267" spans="1:3" x14ac:dyDescent="0.4">
      <c r="A1267" t="s">
        <v>1324</v>
      </c>
      <c r="B1267" t="s">
        <v>2147</v>
      </c>
      <c r="C1267">
        <f>Tabel_40[[#This Row],[Column2]]*60000</f>
        <v>4673.34</v>
      </c>
    </row>
    <row r="1268" spans="1:3" x14ac:dyDescent="0.4">
      <c r="A1268" t="s">
        <v>1325</v>
      </c>
      <c r="B1268" t="s">
        <v>2137</v>
      </c>
      <c r="C1268">
        <f>Tabel_40[[#This Row],[Column2]]*60000</f>
        <v>4582.92</v>
      </c>
    </row>
    <row r="1269" spans="1:3" x14ac:dyDescent="0.4">
      <c r="A1269" t="s">
        <v>1326</v>
      </c>
      <c r="B1269" t="s">
        <v>2137</v>
      </c>
      <c r="C1269">
        <f>Tabel_40[[#This Row],[Column2]]*60000</f>
        <v>4582.92</v>
      </c>
    </row>
    <row r="1270" spans="1:3" x14ac:dyDescent="0.4">
      <c r="A1270" t="s">
        <v>1327</v>
      </c>
      <c r="B1270" t="s">
        <v>2141</v>
      </c>
      <c r="C1270">
        <f>Tabel_40[[#This Row],[Column2]]*60000</f>
        <v>4522.62</v>
      </c>
    </row>
    <row r="1271" spans="1:3" x14ac:dyDescent="0.4">
      <c r="A1271" t="s">
        <v>1328</v>
      </c>
      <c r="B1271" t="s">
        <v>2137</v>
      </c>
      <c r="C1271">
        <f>Tabel_40[[#This Row],[Column2]]*60000</f>
        <v>4582.92</v>
      </c>
    </row>
    <row r="1272" spans="1:3" x14ac:dyDescent="0.4">
      <c r="A1272" t="s">
        <v>1329</v>
      </c>
      <c r="B1272" t="s">
        <v>2139</v>
      </c>
      <c r="C1272">
        <f>Tabel_40[[#This Row],[Column2]]*60000</f>
        <v>4462.32</v>
      </c>
    </row>
    <row r="1273" spans="1:3" x14ac:dyDescent="0.4">
      <c r="A1273" t="s">
        <v>1330</v>
      </c>
      <c r="B1273" t="s">
        <v>2137</v>
      </c>
      <c r="C1273">
        <f>Tabel_40[[#This Row],[Column2]]*60000</f>
        <v>4582.92</v>
      </c>
    </row>
    <row r="1274" spans="1:3" x14ac:dyDescent="0.4">
      <c r="A1274" t="s">
        <v>1331</v>
      </c>
      <c r="B1274" t="s">
        <v>2137</v>
      </c>
      <c r="C1274">
        <f>Tabel_40[[#This Row],[Column2]]*60000</f>
        <v>4582.92</v>
      </c>
    </row>
    <row r="1275" spans="1:3" x14ac:dyDescent="0.4">
      <c r="A1275" t="s">
        <v>1332</v>
      </c>
      <c r="B1275" t="s">
        <v>2147</v>
      </c>
      <c r="C1275">
        <f>Tabel_40[[#This Row],[Column2]]*60000</f>
        <v>4673.34</v>
      </c>
    </row>
    <row r="1276" spans="1:3" x14ac:dyDescent="0.4">
      <c r="A1276" t="s">
        <v>1333</v>
      </c>
      <c r="B1276" t="s">
        <v>2137</v>
      </c>
      <c r="C1276">
        <f>Tabel_40[[#This Row],[Column2]]*60000</f>
        <v>4582.92</v>
      </c>
    </row>
    <row r="1277" spans="1:3" x14ac:dyDescent="0.4">
      <c r="A1277" t="s">
        <v>1334</v>
      </c>
      <c r="B1277" t="s">
        <v>2144</v>
      </c>
      <c r="C1277">
        <f>Tabel_40[[#This Row],[Column2]]*60000</f>
        <v>4552.74</v>
      </c>
    </row>
    <row r="1278" spans="1:3" x14ac:dyDescent="0.4">
      <c r="A1278" t="s">
        <v>1335</v>
      </c>
      <c r="B1278" t="s">
        <v>2141</v>
      </c>
      <c r="C1278">
        <f>Tabel_40[[#This Row],[Column2]]*60000</f>
        <v>4522.62</v>
      </c>
    </row>
    <row r="1279" spans="1:3" x14ac:dyDescent="0.4">
      <c r="A1279" t="s">
        <v>1336</v>
      </c>
      <c r="B1279" t="s">
        <v>2142</v>
      </c>
      <c r="C1279">
        <f>Tabel_40[[#This Row],[Column2]]*60000</f>
        <v>4492.4399999999996</v>
      </c>
    </row>
    <row r="1280" spans="1:3" x14ac:dyDescent="0.4">
      <c r="A1280" t="s">
        <v>1337</v>
      </c>
      <c r="B1280" t="s">
        <v>2137</v>
      </c>
      <c r="C1280">
        <f>Tabel_40[[#This Row],[Column2]]*60000</f>
        <v>4582.92</v>
      </c>
    </row>
    <row r="1281" spans="1:3" x14ac:dyDescent="0.4">
      <c r="A1281" t="s">
        <v>1338</v>
      </c>
      <c r="B1281" t="s">
        <v>2142</v>
      </c>
      <c r="C1281">
        <f>Tabel_40[[#This Row],[Column2]]*60000</f>
        <v>4492.4399999999996</v>
      </c>
    </row>
    <row r="1282" spans="1:3" x14ac:dyDescent="0.4">
      <c r="A1282" t="s">
        <v>1339</v>
      </c>
      <c r="B1282" t="s">
        <v>2146</v>
      </c>
      <c r="C1282">
        <f>Tabel_40[[#This Row],[Column2]]*60000</f>
        <v>4643.22</v>
      </c>
    </row>
    <row r="1283" spans="1:3" x14ac:dyDescent="0.4">
      <c r="A1283" t="s">
        <v>1340</v>
      </c>
      <c r="B1283" t="s">
        <v>2139</v>
      </c>
      <c r="C1283">
        <f>Tabel_40[[#This Row],[Column2]]*60000</f>
        <v>4462.32</v>
      </c>
    </row>
    <row r="1284" spans="1:3" x14ac:dyDescent="0.4">
      <c r="A1284" t="s">
        <v>1341</v>
      </c>
      <c r="B1284" t="s">
        <v>2143</v>
      </c>
      <c r="C1284">
        <f>Tabel_40[[#This Row],[Column2]]*60000</f>
        <v>4703.5200000000004</v>
      </c>
    </row>
    <row r="1285" spans="1:3" x14ac:dyDescent="0.4">
      <c r="A1285" t="s">
        <v>1342</v>
      </c>
      <c r="B1285" t="s">
        <v>2137</v>
      </c>
      <c r="C1285">
        <f>Tabel_40[[#This Row],[Column2]]*60000</f>
        <v>4582.92</v>
      </c>
    </row>
    <row r="1286" spans="1:3" x14ac:dyDescent="0.4">
      <c r="A1286" t="s">
        <v>1343</v>
      </c>
      <c r="B1286" t="s">
        <v>2141</v>
      </c>
      <c r="C1286">
        <f>Tabel_40[[#This Row],[Column2]]*60000</f>
        <v>4522.62</v>
      </c>
    </row>
    <row r="1287" spans="1:3" x14ac:dyDescent="0.4">
      <c r="A1287" t="s">
        <v>1344</v>
      </c>
      <c r="B1287" t="s">
        <v>2137</v>
      </c>
      <c r="C1287">
        <f>Tabel_40[[#This Row],[Column2]]*60000</f>
        <v>4582.92</v>
      </c>
    </row>
    <row r="1288" spans="1:3" x14ac:dyDescent="0.4">
      <c r="A1288" t="s">
        <v>1345</v>
      </c>
      <c r="B1288" t="s">
        <v>2137</v>
      </c>
      <c r="C1288">
        <f>Tabel_40[[#This Row],[Column2]]*60000</f>
        <v>4582.92</v>
      </c>
    </row>
    <row r="1289" spans="1:3" x14ac:dyDescent="0.4">
      <c r="A1289" t="s">
        <v>1346</v>
      </c>
      <c r="B1289" t="s">
        <v>2137</v>
      </c>
      <c r="C1289">
        <f>Tabel_40[[#This Row],[Column2]]*60000</f>
        <v>4582.92</v>
      </c>
    </row>
    <row r="1290" spans="1:3" x14ac:dyDescent="0.4">
      <c r="A1290" t="s">
        <v>1347</v>
      </c>
      <c r="B1290" t="s">
        <v>2139</v>
      </c>
      <c r="C1290">
        <f>Tabel_40[[#This Row],[Column2]]*60000</f>
        <v>4462.32</v>
      </c>
    </row>
    <row r="1291" spans="1:3" x14ac:dyDescent="0.4">
      <c r="A1291" t="s">
        <v>1348</v>
      </c>
      <c r="B1291" t="s">
        <v>2137</v>
      </c>
      <c r="C1291">
        <f>Tabel_40[[#This Row],[Column2]]*60000</f>
        <v>4582.92</v>
      </c>
    </row>
    <row r="1292" spans="1:3" x14ac:dyDescent="0.4">
      <c r="A1292" t="s">
        <v>1349</v>
      </c>
      <c r="B1292" t="s">
        <v>2137</v>
      </c>
      <c r="C1292">
        <f>Tabel_40[[#This Row],[Column2]]*60000</f>
        <v>4582.92</v>
      </c>
    </row>
    <row r="1293" spans="1:3" x14ac:dyDescent="0.4">
      <c r="A1293" t="s">
        <v>1350</v>
      </c>
      <c r="B1293" t="s">
        <v>2137</v>
      </c>
      <c r="C1293">
        <f>Tabel_40[[#This Row],[Column2]]*60000</f>
        <v>4582.92</v>
      </c>
    </row>
    <row r="1294" spans="1:3" x14ac:dyDescent="0.4">
      <c r="A1294" t="s">
        <v>1351</v>
      </c>
      <c r="B1294" t="s">
        <v>2141</v>
      </c>
      <c r="C1294">
        <f>Tabel_40[[#This Row],[Column2]]*60000</f>
        <v>4522.62</v>
      </c>
    </row>
    <row r="1295" spans="1:3" x14ac:dyDescent="0.4">
      <c r="A1295" t="s">
        <v>1352</v>
      </c>
      <c r="B1295" t="s">
        <v>2144</v>
      </c>
      <c r="C1295">
        <f>Tabel_40[[#This Row],[Column2]]*60000</f>
        <v>4552.74</v>
      </c>
    </row>
    <row r="1296" spans="1:3" x14ac:dyDescent="0.4">
      <c r="A1296" t="s">
        <v>1353</v>
      </c>
      <c r="B1296" t="s">
        <v>2137</v>
      </c>
      <c r="C1296">
        <f>Tabel_40[[#This Row],[Column2]]*60000</f>
        <v>4582.92</v>
      </c>
    </row>
    <row r="1297" spans="1:3" x14ac:dyDescent="0.4">
      <c r="A1297" t="s">
        <v>1354</v>
      </c>
      <c r="B1297" t="s">
        <v>2137</v>
      </c>
      <c r="C1297">
        <f>Tabel_40[[#This Row],[Column2]]*60000</f>
        <v>4582.92</v>
      </c>
    </row>
    <row r="1298" spans="1:3" x14ac:dyDescent="0.4">
      <c r="A1298" t="s">
        <v>1355</v>
      </c>
      <c r="B1298" t="s">
        <v>2141</v>
      </c>
      <c r="C1298">
        <f>Tabel_40[[#This Row],[Column2]]*60000</f>
        <v>4522.62</v>
      </c>
    </row>
    <row r="1299" spans="1:3" x14ac:dyDescent="0.4">
      <c r="A1299" t="s">
        <v>1356</v>
      </c>
      <c r="B1299" t="s">
        <v>2137</v>
      </c>
      <c r="C1299">
        <f>Tabel_40[[#This Row],[Column2]]*60000</f>
        <v>4582.92</v>
      </c>
    </row>
    <row r="1300" spans="1:3" x14ac:dyDescent="0.4">
      <c r="A1300" t="s">
        <v>1357</v>
      </c>
      <c r="B1300" t="s">
        <v>2137</v>
      </c>
      <c r="C1300">
        <f>Tabel_40[[#This Row],[Column2]]*60000</f>
        <v>4582.92</v>
      </c>
    </row>
    <row r="1301" spans="1:3" x14ac:dyDescent="0.4">
      <c r="A1301" t="s">
        <v>1358</v>
      </c>
      <c r="B1301" t="s">
        <v>2139</v>
      </c>
      <c r="C1301">
        <f>Tabel_40[[#This Row],[Column2]]*60000</f>
        <v>4462.32</v>
      </c>
    </row>
    <row r="1302" spans="1:3" x14ac:dyDescent="0.4">
      <c r="A1302" t="s">
        <v>1359</v>
      </c>
      <c r="B1302" t="s">
        <v>2137</v>
      </c>
      <c r="C1302">
        <f>Tabel_40[[#This Row],[Column2]]*60000</f>
        <v>4582.92</v>
      </c>
    </row>
    <row r="1303" spans="1:3" x14ac:dyDescent="0.4">
      <c r="A1303" t="s">
        <v>1360</v>
      </c>
      <c r="B1303" t="s">
        <v>2144</v>
      </c>
      <c r="C1303">
        <f>Tabel_40[[#This Row],[Column2]]*60000</f>
        <v>4552.74</v>
      </c>
    </row>
    <row r="1304" spans="1:3" x14ac:dyDescent="0.4">
      <c r="A1304" t="s">
        <v>1361</v>
      </c>
      <c r="B1304" t="s">
        <v>2139</v>
      </c>
      <c r="C1304">
        <f>Tabel_40[[#This Row],[Column2]]*60000</f>
        <v>4462.32</v>
      </c>
    </row>
    <row r="1305" spans="1:3" x14ac:dyDescent="0.4">
      <c r="A1305" t="s">
        <v>1362</v>
      </c>
      <c r="B1305" t="s">
        <v>2144</v>
      </c>
      <c r="C1305">
        <f>Tabel_40[[#This Row],[Column2]]*60000</f>
        <v>4552.74</v>
      </c>
    </row>
    <row r="1306" spans="1:3" x14ac:dyDescent="0.4">
      <c r="A1306" t="s">
        <v>1363</v>
      </c>
      <c r="B1306" t="s">
        <v>2146</v>
      </c>
      <c r="C1306">
        <f>Tabel_40[[#This Row],[Column2]]*60000</f>
        <v>4643.22</v>
      </c>
    </row>
    <row r="1307" spans="1:3" x14ac:dyDescent="0.4">
      <c r="A1307" t="s">
        <v>1364</v>
      </c>
      <c r="B1307" t="s">
        <v>2144</v>
      </c>
      <c r="C1307">
        <f>Tabel_40[[#This Row],[Column2]]*60000</f>
        <v>4552.74</v>
      </c>
    </row>
    <row r="1308" spans="1:3" x14ac:dyDescent="0.4">
      <c r="A1308" t="s">
        <v>1365</v>
      </c>
      <c r="B1308" t="s">
        <v>2137</v>
      </c>
      <c r="C1308">
        <f>Tabel_40[[#This Row],[Column2]]*60000</f>
        <v>4582.92</v>
      </c>
    </row>
    <row r="1309" spans="1:3" x14ac:dyDescent="0.4">
      <c r="A1309" t="s">
        <v>1366</v>
      </c>
      <c r="B1309" t="s">
        <v>2137</v>
      </c>
      <c r="C1309">
        <f>Tabel_40[[#This Row],[Column2]]*60000</f>
        <v>4582.92</v>
      </c>
    </row>
    <row r="1310" spans="1:3" x14ac:dyDescent="0.4">
      <c r="A1310" t="s">
        <v>1367</v>
      </c>
      <c r="B1310" t="s">
        <v>2141</v>
      </c>
      <c r="C1310">
        <f>Tabel_40[[#This Row],[Column2]]*60000</f>
        <v>4522.62</v>
      </c>
    </row>
    <row r="1311" spans="1:3" x14ac:dyDescent="0.4">
      <c r="A1311" t="s">
        <v>1368</v>
      </c>
      <c r="B1311" t="s">
        <v>2137</v>
      </c>
      <c r="C1311">
        <f>Tabel_40[[#This Row],[Column2]]*60000</f>
        <v>4582.92</v>
      </c>
    </row>
    <row r="1312" spans="1:3" x14ac:dyDescent="0.4">
      <c r="A1312" t="s">
        <v>1369</v>
      </c>
      <c r="B1312" t="s">
        <v>2137</v>
      </c>
      <c r="C1312">
        <f>Tabel_40[[#This Row],[Column2]]*60000</f>
        <v>4582.92</v>
      </c>
    </row>
    <row r="1313" spans="1:3" x14ac:dyDescent="0.4">
      <c r="A1313" t="s">
        <v>1370</v>
      </c>
      <c r="B1313" t="s">
        <v>2139</v>
      </c>
      <c r="C1313">
        <f>Tabel_40[[#This Row],[Column2]]*60000</f>
        <v>4462.32</v>
      </c>
    </row>
    <row r="1314" spans="1:3" x14ac:dyDescent="0.4">
      <c r="A1314" t="s">
        <v>1371</v>
      </c>
      <c r="B1314" t="s">
        <v>2137</v>
      </c>
      <c r="C1314">
        <f>Tabel_40[[#This Row],[Column2]]*60000</f>
        <v>4582.92</v>
      </c>
    </row>
    <row r="1315" spans="1:3" x14ac:dyDescent="0.4">
      <c r="A1315" t="s">
        <v>1372</v>
      </c>
      <c r="B1315" t="s">
        <v>2147</v>
      </c>
      <c r="C1315">
        <f>Tabel_40[[#This Row],[Column2]]*60000</f>
        <v>4673.34</v>
      </c>
    </row>
    <row r="1316" spans="1:3" x14ac:dyDescent="0.4">
      <c r="A1316" t="s">
        <v>1373</v>
      </c>
      <c r="B1316" t="s">
        <v>2139</v>
      </c>
      <c r="C1316">
        <f>Tabel_40[[#This Row],[Column2]]*60000</f>
        <v>4462.32</v>
      </c>
    </row>
    <row r="1317" spans="1:3" x14ac:dyDescent="0.4">
      <c r="A1317" t="s">
        <v>1374</v>
      </c>
      <c r="B1317" t="s">
        <v>2142</v>
      </c>
      <c r="C1317">
        <f>Tabel_40[[#This Row],[Column2]]*60000</f>
        <v>4492.4399999999996</v>
      </c>
    </row>
    <row r="1318" spans="1:3" x14ac:dyDescent="0.4">
      <c r="A1318" t="s">
        <v>1375</v>
      </c>
      <c r="B1318" t="s">
        <v>2141</v>
      </c>
      <c r="C1318">
        <f>Tabel_40[[#This Row],[Column2]]*60000</f>
        <v>4522.62</v>
      </c>
    </row>
    <row r="1319" spans="1:3" x14ac:dyDescent="0.4">
      <c r="A1319" t="s">
        <v>1376</v>
      </c>
      <c r="B1319" t="s">
        <v>2144</v>
      </c>
      <c r="C1319">
        <f>Tabel_40[[#This Row],[Column2]]*60000</f>
        <v>4552.74</v>
      </c>
    </row>
    <row r="1320" spans="1:3" x14ac:dyDescent="0.4">
      <c r="A1320" t="s">
        <v>1377</v>
      </c>
      <c r="B1320" t="s">
        <v>2137</v>
      </c>
      <c r="C1320">
        <f>Tabel_40[[#This Row],[Column2]]*60000</f>
        <v>4582.92</v>
      </c>
    </row>
    <row r="1321" spans="1:3" x14ac:dyDescent="0.4">
      <c r="A1321" t="s">
        <v>1378</v>
      </c>
      <c r="B1321" t="s">
        <v>2144</v>
      </c>
      <c r="C1321">
        <f>Tabel_40[[#This Row],[Column2]]*60000</f>
        <v>4552.74</v>
      </c>
    </row>
    <row r="1322" spans="1:3" x14ac:dyDescent="0.4">
      <c r="A1322" t="s">
        <v>1379</v>
      </c>
      <c r="B1322" t="s">
        <v>2137</v>
      </c>
      <c r="C1322">
        <f>Tabel_40[[#This Row],[Column2]]*60000</f>
        <v>4582.92</v>
      </c>
    </row>
    <row r="1323" spans="1:3" x14ac:dyDescent="0.4">
      <c r="A1323" t="s">
        <v>1380</v>
      </c>
      <c r="B1323" t="s">
        <v>2137</v>
      </c>
      <c r="C1323">
        <f>Tabel_40[[#This Row],[Column2]]*60000</f>
        <v>4582.92</v>
      </c>
    </row>
    <row r="1324" spans="1:3" x14ac:dyDescent="0.4">
      <c r="A1324" t="s">
        <v>1381</v>
      </c>
      <c r="B1324" t="s">
        <v>2139</v>
      </c>
      <c r="C1324">
        <f>Tabel_40[[#This Row],[Column2]]*60000</f>
        <v>4462.32</v>
      </c>
    </row>
    <row r="1325" spans="1:3" x14ac:dyDescent="0.4">
      <c r="A1325" t="s">
        <v>1382</v>
      </c>
      <c r="B1325" t="s">
        <v>2141</v>
      </c>
      <c r="C1325">
        <f>Tabel_40[[#This Row],[Column2]]*60000</f>
        <v>4522.62</v>
      </c>
    </row>
    <row r="1326" spans="1:3" x14ac:dyDescent="0.4">
      <c r="A1326" t="s">
        <v>1383</v>
      </c>
      <c r="B1326" t="s">
        <v>2141</v>
      </c>
      <c r="C1326">
        <f>Tabel_40[[#This Row],[Column2]]*60000</f>
        <v>4522.62</v>
      </c>
    </row>
    <row r="1327" spans="1:3" x14ac:dyDescent="0.4">
      <c r="A1327" t="s">
        <v>1384</v>
      </c>
      <c r="B1327" t="s">
        <v>2137</v>
      </c>
      <c r="C1327">
        <f>Tabel_40[[#This Row],[Column2]]*60000</f>
        <v>4582.92</v>
      </c>
    </row>
    <row r="1328" spans="1:3" x14ac:dyDescent="0.4">
      <c r="A1328" t="s">
        <v>1385</v>
      </c>
      <c r="B1328" t="s">
        <v>2137</v>
      </c>
      <c r="C1328">
        <f>Tabel_40[[#This Row],[Column2]]*60000</f>
        <v>4582.92</v>
      </c>
    </row>
    <row r="1329" spans="1:3" x14ac:dyDescent="0.4">
      <c r="A1329" t="s">
        <v>1386</v>
      </c>
      <c r="B1329" t="s">
        <v>2142</v>
      </c>
      <c r="C1329">
        <f>Tabel_40[[#This Row],[Column2]]*60000</f>
        <v>4492.4399999999996</v>
      </c>
    </row>
    <row r="1330" spans="1:3" x14ac:dyDescent="0.4">
      <c r="A1330" t="s">
        <v>1387</v>
      </c>
      <c r="B1330" t="s">
        <v>2141</v>
      </c>
      <c r="C1330">
        <f>Tabel_40[[#This Row],[Column2]]*60000</f>
        <v>4522.62</v>
      </c>
    </row>
    <row r="1331" spans="1:3" x14ac:dyDescent="0.4">
      <c r="A1331" t="s">
        <v>1388</v>
      </c>
      <c r="B1331" t="s">
        <v>2141</v>
      </c>
      <c r="C1331">
        <f>Tabel_40[[#This Row],[Column2]]*60000</f>
        <v>4522.62</v>
      </c>
    </row>
    <row r="1332" spans="1:3" x14ac:dyDescent="0.4">
      <c r="A1332" t="s">
        <v>1389</v>
      </c>
      <c r="B1332" t="s">
        <v>2137</v>
      </c>
      <c r="C1332">
        <f>Tabel_40[[#This Row],[Column2]]*60000</f>
        <v>4582.92</v>
      </c>
    </row>
    <row r="1333" spans="1:3" x14ac:dyDescent="0.4">
      <c r="A1333" t="s">
        <v>1390</v>
      </c>
      <c r="B1333" t="s">
        <v>2151</v>
      </c>
      <c r="C1333">
        <f>Tabel_40[[#This Row],[Column2]]*60000</f>
        <v>4793.9399999999996</v>
      </c>
    </row>
    <row r="1334" spans="1:3" x14ac:dyDescent="0.4">
      <c r="A1334" t="s">
        <v>1391</v>
      </c>
      <c r="B1334" t="s">
        <v>2141</v>
      </c>
      <c r="C1334">
        <f>Tabel_40[[#This Row],[Column2]]*60000</f>
        <v>4522.62</v>
      </c>
    </row>
    <row r="1335" spans="1:3" x14ac:dyDescent="0.4">
      <c r="A1335" t="s">
        <v>1392</v>
      </c>
      <c r="B1335" t="s">
        <v>2136</v>
      </c>
      <c r="C1335">
        <f>Tabel_40[[#This Row],[Column2]]*60000</f>
        <v>4432.1400000000003</v>
      </c>
    </row>
    <row r="1336" spans="1:3" x14ac:dyDescent="0.4">
      <c r="A1336" t="s">
        <v>1393</v>
      </c>
      <c r="B1336" t="s">
        <v>2139</v>
      </c>
      <c r="C1336">
        <f>Tabel_40[[#This Row],[Column2]]*60000</f>
        <v>4462.32</v>
      </c>
    </row>
    <row r="1337" spans="1:3" x14ac:dyDescent="0.4">
      <c r="A1337" t="s">
        <v>1394</v>
      </c>
      <c r="B1337" t="s">
        <v>2138</v>
      </c>
      <c r="C1337">
        <f>Tabel_40[[#This Row],[Column2]]*60000</f>
        <v>4371.84</v>
      </c>
    </row>
    <row r="1338" spans="1:3" x14ac:dyDescent="0.4">
      <c r="A1338" t="s">
        <v>1395</v>
      </c>
      <c r="B1338" t="s">
        <v>2141</v>
      </c>
      <c r="C1338">
        <f>Tabel_40[[#This Row],[Column2]]*60000</f>
        <v>4522.62</v>
      </c>
    </row>
    <row r="1339" spans="1:3" x14ac:dyDescent="0.4">
      <c r="A1339" t="s">
        <v>1396</v>
      </c>
      <c r="B1339" t="s">
        <v>2142</v>
      </c>
      <c r="C1339">
        <f>Tabel_40[[#This Row],[Column2]]*60000</f>
        <v>4492.4399999999996</v>
      </c>
    </row>
    <row r="1340" spans="1:3" x14ac:dyDescent="0.4">
      <c r="A1340" t="s">
        <v>1397</v>
      </c>
      <c r="B1340" t="s">
        <v>2139</v>
      </c>
      <c r="C1340">
        <f>Tabel_40[[#This Row],[Column2]]*60000</f>
        <v>4462.32</v>
      </c>
    </row>
    <row r="1341" spans="1:3" x14ac:dyDescent="0.4">
      <c r="A1341" t="s">
        <v>1398</v>
      </c>
      <c r="B1341" t="s">
        <v>2142</v>
      </c>
      <c r="C1341">
        <f>Tabel_40[[#This Row],[Column2]]*60000</f>
        <v>4492.4399999999996</v>
      </c>
    </row>
    <row r="1342" spans="1:3" x14ac:dyDescent="0.4">
      <c r="A1342" t="s">
        <v>1399</v>
      </c>
      <c r="B1342" t="s">
        <v>2139</v>
      </c>
      <c r="C1342">
        <f>Tabel_40[[#This Row],[Column2]]*60000</f>
        <v>4462.32</v>
      </c>
    </row>
    <row r="1343" spans="1:3" x14ac:dyDescent="0.4">
      <c r="A1343" t="s">
        <v>1400</v>
      </c>
      <c r="B1343" t="s">
        <v>2139</v>
      </c>
      <c r="C1343">
        <f>Tabel_40[[#This Row],[Column2]]*60000</f>
        <v>4462.32</v>
      </c>
    </row>
    <row r="1344" spans="1:3" x14ac:dyDescent="0.4">
      <c r="A1344" t="s">
        <v>1401</v>
      </c>
      <c r="B1344" t="s">
        <v>2139</v>
      </c>
      <c r="C1344">
        <f>Tabel_40[[#This Row],[Column2]]*60000</f>
        <v>4462.32</v>
      </c>
    </row>
    <row r="1345" spans="1:3" x14ac:dyDescent="0.4">
      <c r="A1345" t="s">
        <v>1402</v>
      </c>
      <c r="B1345" t="s">
        <v>2142</v>
      </c>
      <c r="C1345">
        <f>Tabel_40[[#This Row],[Column2]]*60000</f>
        <v>4492.4399999999996</v>
      </c>
    </row>
    <row r="1346" spans="1:3" x14ac:dyDescent="0.4">
      <c r="A1346" t="s">
        <v>1403</v>
      </c>
      <c r="B1346" t="s">
        <v>2141</v>
      </c>
      <c r="C1346">
        <f>Tabel_40[[#This Row],[Column2]]*60000</f>
        <v>4522.62</v>
      </c>
    </row>
    <row r="1347" spans="1:3" x14ac:dyDescent="0.4">
      <c r="A1347" t="s">
        <v>1404</v>
      </c>
      <c r="B1347" t="s">
        <v>2142</v>
      </c>
      <c r="C1347">
        <f>Tabel_40[[#This Row],[Column2]]*60000</f>
        <v>4492.4399999999996</v>
      </c>
    </row>
    <row r="1348" spans="1:3" x14ac:dyDescent="0.4">
      <c r="A1348" t="s">
        <v>1405</v>
      </c>
      <c r="B1348" t="s">
        <v>2137</v>
      </c>
      <c r="C1348">
        <f>Tabel_40[[#This Row],[Column2]]*60000</f>
        <v>4582.92</v>
      </c>
    </row>
    <row r="1349" spans="1:3" x14ac:dyDescent="0.4">
      <c r="A1349" t="s">
        <v>1406</v>
      </c>
      <c r="B1349" t="s">
        <v>2139</v>
      </c>
      <c r="C1349">
        <f>Tabel_40[[#This Row],[Column2]]*60000</f>
        <v>4462.32</v>
      </c>
    </row>
    <row r="1350" spans="1:3" x14ac:dyDescent="0.4">
      <c r="A1350" t="s">
        <v>1407</v>
      </c>
      <c r="B1350" t="s">
        <v>2140</v>
      </c>
      <c r="C1350">
        <f>Tabel_40[[#This Row],[Column2]]*60000</f>
        <v>4402.0200000000004</v>
      </c>
    </row>
    <row r="1351" spans="1:3" x14ac:dyDescent="0.4">
      <c r="A1351" t="s">
        <v>1408</v>
      </c>
      <c r="B1351" t="s">
        <v>2139</v>
      </c>
      <c r="C1351">
        <f>Tabel_40[[#This Row],[Column2]]*60000</f>
        <v>4462.32</v>
      </c>
    </row>
    <row r="1352" spans="1:3" x14ac:dyDescent="0.4">
      <c r="A1352" t="s">
        <v>1409</v>
      </c>
      <c r="B1352" t="s">
        <v>2139</v>
      </c>
      <c r="C1352">
        <f>Tabel_40[[#This Row],[Column2]]*60000</f>
        <v>4462.32</v>
      </c>
    </row>
    <row r="1353" spans="1:3" x14ac:dyDescent="0.4">
      <c r="A1353" t="s">
        <v>1410</v>
      </c>
      <c r="B1353" t="s">
        <v>2144</v>
      </c>
      <c r="C1353">
        <f>Tabel_40[[#This Row],[Column2]]*60000</f>
        <v>4552.74</v>
      </c>
    </row>
    <row r="1354" spans="1:3" x14ac:dyDescent="0.4">
      <c r="A1354" t="s">
        <v>1411</v>
      </c>
      <c r="B1354" t="s">
        <v>2139</v>
      </c>
      <c r="C1354">
        <f>Tabel_40[[#This Row],[Column2]]*60000</f>
        <v>4462.32</v>
      </c>
    </row>
    <row r="1355" spans="1:3" x14ac:dyDescent="0.4">
      <c r="A1355" t="s">
        <v>1412</v>
      </c>
      <c r="B1355" t="s">
        <v>2142</v>
      </c>
      <c r="C1355">
        <f>Tabel_40[[#This Row],[Column2]]*60000</f>
        <v>4492.4399999999996</v>
      </c>
    </row>
    <row r="1356" spans="1:3" x14ac:dyDescent="0.4">
      <c r="A1356" t="s">
        <v>1413</v>
      </c>
      <c r="B1356" t="s">
        <v>2135</v>
      </c>
      <c r="C1356">
        <f>Tabel_40[[#This Row],[Column2]]*60000</f>
        <v>4341.7199999999993</v>
      </c>
    </row>
    <row r="1357" spans="1:3" x14ac:dyDescent="0.4">
      <c r="A1357" t="s">
        <v>1414</v>
      </c>
      <c r="B1357" t="s">
        <v>2144</v>
      </c>
      <c r="C1357">
        <f>Tabel_40[[#This Row],[Column2]]*60000</f>
        <v>4552.74</v>
      </c>
    </row>
    <row r="1358" spans="1:3" x14ac:dyDescent="0.4">
      <c r="A1358" t="s">
        <v>1415</v>
      </c>
      <c r="B1358" t="s">
        <v>2139</v>
      </c>
      <c r="C1358">
        <f>Tabel_40[[#This Row],[Column2]]*60000</f>
        <v>4462.32</v>
      </c>
    </row>
    <row r="1359" spans="1:3" x14ac:dyDescent="0.4">
      <c r="A1359" t="s">
        <v>1416</v>
      </c>
      <c r="B1359" t="s">
        <v>2144</v>
      </c>
      <c r="C1359">
        <f>Tabel_40[[#This Row],[Column2]]*60000</f>
        <v>4552.74</v>
      </c>
    </row>
    <row r="1360" spans="1:3" x14ac:dyDescent="0.4">
      <c r="A1360" t="s">
        <v>1417</v>
      </c>
      <c r="B1360" t="s">
        <v>2139</v>
      </c>
      <c r="C1360">
        <f>Tabel_40[[#This Row],[Column2]]*60000</f>
        <v>4462.32</v>
      </c>
    </row>
    <row r="1361" spans="1:3" x14ac:dyDescent="0.4">
      <c r="A1361" t="s">
        <v>1418</v>
      </c>
      <c r="B1361" t="s">
        <v>2144</v>
      </c>
      <c r="C1361">
        <f>Tabel_40[[#This Row],[Column2]]*60000</f>
        <v>4552.74</v>
      </c>
    </row>
    <row r="1362" spans="1:3" x14ac:dyDescent="0.4">
      <c r="A1362" t="s">
        <v>1419</v>
      </c>
      <c r="B1362" t="s">
        <v>2141</v>
      </c>
      <c r="C1362">
        <f>Tabel_40[[#This Row],[Column2]]*60000</f>
        <v>4522.62</v>
      </c>
    </row>
    <row r="1363" spans="1:3" x14ac:dyDescent="0.4">
      <c r="A1363" t="s">
        <v>1420</v>
      </c>
      <c r="B1363" t="s">
        <v>2137</v>
      </c>
      <c r="C1363">
        <f>Tabel_40[[#This Row],[Column2]]*60000</f>
        <v>4582.92</v>
      </c>
    </row>
    <row r="1364" spans="1:3" x14ac:dyDescent="0.4">
      <c r="A1364" t="s">
        <v>1421</v>
      </c>
      <c r="B1364" t="s">
        <v>2135</v>
      </c>
      <c r="C1364">
        <f>Tabel_40[[#This Row],[Column2]]*60000</f>
        <v>4341.7199999999993</v>
      </c>
    </row>
    <row r="1365" spans="1:3" x14ac:dyDescent="0.4">
      <c r="A1365" t="s">
        <v>1422</v>
      </c>
      <c r="B1365" t="s">
        <v>2137</v>
      </c>
      <c r="C1365">
        <f>Tabel_40[[#This Row],[Column2]]*60000</f>
        <v>4582.92</v>
      </c>
    </row>
    <row r="1366" spans="1:3" x14ac:dyDescent="0.4">
      <c r="A1366" t="s">
        <v>1423</v>
      </c>
      <c r="B1366" t="s">
        <v>2139</v>
      </c>
      <c r="C1366">
        <f>Tabel_40[[#This Row],[Column2]]*60000</f>
        <v>4462.32</v>
      </c>
    </row>
    <row r="1367" spans="1:3" x14ac:dyDescent="0.4">
      <c r="A1367" t="s">
        <v>1424</v>
      </c>
      <c r="B1367" t="s">
        <v>2139</v>
      </c>
      <c r="C1367">
        <f>Tabel_40[[#This Row],[Column2]]*60000</f>
        <v>4462.32</v>
      </c>
    </row>
    <row r="1368" spans="1:3" x14ac:dyDescent="0.4">
      <c r="A1368" t="s">
        <v>1425</v>
      </c>
      <c r="B1368" t="s">
        <v>473</v>
      </c>
      <c r="C1368">
        <f>Tabel_40[[#This Row],[Column2]]*60000</f>
        <v>3738.72</v>
      </c>
    </row>
    <row r="1369" spans="1:3" x14ac:dyDescent="0.4">
      <c r="A1369" t="s">
        <v>1426</v>
      </c>
      <c r="B1369" t="s">
        <v>535</v>
      </c>
      <c r="C1369">
        <f>Tabel_40[[#This Row],[Column2]]*60000</f>
        <v>3979.92</v>
      </c>
    </row>
    <row r="1370" spans="1:3" x14ac:dyDescent="0.4">
      <c r="A1370" t="s">
        <v>1427</v>
      </c>
      <c r="B1370" t="s">
        <v>543</v>
      </c>
      <c r="C1370">
        <f>Tabel_40[[#This Row],[Column2]]*60000</f>
        <v>3919.62</v>
      </c>
    </row>
    <row r="1371" spans="1:3" x14ac:dyDescent="0.4">
      <c r="A1371" t="s">
        <v>1428</v>
      </c>
      <c r="B1371" t="s">
        <v>535</v>
      </c>
      <c r="C1371">
        <f>Tabel_40[[#This Row],[Column2]]*60000</f>
        <v>3979.92</v>
      </c>
    </row>
    <row r="1372" spans="1:3" x14ac:dyDescent="0.4">
      <c r="A1372" t="s">
        <v>1429</v>
      </c>
      <c r="B1372" t="s">
        <v>508</v>
      </c>
      <c r="C1372">
        <f>Tabel_40[[#This Row],[Column2]]*60000</f>
        <v>3859.32</v>
      </c>
    </row>
    <row r="1373" spans="1:3" x14ac:dyDescent="0.4">
      <c r="A1373" t="s">
        <v>1430</v>
      </c>
      <c r="B1373" t="s">
        <v>657</v>
      </c>
      <c r="C1373">
        <f>Tabel_40[[#This Row],[Column2]]*60000</f>
        <v>3949.74</v>
      </c>
    </row>
    <row r="1374" spans="1:3" x14ac:dyDescent="0.4">
      <c r="A1374" t="s">
        <v>1431</v>
      </c>
      <c r="B1374" t="s">
        <v>508</v>
      </c>
      <c r="C1374">
        <f>Tabel_40[[#This Row],[Column2]]*60000</f>
        <v>3859.32</v>
      </c>
    </row>
    <row r="1375" spans="1:3" x14ac:dyDescent="0.4">
      <c r="A1375" t="s">
        <v>1432</v>
      </c>
      <c r="B1375" t="s">
        <v>531</v>
      </c>
      <c r="C1375">
        <f>Tabel_40[[#This Row],[Column2]]*60000</f>
        <v>3829.14</v>
      </c>
    </row>
    <row r="1376" spans="1:3" x14ac:dyDescent="0.4">
      <c r="A1376" t="s">
        <v>1433</v>
      </c>
      <c r="B1376" t="s">
        <v>508</v>
      </c>
      <c r="C1376">
        <f>Tabel_40[[#This Row],[Column2]]*60000</f>
        <v>3859.32</v>
      </c>
    </row>
    <row r="1377" spans="1:3" x14ac:dyDescent="0.4">
      <c r="A1377" t="s">
        <v>1434</v>
      </c>
      <c r="B1377" t="s">
        <v>548</v>
      </c>
      <c r="C1377">
        <f>Tabel_40[[#This Row],[Column2]]*60000</f>
        <v>3768.8399999999997</v>
      </c>
    </row>
    <row r="1378" spans="1:3" x14ac:dyDescent="0.4">
      <c r="A1378" t="s">
        <v>1435</v>
      </c>
      <c r="B1378" t="s">
        <v>535</v>
      </c>
      <c r="C1378">
        <f>Tabel_40[[#This Row],[Column2]]*60000</f>
        <v>3979.92</v>
      </c>
    </row>
    <row r="1379" spans="1:3" x14ac:dyDescent="0.4">
      <c r="A1379" t="s">
        <v>1436</v>
      </c>
      <c r="B1379" t="s">
        <v>2152</v>
      </c>
      <c r="C1379">
        <f>Tabel_40[[#This Row],[Column2]]*60000</f>
        <v>4010.0400000000004</v>
      </c>
    </row>
    <row r="1380" spans="1:3" x14ac:dyDescent="0.4">
      <c r="A1380" t="s">
        <v>1437</v>
      </c>
      <c r="B1380" t="s">
        <v>508</v>
      </c>
      <c r="C1380">
        <f>Tabel_40[[#This Row],[Column2]]*60000</f>
        <v>3859.32</v>
      </c>
    </row>
    <row r="1381" spans="1:3" x14ac:dyDescent="0.4">
      <c r="A1381" t="s">
        <v>1438</v>
      </c>
      <c r="B1381" t="s">
        <v>531</v>
      </c>
      <c r="C1381">
        <f>Tabel_40[[#This Row],[Column2]]*60000</f>
        <v>3829.14</v>
      </c>
    </row>
    <row r="1382" spans="1:3" x14ac:dyDescent="0.4">
      <c r="A1382" t="s">
        <v>1439</v>
      </c>
      <c r="B1382" t="s">
        <v>462</v>
      </c>
      <c r="C1382">
        <f>Tabel_40[[#This Row],[Column2]]*60000</f>
        <v>3678.42</v>
      </c>
    </row>
    <row r="1383" spans="1:3" x14ac:dyDescent="0.4">
      <c r="A1383" t="s">
        <v>1440</v>
      </c>
      <c r="B1383" t="s">
        <v>718</v>
      </c>
      <c r="C1383">
        <f>Tabel_40[[#This Row],[Column2]]*60000</f>
        <v>3889.4400000000005</v>
      </c>
    </row>
    <row r="1384" spans="1:3" x14ac:dyDescent="0.4">
      <c r="A1384" t="s">
        <v>1441</v>
      </c>
      <c r="B1384" t="s">
        <v>473</v>
      </c>
      <c r="C1384">
        <f>Tabel_40[[#This Row],[Column2]]*60000</f>
        <v>3738.72</v>
      </c>
    </row>
    <row r="1385" spans="1:3" x14ac:dyDescent="0.4">
      <c r="A1385" t="s">
        <v>1442</v>
      </c>
      <c r="B1385" t="s">
        <v>508</v>
      </c>
      <c r="C1385">
        <f>Tabel_40[[#This Row],[Column2]]*60000</f>
        <v>3859.32</v>
      </c>
    </row>
    <row r="1386" spans="1:3" x14ac:dyDescent="0.4">
      <c r="A1386" t="s">
        <v>1443</v>
      </c>
      <c r="B1386" t="s">
        <v>543</v>
      </c>
      <c r="C1386">
        <f>Tabel_40[[#This Row],[Column2]]*60000</f>
        <v>3919.62</v>
      </c>
    </row>
    <row r="1387" spans="1:3" x14ac:dyDescent="0.4">
      <c r="A1387" t="s">
        <v>1444</v>
      </c>
      <c r="B1387" t="s">
        <v>535</v>
      </c>
      <c r="C1387">
        <f>Tabel_40[[#This Row],[Column2]]*60000</f>
        <v>3979.92</v>
      </c>
    </row>
    <row r="1388" spans="1:3" x14ac:dyDescent="0.4">
      <c r="A1388" t="s">
        <v>1445</v>
      </c>
      <c r="B1388" t="s">
        <v>535</v>
      </c>
      <c r="C1388">
        <f>Tabel_40[[#This Row],[Column2]]*60000</f>
        <v>3979.92</v>
      </c>
    </row>
    <row r="1389" spans="1:3" x14ac:dyDescent="0.4">
      <c r="A1389" t="s">
        <v>1446</v>
      </c>
      <c r="B1389" t="s">
        <v>508</v>
      </c>
      <c r="C1389">
        <f>Tabel_40[[#This Row],[Column2]]*60000</f>
        <v>3859.32</v>
      </c>
    </row>
    <row r="1390" spans="1:3" x14ac:dyDescent="0.4">
      <c r="A1390" t="s">
        <v>1447</v>
      </c>
      <c r="B1390" t="s">
        <v>473</v>
      </c>
      <c r="C1390">
        <f>Tabel_40[[#This Row],[Column2]]*60000</f>
        <v>3738.72</v>
      </c>
    </row>
    <row r="1391" spans="1:3" x14ac:dyDescent="0.4">
      <c r="A1391" t="s">
        <v>1448</v>
      </c>
      <c r="B1391" t="s">
        <v>508</v>
      </c>
      <c r="C1391">
        <f>Tabel_40[[#This Row],[Column2]]*60000</f>
        <v>3859.32</v>
      </c>
    </row>
    <row r="1392" spans="1:3" x14ac:dyDescent="0.4">
      <c r="A1392" t="s">
        <v>1449</v>
      </c>
      <c r="B1392" t="s">
        <v>473</v>
      </c>
      <c r="C1392">
        <f>Tabel_40[[#This Row],[Column2]]*60000</f>
        <v>3738.72</v>
      </c>
    </row>
    <row r="1393" spans="1:3" x14ac:dyDescent="0.4">
      <c r="A1393" t="s">
        <v>1450</v>
      </c>
      <c r="B1393" t="s">
        <v>1274</v>
      </c>
      <c r="C1393">
        <f>Tabel_40[[#This Row],[Column2]]*60000</f>
        <v>4040.22</v>
      </c>
    </row>
    <row r="1394" spans="1:3" x14ac:dyDescent="0.4">
      <c r="A1394" t="s">
        <v>1451</v>
      </c>
      <c r="B1394" t="s">
        <v>543</v>
      </c>
      <c r="C1394">
        <f>Tabel_40[[#This Row],[Column2]]*60000</f>
        <v>3919.62</v>
      </c>
    </row>
    <row r="1395" spans="1:3" x14ac:dyDescent="0.4">
      <c r="A1395" t="s">
        <v>1452</v>
      </c>
      <c r="B1395" t="s">
        <v>657</v>
      </c>
      <c r="C1395">
        <f>Tabel_40[[#This Row],[Column2]]*60000</f>
        <v>3949.74</v>
      </c>
    </row>
    <row r="1396" spans="1:3" x14ac:dyDescent="0.4">
      <c r="A1396" t="s">
        <v>1453</v>
      </c>
      <c r="B1396" t="s">
        <v>406</v>
      </c>
      <c r="C1396">
        <f>Tabel_40[[#This Row],[Column2]]*60000</f>
        <v>3376.8599999999997</v>
      </c>
    </row>
    <row r="1397" spans="1:3" x14ac:dyDescent="0.4">
      <c r="A1397" t="s">
        <v>1454</v>
      </c>
      <c r="B1397" t="s">
        <v>2153</v>
      </c>
      <c r="C1397">
        <f>Tabel_40[[#This Row],[Column2]]*60000</f>
        <v>3286.44</v>
      </c>
    </row>
    <row r="1398" spans="1:3" x14ac:dyDescent="0.4">
      <c r="A1398" t="s">
        <v>1455</v>
      </c>
      <c r="B1398" t="s">
        <v>387</v>
      </c>
      <c r="C1398">
        <f>Tabel_40[[#This Row],[Column2]]*60000</f>
        <v>3256.2599999999998</v>
      </c>
    </row>
    <row r="1399" spans="1:3" x14ac:dyDescent="0.4">
      <c r="A1399" t="s">
        <v>1456</v>
      </c>
      <c r="B1399" t="s">
        <v>387</v>
      </c>
      <c r="C1399">
        <f>Tabel_40[[#This Row],[Column2]]*60000</f>
        <v>3256.2599999999998</v>
      </c>
    </row>
    <row r="1400" spans="1:3" x14ac:dyDescent="0.4">
      <c r="A1400" t="s">
        <v>1457</v>
      </c>
      <c r="B1400" t="s">
        <v>373</v>
      </c>
      <c r="C1400">
        <f>Tabel_40[[#This Row],[Column2]]*60000</f>
        <v>3135.6600000000003</v>
      </c>
    </row>
    <row r="1401" spans="1:3" x14ac:dyDescent="0.4">
      <c r="A1401" t="s">
        <v>1458</v>
      </c>
      <c r="B1401" t="s">
        <v>2153</v>
      </c>
      <c r="C1401">
        <f>Tabel_40[[#This Row],[Column2]]*60000</f>
        <v>3286.44</v>
      </c>
    </row>
    <row r="1402" spans="1:3" x14ac:dyDescent="0.4">
      <c r="A1402" t="s">
        <v>1459</v>
      </c>
      <c r="B1402" t="s">
        <v>410</v>
      </c>
      <c r="C1402">
        <f>Tabel_40[[#This Row],[Column2]]*60000</f>
        <v>3316.56</v>
      </c>
    </row>
    <row r="1403" spans="1:3" x14ac:dyDescent="0.4">
      <c r="A1403" t="s">
        <v>1460</v>
      </c>
      <c r="B1403" t="s">
        <v>406</v>
      </c>
      <c r="C1403">
        <f>Tabel_40[[#This Row],[Column2]]*60000</f>
        <v>3376.8599999999997</v>
      </c>
    </row>
    <row r="1404" spans="1:3" x14ac:dyDescent="0.4">
      <c r="A1404" t="s">
        <v>1461</v>
      </c>
      <c r="B1404" t="s">
        <v>404</v>
      </c>
      <c r="C1404">
        <f>Tabel_40[[#This Row],[Column2]]*60000</f>
        <v>3497.46</v>
      </c>
    </row>
    <row r="1405" spans="1:3" x14ac:dyDescent="0.4">
      <c r="A1405" t="s">
        <v>1462</v>
      </c>
      <c r="B1405" t="s">
        <v>2153</v>
      </c>
      <c r="C1405">
        <f>Tabel_40[[#This Row],[Column2]]*60000</f>
        <v>3286.44</v>
      </c>
    </row>
    <row r="1406" spans="1:3" x14ac:dyDescent="0.4">
      <c r="A1406" t="s">
        <v>1463</v>
      </c>
      <c r="B1406" t="s">
        <v>387</v>
      </c>
      <c r="C1406">
        <f>Tabel_40[[#This Row],[Column2]]*60000</f>
        <v>3256.2599999999998</v>
      </c>
    </row>
    <row r="1407" spans="1:3" x14ac:dyDescent="0.4">
      <c r="A1407" t="s">
        <v>1464</v>
      </c>
      <c r="B1407" t="s">
        <v>387</v>
      </c>
      <c r="C1407">
        <f>Tabel_40[[#This Row],[Column2]]*60000</f>
        <v>3256.2599999999998</v>
      </c>
    </row>
    <row r="1408" spans="1:3" x14ac:dyDescent="0.4">
      <c r="A1408" t="s">
        <v>1465</v>
      </c>
      <c r="B1408" t="s">
        <v>387</v>
      </c>
      <c r="C1408">
        <f>Tabel_40[[#This Row],[Column2]]*60000</f>
        <v>3256.2599999999998</v>
      </c>
    </row>
    <row r="1409" spans="1:3" x14ac:dyDescent="0.4">
      <c r="A1409" t="s">
        <v>1466</v>
      </c>
      <c r="B1409" t="s">
        <v>2153</v>
      </c>
      <c r="C1409">
        <f>Tabel_40[[#This Row],[Column2]]*60000</f>
        <v>3286.44</v>
      </c>
    </row>
    <row r="1410" spans="1:3" x14ac:dyDescent="0.4">
      <c r="A1410" t="s">
        <v>1467</v>
      </c>
      <c r="B1410" t="s">
        <v>410</v>
      </c>
      <c r="C1410">
        <f>Tabel_40[[#This Row],[Column2]]*60000</f>
        <v>3316.56</v>
      </c>
    </row>
    <row r="1411" spans="1:3" x14ac:dyDescent="0.4">
      <c r="A1411" t="s">
        <v>1468</v>
      </c>
      <c r="B1411" t="s">
        <v>431</v>
      </c>
      <c r="C1411">
        <f>Tabel_40[[#This Row],[Column2]]*60000</f>
        <v>3407.04</v>
      </c>
    </row>
    <row r="1412" spans="1:3" x14ac:dyDescent="0.4">
      <c r="A1412" t="s">
        <v>1469</v>
      </c>
      <c r="B1412" t="s">
        <v>404</v>
      </c>
      <c r="C1412">
        <f>Tabel_40[[#This Row],[Column2]]*60000</f>
        <v>3497.46</v>
      </c>
    </row>
    <row r="1413" spans="1:3" x14ac:dyDescent="0.4">
      <c r="A1413" t="s">
        <v>1470</v>
      </c>
      <c r="B1413" t="s">
        <v>426</v>
      </c>
      <c r="C1413">
        <f>Tabel_40[[#This Row],[Column2]]*60000</f>
        <v>3437.16</v>
      </c>
    </row>
    <row r="1414" spans="1:3" x14ac:dyDescent="0.4">
      <c r="A1414" t="s">
        <v>1471</v>
      </c>
      <c r="B1414" t="s">
        <v>406</v>
      </c>
      <c r="C1414">
        <f>Tabel_40[[#This Row],[Column2]]*60000</f>
        <v>3376.8599999999997</v>
      </c>
    </row>
    <row r="1415" spans="1:3" x14ac:dyDescent="0.4">
      <c r="A1415" t="s">
        <v>1472</v>
      </c>
      <c r="B1415" t="s">
        <v>387</v>
      </c>
      <c r="C1415">
        <f>Tabel_40[[#This Row],[Column2]]*60000</f>
        <v>3256.2599999999998</v>
      </c>
    </row>
    <row r="1416" spans="1:3" x14ac:dyDescent="0.4">
      <c r="A1416" t="s">
        <v>1473</v>
      </c>
      <c r="B1416" t="s">
        <v>387</v>
      </c>
      <c r="C1416">
        <f>Tabel_40[[#This Row],[Column2]]*60000</f>
        <v>3256.2599999999998</v>
      </c>
    </row>
    <row r="1417" spans="1:3" x14ac:dyDescent="0.4">
      <c r="A1417" t="s">
        <v>1474</v>
      </c>
      <c r="B1417" t="s">
        <v>406</v>
      </c>
      <c r="C1417">
        <f>Tabel_40[[#This Row],[Column2]]*60000</f>
        <v>3376.8599999999997</v>
      </c>
    </row>
    <row r="1418" spans="1:3" x14ac:dyDescent="0.4">
      <c r="A1418" t="s">
        <v>1475</v>
      </c>
      <c r="B1418" t="s">
        <v>406</v>
      </c>
      <c r="C1418">
        <f>Tabel_40[[#This Row],[Column2]]*60000</f>
        <v>3376.8599999999997</v>
      </c>
    </row>
    <row r="1419" spans="1:3" x14ac:dyDescent="0.4">
      <c r="A1419" t="s">
        <v>1476</v>
      </c>
      <c r="B1419" t="s">
        <v>406</v>
      </c>
      <c r="C1419">
        <f>Tabel_40[[#This Row],[Column2]]*60000</f>
        <v>3376.8599999999997</v>
      </c>
    </row>
    <row r="1420" spans="1:3" x14ac:dyDescent="0.4">
      <c r="A1420" t="s">
        <v>1477</v>
      </c>
      <c r="B1420" t="s">
        <v>406</v>
      </c>
      <c r="C1420">
        <f>Tabel_40[[#This Row],[Column2]]*60000</f>
        <v>3376.8599999999997</v>
      </c>
    </row>
    <row r="1421" spans="1:3" x14ac:dyDescent="0.4">
      <c r="A1421" t="s">
        <v>1478</v>
      </c>
      <c r="B1421" t="s">
        <v>2129</v>
      </c>
      <c r="C1421">
        <f>Tabel_40[[#This Row],[Column2]]*60000</f>
        <v>3346.7400000000002</v>
      </c>
    </row>
    <row r="1422" spans="1:3" x14ac:dyDescent="0.4">
      <c r="A1422" t="s">
        <v>1479</v>
      </c>
      <c r="B1422" t="s">
        <v>410</v>
      </c>
      <c r="C1422">
        <f>Tabel_40[[#This Row],[Column2]]*60000</f>
        <v>3316.56</v>
      </c>
    </row>
    <row r="1423" spans="1:3" x14ac:dyDescent="0.4">
      <c r="A1423" t="s">
        <v>1480</v>
      </c>
      <c r="B1423" t="s">
        <v>406</v>
      </c>
      <c r="C1423">
        <f>Tabel_40[[#This Row],[Column2]]*60000</f>
        <v>3376.8599999999997</v>
      </c>
    </row>
    <row r="1424" spans="1:3" x14ac:dyDescent="0.4">
      <c r="A1424" t="s">
        <v>1481</v>
      </c>
      <c r="B1424" t="s">
        <v>406</v>
      </c>
      <c r="C1424">
        <f>Tabel_40[[#This Row],[Column2]]*60000</f>
        <v>3376.8599999999997</v>
      </c>
    </row>
    <row r="1425" spans="1:3" x14ac:dyDescent="0.4">
      <c r="A1425" t="s">
        <v>1482</v>
      </c>
      <c r="B1425" t="s">
        <v>387</v>
      </c>
      <c r="C1425">
        <f>Tabel_40[[#This Row],[Column2]]*60000</f>
        <v>3256.2599999999998</v>
      </c>
    </row>
    <row r="1426" spans="1:3" x14ac:dyDescent="0.4">
      <c r="A1426" t="s">
        <v>1483</v>
      </c>
      <c r="B1426" t="s">
        <v>426</v>
      </c>
      <c r="C1426">
        <f>Tabel_40[[#This Row],[Column2]]*60000</f>
        <v>3437.16</v>
      </c>
    </row>
    <row r="1427" spans="1:3" x14ac:dyDescent="0.4">
      <c r="A1427" t="s">
        <v>1484</v>
      </c>
      <c r="B1427" t="s">
        <v>2129</v>
      </c>
      <c r="C1427">
        <f>Tabel_40[[#This Row],[Column2]]*60000</f>
        <v>3346.7400000000002</v>
      </c>
    </row>
    <row r="1428" spans="1:3" x14ac:dyDescent="0.4">
      <c r="A1428" t="s">
        <v>1485</v>
      </c>
      <c r="B1428" t="s">
        <v>387</v>
      </c>
      <c r="C1428">
        <f>Tabel_40[[#This Row],[Column2]]*60000</f>
        <v>3256.2599999999998</v>
      </c>
    </row>
    <row r="1429" spans="1:3" x14ac:dyDescent="0.4">
      <c r="A1429" t="s">
        <v>1486</v>
      </c>
      <c r="B1429" t="s">
        <v>2154</v>
      </c>
      <c r="C1429">
        <f>Tabel_40[[#This Row],[Column2]]*60000</f>
        <v>2924.6400000000003</v>
      </c>
    </row>
    <row r="1430" spans="1:3" x14ac:dyDescent="0.4">
      <c r="A1430" t="s">
        <v>1487</v>
      </c>
      <c r="B1430" t="s">
        <v>2155</v>
      </c>
      <c r="C1430">
        <f>Tabel_40[[#This Row],[Column2]]*60000</f>
        <v>2894.46</v>
      </c>
    </row>
    <row r="1431" spans="1:3" x14ac:dyDescent="0.4">
      <c r="A1431" t="s">
        <v>1488</v>
      </c>
      <c r="B1431" t="s">
        <v>2155</v>
      </c>
      <c r="C1431">
        <f>Tabel_40[[#This Row],[Column2]]*60000</f>
        <v>2894.46</v>
      </c>
    </row>
    <row r="1432" spans="1:3" x14ac:dyDescent="0.4">
      <c r="A1432" t="s">
        <v>1489</v>
      </c>
      <c r="B1432" t="s">
        <v>2155</v>
      </c>
      <c r="C1432">
        <f>Tabel_40[[#This Row],[Column2]]*60000</f>
        <v>2894.46</v>
      </c>
    </row>
    <row r="1433" spans="1:3" x14ac:dyDescent="0.4">
      <c r="A1433" t="s">
        <v>1490</v>
      </c>
      <c r="B1433" t="s">
        <v>1530</v>
      </c>
      <c r="C1433">
        <f>Tabel_40[[#This Row],[Column2]]*60000</f>
        <v>2954.7599999999998</v>
      </c>
    </row>
    <row r="1434" spans="1:3" x14ac:dyDescent="0.4">
      <c r="A1434" t="s">
        <v>1491</v>
      </c>
      <c r="B1434" t="s">
        <v>2155</v>
      </c>
      <c r="C1434">
        <f>Tabel_40[[#This Row],[Column2]]*60000</f>
        <v>2894.46</v>
      </c>
    </row>
    <row r="1435" spans="1:3" x14ac:dyDescent="0.4">
      <c r="A1435" t="s">
        <v>1492</v>
      </c>
      <c r="B1435" t="s">
        <v>2155</v>
      </c>
      <c r="C1435">
        <f>Tabel_40[[#This Row],[Column2]]*60000</f>
        <v>2894.46</v>
      </c>
    </row>
    <row r="1436" spans="1:3" x14ac:dyDescent="0.4">
      <c r="A1436" t="s">
        <v>1494</v>
      </c>
      <c r="B1436" t="s">
        <v>1536</v>
      </c>
      <c r="C1436">
        <f>Tabel_40[[#This Row],[Column2]]*60000</f>
        <v>3015.06</v>
      </c>
    </row>
    <row r="1437" spans="1:3" x14ac:dyDescent="0.4">
      <c r="A1437" t="s">
        <v>1495</v>
      </c>
      <c r="B1437" t="s">
        <v>2154</v>
      </c>
      <c r="C1437">
        <f>Tabel_40[[#This Row],[Column2]]*60000</f>
        <v>2924.6400000000003</v>
      </c>
    </row>
    <row r="1438" spans="1:3" x14ac:dyDescent="0.4">
      <c r="A1438" t="s">
        <v>1496</v>
      </c>
      <c r="B1438" t="s">
        <v>1530</v>
      </c>
      <c r="C1438">
        <f>Tabel_40[[#This Row],[Column2]]*60000</f>
        <v>2954.7599999999998</v>
      </c>
    </row>
    <row r="1439" spans="1:3" x14ac:dyDescent="0.4">
      <c r="A1439" t="s">
        <v>1497</v>
      </c>
      <c r="B1439" t="s">
        <v>1520</v>
      </c>
      <c r="C1439">
        <f>Tabel_40[[#This Row],[Column2]]*60000</f>
        <v>2984.94</v>
      </c>
    </row>
    <row r="1440" spans="1:3" x14ac:dyDescent="0.4">
      <c r="A1440" t="s">
        <v>1498</v>
      </c>
      <c r="B1440" t="s">
        <v>1536</v>
      </c>
      <c r="C1440">
        <f>Tabel_40[[#This Row],[Column2]]*60000</f>
        <v>3015.06</v>
      </c>
    </row>
    <row r="1441" spans="1:3" x14ac:dyDescent="0.4">
      <c r="A1441" t="s">
        <v>1499</v>
      </c>
      <c r="B1441" t="s">
        <v>2156</v>
      </c>
      <c r="C1441">
        <f>Tabel_40[[#This Row],[Column2]]*60000</f>
        <v>2864.3399999999997</v>
      </c>
    </row>
    <row r="1442" spans="1:3" x14ac:dyDescent="0.4">
      <c r="A1442" t="s">
        <v>1500</v>
      </c>
      <c r="B1442" t="s">
        <v>1530</v>
      </c>
      <c r="C1442">
        <f>Tabel_40[[#This Row],[Column2]]*60000</f>
        <v>2954.7599999999998</v>
      </c>
    </row>
    <row r="1443" spans="1:3" x14ac:dyDescent="0.4">
      <c r="A1443" t="s">
        <v>1501</v>
      </c>
      <c r="B1443" t="s">
        <v>1536</v>
      </c>
      <c r="C1443">
        <f>Tabel_40[[#This Row],[Column2]]*60000</f>
        <v>3015.06</v>
      </c>
    </row>
    <row r="1444" spans="1:3" x14ac:dyDescent="0.4">
      <c r="A1444" t="s">
        <v>1502</v>
      </c>
      <c r="B1444" t="s">
        <v>1536</v>
      </c>
      <c r="C1444">
        <f>Tabel_40[[#This Row],[Column2]]*60000</f>
        <v>3015.06</v>
      </c>
    </row>
    <row r="1445" spans="1:3" x14ac:dyDescent="0.4">
      <c r="A1445" t="s">
        <v>1503</v>
      </c>
      <c r="B1445" t="s">
        <v>2154</v>
      </c>
      <c r="C1445">
        <f>Tabel_40[[#This Row],[Column2]]*60000</f>
        <v>2924.6400000000003</v>
      </c>
    </row>
    <row r="1446" spans="1:3" x14ac:dyDescent="0.4">
      <c r="A1446" t="s">
        <v>1504</v>
      </c>
      <c r="B1446" t="s">
        <v>2157</v>
      </c>
      <c r="C1446">
        <f>Tabel_40[[#This Row],[Column2]]*60000</f>
        <v>2834.16</v>
      </c>
    </row>
    <row r="1447" spans="1:3" x14ac:dyDescent="0.4">
      <c r="A1447" t="s">
        <v>1505</v>
      </c>
      <c r="B1447" t="s">
        <v>1520</v>
      </c>
      <c r="C1447">
        <f>Tabel_40[[#This Row],[Column2]]*60000</f>
        <v>2984.94</v>
      </c>
    </row>
    <row r="1448" spans="1:3" x14ac:dyDescent="0.4">
      <c r="A1448" t="s">
        <v>1506</v>
      </c>
      <c r="B1448" t="s">
        <v>2155</v>
      </c>
      <c r="C1448">
        <f>Tabel_40[[#This Row],[Column2]]*60000</f>
        <v>2894.46</v>
      </c>
    </row>
    <row r="1449" spans="1:3" x14ac:dyDescent="0.4">
      <c r="A1449" t="s">
        <v>1507</v>
      </c>
      <c r="B1449" t="s">
        <v>2155</v>
      </c>
      <c r="C1449">
        <f>Tabel_40[[#This Row],[Column2]]*60000</f>
        <v>2894.46</v>
      </c>
    </row>
    <row r="1450" spans="1:3" x14ac:dyDescent="0.4">
      <c r="A1450" t="s">
        <v>1508</v>
      </c>
      <c r="B1450" t="s">
        <v>1536</v>
      </c>
      <c r="C1450">
        <f>Tabel_40[[#This Row],[Column2]]*60000</f>
        <v>3015.06</v>
      </c>
    </row>
    <row r="1451" spans="1:3" x14ac:dyDescent="0.4">
      <c r="A1451" t="s">
        <v>1509</v>
      </c>
      <c r="B1451" t="s">
        <v>2155</v>
      </c>
      <c r="C1451">
        <f>Tabel_40[[#This Row],[Column2]]*60000</f>
        <v>2894.46</v>
      </c>
    </row>
    <row r="1452" spans="1:3" x14ac:dyDescent="0.4">
      <c r="A1452" t="s">
        <v>1510</v>
      </c>
      <c r="B1452" t="s">
        <v>1536</v>
      </c>
      <c r="C1452">
        <f>Tabel_40[[#This Row],[Column2]]*60000</f>
        <v>3015.06</v>
      </c>
    </row>
    <row r="1453" spans="1:3" x14ac:dyDescent="0.4">
      <c r="A1453" t="s">
        <v>1511</v>
      </c>
      <c r="B1453" t="s">
        <v>2155</v>
      </c>
      <c r="C1453">
        <f>Tabel_40[[#This Row],[Column2]]*60000</f>
        <v>2894.46</v>
      </c>
    </row>
    <row r="1454" spans="1:3" x14ac:dyDescent="0.4">
      <c r="A1454" t="s">
        <v>1512</v>
      </c>
      <c r="B1454" t="s">
        <v>1530</v>
      </c>
      <c r="C1454">
        <f>Tabel_40[[#This Row],[Column2]]*60000</f>
        <v>2954.7599999999998</v>
      </c>
    </row>
    <row r="1455" spans="1:3" x14ac:dyDescent="0.4">
      <c r="A1455" t="s">
        <v>1513</v>
      </c>
      <c r="B1455" t="s">
        <v>2155</v>
      </c>
      <c r="C1455">
        <f>Tabel_40[[#This Row],[Column2]]*60000</f>
        <v>2894.46</v>
      </c>
    </row>
    <row r="1456" spans="1:3" x14ac:dyDescent="0.4">
      <c r="A1456" t="s">
        <v>1514</v>
      </c>
      <c r="B1456" t="s">
        <v>1554</v>
      </c>
      <c r="C1456">
        <f>Tabel_40[[#This Row],[Column2]]*60000</f>
        <v>2773.86</v>
      </c>
    </row>
    <row r="1457" spans="1:3" x14ac:dyDescent="0.4">
      <c r="A1457" t="s">
        <v>1515</v>
      </c>
      <c r="B1457" t="s">
        <v>1550</v>
      </c>
      <c r="C1457">
        <f>Tabel_40[[#This Row],[Column2]]*60000</f>
        <v>2653.26</v>
      </c>
    </row>
    <row r="1458" spans="1:3" x14ac:dyDescent="0.4">
      <c r="A1458" t="s">
        <v>1516</v>
      </c>
      <c r="B1458" t="s">
        <v>1621</v>
      </c>
      <c r="C1458">
        <f>Tabel_40[[#This Row],[Column2]]*60000</f>
        <v>2592.96</v>
      </c>
    </row>
    <row r="1459" spans="1:3" x14ac:dyDescent="0.4">
      <c r="A1459" t="s">
        <v>1517</v>
      </c>
      <c r="B1459" t="s">
        <v>2158</v>
      </c>
      <c r="C1459">
        <f>Tabel_40[[#This Row],[Column2]]*60000</f>
        <v>2562.84</v>
      </c>
    </row>
    <row r="1460" spans="1:3" x14ac:dyDescent="0.4">
      <c r="A1460" t="s">
        <v>1518</v>
      </c>
      <c r="B1460" t="s">
        <v>1577</v>
      </c>
      <c r="C1460">
        <f>Tabel_40[[#This Row],[Column2]]*60000</f>
        <v>2532.66</v>
      </c>
    </row>
    <row r="1461" spans="1:3" x14ac:dyDescent="0.4">
      <c r="A1461" t="s">
        <v>1519</v>
      </c>
      <c r="B1461" t="s">
        <v>1577</v>
      </c>
      <c r="C1461">
        <f>Tabel_40[[#This Row],[Column2]]*60000</f>
        <v>2532.66</v>
      </c>
    </row>
    <row r="1462" spans="1:3" x14ac:dyDescent="0.4">
      <c r="A1462" t="s">
        <v>1521</v>
      </c>
      <c r="B1462" t="s">
        <v>1621</v>
      </c>
      <c r="C1462">
        <f>Tabel_40[[#This Row],[Column2]]*60000</f>
        <v>2592.96</v>
      </c>
    </row>
    <row r="1463" spans="1:3" x14ac:dyDescent="0.4">
      <c r="A1463" t="s">
        <v>1522</v>
      </c>
      <c r="B1463" t="s">
        <v>1577</v>
      </c>
      <c r="C1463">
        <f>Tabel_40[[#This Row],[Column2]]*60000</f>
        <v>2532.66</v>
      </c>
    </row>
    <row r="1464" spans="1:3" x14ac:dyDescent="0.4">
      <c r="A1464" t="s">
        <v>1523</v>
      </c>
      <c r="B1464" t="s">
        <v>1550</v>
      </c>
      <c r="C1464">
        <f>Tabel_40[[#This Row],[Column2]]*60000</f>
        <v>2653.26</v>
      </c>
    </row>
    <row r="1465" spans="1:3" x14ac:dyDescent="0.4">
      <c r="A1465" t="s">
        <v>1524</v>
      </c>
      <c r="B1465" t="s">
        <v>1609</v>
      </c>
      <c r="C1465">
        <f>Tabel_40[[#This Row],[Column2]]*60000</f>
        <v>2442.2399999999998</v>
      </c>
    </row>
    <row r="1466" spans="1:3" x14ac:dyDescent="0.4">
      <c r="A1466" t="s">
        <v>1525</v>
      </c>
      <c r="B1466" t="s">
        <v>1577</v>
      </c>
      <c r="C1466">
        <f>Tabel_40[[#This Row],[Column2]]*60000</f>
        <v>2532.66</v>
      </c>
    </row>
    <row r="1467" spans="1:3" x14ac:dyDescent="0.4">
      <c r="A1467" t="s">
        <v>1526</v>
      </c>
      <c r="B1467" t="s">
        <v>1558</v>
      </c>
      <c r="C1467">
        <f>Tabel_40[[#This Row],[Column2]]*60000</f>
        <v>2713.56</v>
      </c>
    </row>
    <row r="1468" spans="1:3" x14ac:dyDescent="0.4">
      <c r="A1468" t="s">
        <v>1527</v>
      </c>
      <c r="B1468" t="s">
        <v>1550</v>
      </c>
      <c r="C1468">
        <f>Tabel_40[[#This Row],[Column2]]*60000</f>
        <v>2653.26</v>
      </c>
    </row>
    <row r="1469" spans="1:3" x14ac:dyDescent="0.4">
      <c r="A1469" t="s">
        <v>1528</v>
      </c>
      <c r="B1469" t="s">
        <v>1577</v>
      </c>
      <c r="C1469">
        <f>Tabel_40[[#This Row],[Column2]]*60000</f>
        <v>2532.66</v>
      </c>
    </row>
    <row r="1470" spans="1:3" x14ac:dyDescent="0.4">
      <c r="A1470" t="s">
        <v>1529</v>
      </c>
      <c r="B1470" t="s">
        <v>1621</v>
      </c>
      <c r="C1470">
        <f>Tabel_40[[#This Row],[Column2]]*60000</f>
        <v>2592.96</v>
      </c>
    </row>
    <row r="1471" spans="1:3" x14ac:dyDescent="0.4">
      <c r="A1471" t="s">
        <v>1531</v>
      </c>
      <c r="B1471" t="s">
        <v>1577</v>
      </c>
      <c r="C1471">
        <f>Tabel_40[[#This Row],[Column2]]*60000</f>
        <v>2532.66</v>
      </c>
    </row>
    <row r="1472" spans="1:3" x14ac:dyDescent="0.4">
      <c r="A1472" t="s">
        <v>1532</v>
      </c>
      <c r="B1472" t="s">
        <v>1585</v>
      </c>
      <c r="C1472">
        <f>Tabel_40[[#This Row],[Column2]]*60000</f>
        <v>2412.06</v>
      </c>
    </row>
    <row r="1473" spans="1:3" x14ac:dyDescent="0.4">
      <c r="A1473" t="s">
        <v>1533</v>
      </c>
      <c r="B1473" t="s">
        <v>2158</v>
      </c>
      <c r="C1473">
        <f>Tabel_40[[#This Row],[Column2]]*60000</f>
        <v>2562.84</v>
      </c>
    </row>
    <row r="1474" spans="1:3" x14ac:dyDescent="0.4">
      <c r="A1474" t="s">
        <v>1534</v>
      </c>
      <c r="B1474" t="s">
        <v>1550</v>
      </c>
      <c r="C1474">
        <f>Tabel_40[[#This Row],[Column2]]*60000</f>
        <v>2653.26</v>
      </c>
    </row>
    <row r="1475" spans="1:3" x14ac:dyDescent="0.4">
      <c r="A1475" t="s">
        <v>1535</v>
      </c>
      <c r="B1475" t="s">
        <v>1550</v>
      </c>
      <c r="C1475">
        <f>Tabel_40[[#This Row],[Column2]]*60000</f>
        <v>2653.26</v>
      </c>
    </row>
    <row r="1476" spans="1:3" x14ac:dyDescent="0.4">
      <c r="A1476" t="s">
        <v>1537</v>
      </c>
      <c r="B1476" t="s">
        <v>1577</v>
      </c>
      <c r="C1476">
        <f>Tabel_40[[#This Row],[Column2]]*60000</f>
        <v>2532.66</v>
      </c>
    </row>
    <row r="1477" spans="1:3" x14ac:dyDescent="0.4">
      <c r="A1477" t="s">
        <v>1538</v>
      </c>
      <c r="B1477" t="s">
        <v>2159</v>
      </c>
      <c r="C1477">
        <f>Tabel_40[[#This Row],[Column2]]*60000</f>
        <v>2623.14</v>
      </c>
    </row>
    <row r="1478" spans="1:3" x14ac:dyDescent="0.4">
      <c r="A1478" t="s">
        <v>1539</v>
      </c>
      <c r="B1478" t="s">
        <v>1621</v>
      </c>
      <c r="C1478">
        <f>Tabel_40[[#This Row],[Column2]]*60000</f>
        <v>2592.96</v>
      </c>
    </row>
    <row r="1479" spans="1:3" x14ac:dyDescent="0.4">
      <c r="A1479" t="s">
        <v>1540</v>
      </c>
      <c r="B1479" t="s">
        <v>1587</v>
      </c>
      <c r="C1479">
        <f>Tabel_40[[#This Row],[Column2]]*60000</f>
        <v>2472.36</v>
      </c>
    </row>
    <row r="1480" spans="1:3" x14ac:dyDescent="0.4">
      <c r="A1480" t="s">
        <v>1541</v>
      </c>
      <c r="B1480" t="s">
        <v>1577</v>
      </c>
      <c r="C1480">
        <f>Tabel_40[[#This Row],[Column2]]*60000</f>
        <v>2532.66</v>
      </c>
    </row>
    <row r="1481" spans="1:3" x14ac:dyDescent="0.4">
      <c r="A1481" t="s">
        <v>1542</v>
      </c>
      <c r="B1481" t="s">
        <v>1577</v>
      </c>
      <c r="C1481">
        <f>Tabel_40[[#This Row],[Column2]]*60000</f>
        <v>2532.66</v>
      </c>
    </row>
    <row r="1482" spans="1:3" x14ac:dyDescent="0.4">
      <c r="A1482" t="s">
        <v>1543</v>
      </c>
      <c r="B1482" t="s">
        <v>1621</v>
      </c>
      <c r="C1482">
        <f>Tabel_40[[#This Row],[Column2]]*60000</f>
        <v>2592.96</v>
      </c>
    </row>
    <row r="1483" spans="1:3" x14ac:dyDescent="0.4">
      <c r="A1483" t="s">
        <v>1544</v>
      </c>
      <c r="B1483" t="s">
        <v>2159</v>
      </c>
      <c r="C1483">
        <f>Tabel_40[[#This Row],[Column2]]*60000</f>
        <v>2623.14</v>
      </c>
    </row>
    <row r="1484" spans="1:3" x14ac:dyDescent="0.4">
      <c r="A1484" t="s">
        <v>1545</v>
      </c>
      <c r="B1484" t="s">
        <v>1577</v>
      </c>
      <c r="C1484">
        <f>Tabel_40[[#This Row],[Column2]]*60000</f>
        <v>2532.66</v>
      </c>
    </row>
    <row r="1485" spans="1:3" x14ac:dyDescent="0.4">
      <c r="A1485" t="s">
        <v>1546</v>
      </c>
      <c r="B1485" t="s">
        <v>1621</v>
      </c>
      <c r="C1485">
        <f>Tabel_40[[#This Row],[Column2]]*60000</f>
        <v>2592.96</v>
      </c>
    </row>
    <row r="1486" spans="1:3" x14ac:dyDescent="0.4">
      <c r="A1486" t="s">
        <v>1547</v>
      </c>
      <c r="B1486" t="s">
        <v>1621</v>
      </c>
      <c r="C1486">
        <f>Tabel_40[[#This Row],[Column2]]*60000</f>
        <v>2592.96</v>
      </c>
    </row>
    <row r="1487" spans="1:3" x14ac:dyDescent="0.4">
      <c r="A1487" t="s">
        <v>1548</v>
      </c>
      <c r="B1487" t="s">
        <v>1550</v>
      </c>
      <c r="C1487">
        <f>Tabel_40[[#This Row],[Column2]]*60000</f>
        <v>2653.26</v>
      </c>
    </row>
    <row r="1488" spans="1:3" x14ac:dyDescent="0.4">
      <c r="A1488" t="s">
        <v>1549</v>
      </c>
      <c r="B1488" t="s">
        <v>1591</v>
      </c>
      <c r="C1488">
        <f>Tabel_40[[#This Row],[Column2]]*60000</f>
        <v>2291.46</v>
      </c>
    </row>
    <row r="1489" spans="1:3" x14ac:dyDescent="0.4">
      <c r="A1489" t="s">
        <v>1551</v>
      </c>
      <c r="B1489" t="s">
        <v>1607</v>
      </c>
      <c r="C1489">
        <f>Tabel_40[[#This Row],[Column2]]*60000</f>
        <v>2351.7600000000002</v>
      </c>
    </row>
    <row r="1490" spans="1:3" x14ac:dyDescent="0.4">
      <c r="A1490" t="s">
        <v>1552</v>
      </c>
      <c r="B1490" t="s">
        <v>1607</v>
      </c>
      <c r="C1490">
        <f>Tabel_40[[#This Row],[Column2]]*60000</f>
        <v>2351.7600000000002</v>
      </c>
    </row>
    <row r="1491" spans="1:3" x14ac:dyDescent="0.4">
      <c r="A1491" t="s">
        <v>1553</v>
      </c>
      <c r="B1491" t="s">
        <v>1614</v>
      </c>
      <c r="C1491">
        <f>Tabel_40[[#This Row],[Column2]]*60000</f>
        <v>2321.58</v>
      </c>
    </row>
    <row r="1492" spans="1:3" x14ac:dyDescent="0.4">
      <c r="A1492" t="s">
        <v>1555</v>
      </c>
      <c r="B1492" t="s">
        <v>1591</v>
      </c>
      <c r="C1492">
        <f>Tabel_40[[#This Row],[Column2]]*60000</f>
        <v>2291.46</v>
      </c>
    </row>
    <row r="1493" spans="1:3" x14ac:dyDescent="0.4">
      <c r="A1493" t="s">
        <v>1556</v>
      </c>
      <c r="B1493" t="s">
        <v>347</v>
      </c>
      <c r="C1493">
        <f>Tabel_40[[#This Row],[Column2]]*60000</f>
        <v>2261.2799999999997</v>
      </c>
    </row>
    <row r="1494" spans="1:3" x14ac:dyDescent="0.4">
      <c r="A1494" t="s">
        <v>1557</v>
      </c>
      <c r="B1494" t="s">
        <v>1631</v>
      </c>
      <c r="C1494">
        <f>Tabel_40[[#This Row],[Column2]]*60000</f>
        <v>2231.16</v>
      </c>
    </row>
    <row r="1495" spans="1:3" x14ac:dyDescent="0.4">
      <c r="A1495" t="s">
        <v>1559</v>
      </c>
      <c r="B1495" t="s">
        <v>1591</v>
      </c>
      <c r="C1495">
        <f>Tabel_40[[#This Row],[Column2]]*60000</f>
        <v>2291.46</v>
      </c>
    </row>
    <row r="1496" spans="1:3" x14ac:dyDescent="0.4">
      <c r="A1496" t="s">
        <v>1561</v>
      </c>
      <c r="B1496" t="s">
        <v>1591</v>
      </c>
      <c r="C1496">
        <f>Tabel_40[[#This Row],[Column2]]*60000</f>
        <v>2291.46</v>
      </c>
    </row>
    <row r="1497" spans="1:3" x14ac:dyDescent="0.4">
      <c r="A1497" t="s">
        <v>1562</v>
      </c>
      <c r="B1497" t="s">
        <v>1589</v>
      </c>
      <c r="C1497">
        <f>Tabel_40[[#This Row],[Column2]]*60000</f>
        <v>2381.8799999999997</v>
      </c>
    </row>
    <row r="1498" spans="1:3" x14ac:dyDescent="0.4">
      <c r="A1498" t="s">
        <v>1563</v>
      </c>
      <c r="B1498" t="s">
        <v>1591</v>
      </c>
      <c r="C1498">
        <f>Tabel_40[[#This Row],[Column2]]*60000</f>
        <v>2291.46</v>
      </c>
    </row>
    <row r="1499" spans="1:3" x14ac:dyDescent="0.4">
      <c r="A1499" t="s">
        <v>1564</v>
      </c>
      <c r="B1499" t="s">
        <v>1589</v>
      </c>
      <c r="C1499">
        <f>Tabel_40[[#This Row],[Column2]]*60000</f>
        <v>2381.8799999999997</v>
      </c>
    </row>
    <row r="1500" spans="1:3" x14ac:dyDescent="0.4">
      <c r="A1500" t="s">
        <v>1566</v>
      </c>
      <c r="B1500" t="s">
        <v>1577</v>
      </c>
      <c r="C1500">
        <f>Tabel_40[[#This Row],[Column2]]*60000</f>
        <v>2532.66</v>
      </c>
    </row>
    <row r="1501" spans="1:3" x14ac:dyDescent="0.4">
      <c r="A1501" t="s">
        <v>1567</v>
      </c>
      <c r="B1501" t="s">
        <v>1591</v>
      </c>
      <c r="C1501">
        <f>Tabel_40[[#This Row],[Column2]]*60000</f>
        <v>2291.46</v>
      </c>
    </row>
    <row r="1502" spans="1:3" x14ac:dyDescent="0.4">
      <c r="A1502" t="s">
        <v>1568</v>
      </c>
      <c r="B1502" t="s">
        <v>1607</v>
      </c>
      <c r="C1502">
        <f>Tabel_40[[#This Row],[Column2]]*60000</f>
        <v>2351.7600000000002</v>
      </c>
    </row>
    <row r="1503" spans="1:3" x14ac:dyDescent="0.4">
      <c r="A1503" t="s">
        <v>1569</v>
      </c>
      <c r="B1503" t="s">
        <v>1614</v>
      </c>
      <c r="C1503">
        <f>Tabel_40[[#This Row],[Column2]]*60000</f>
        <v>2321.58</v>
      </c>
    </row>
    <row r="1504" spans="1:3" x14ac:dyDescent="0.4">
      <c r="A1504" t="s">
        <v>1570</v>
      </c>
      <c r="B1504" t="s">
        <v>333</v>
      </c>
      <c r="C1504">
        <f>Tabel_40[[#This Row],[Column2]]*60000</f>
        <v>2170.8599999999997</v>
      </c>
    </row>
    <row r="1505" spans="1:3" x14ac:dyDescent="0.4">
      <c r="A1505" t="s">
        <v>1571</v>
      </c>
      <c r="B1505" t="s">
        <v>1585</v>
      </c>
      <c r="C1505">
        <f>Tabel_40[[#This Row],[Column2]]*60000</f>
        <v>2412.06</v>
      </c>
    </row>
    <row r="1506" spans="1:3" x14ac:dyDescent="0.4">
      <c r="A1506" t="s">
        <v>1572</v>
      </c>
      <c r="B1506" t="s">
        <v>1591</v>
      </c>
      <c r="C1506">
        <f>Tabel_40[[#This Row],[Column2]]*60000</f>
        <v>2291.46</v>
      </c>
    </row>
    <row r="1507" spans="1:3" x14ac:dyDescent="0.4">
      <c r="A1507" t="s">
        <v>1573</v>
      </c>
      <c r="B1507" t="s">
        <v>1614</v>
      </c>
      <c r="C1507">
        <f>Tabel_40[[#This Row],[Column2]]*60000</f>
        <v>2321.58</v>
      </c>
    </row>
    <row r="1508" spans="1:3" x14ac:dyDescent="0.4">
      <c r="A1508" t="s">
        <v>1574</v>
      </c>
      <c r="B1508" t="s">
        <v>1585</v>
      </c>
      <c r="C1508">
        <f>Tabel_40[[#This Row],[Column2]]*60000</f>
        <v>2412.06</v>
      </c>
    </row>
    <row r="1509" spans="1:3" x14ac:dyDescent="0.4">
      <c r="A1509" t="s">
        <v>1575</v>
      </c>
      <c r="B1509" t="s">
        <v>1607</v>
      </c>
      <c r="C1509">
        <f>Tabel_40[[#This Row],[Column2]]*60000</f>
        <v>2351.7600000000002</v>
      </c>
    </row>
    <row r="1510" spans="1:3" x14ac:dyDescent="0.4">
      <c r="A1510" t="s">
        <v>1576</v>
      </c>
      <c r="B1510" t="s">
        <v>1591</v>
      </c>
      <c r="C1510">
        <f>Tabel_40[[#This Row],[Column2]]*60000</f>
        <v>2291.46</v>
      </c>
    </row>
    <row r="1511" spans="1:3" x14ac:dyDescent="0.4">
      <c r="A1511" t="s">
        <v>1578</v>
      </c>
      <c r="B1511" t="s">
        <v>1614</v>
      </c>
      <c r="C1511">
        <f>Tabel_40[[#This Row],[Column2]]*60000</f>
        <v>2321.58</v>
      </c>
    </row>
    <row r="1512" spans="1:3" x14ac:dyDescent="0.4">
      <c r="A1512" t="s">
        <v>1579</v>
      </c>
      <c r="B1512" t="s">
        <v>1591</v>
      </c>
      <c r="C1512">
        <f>Tabel_40[[#This Row],[Column2]]*60000</f>
        <v>2291.46</v>
      </c>
    </row>
    <row r="1513" spans="1:3" x14ac:dyDescent="0.4">
      <c r="A1513" t="s">
        <v>1580</v>
      </c>
      <c r="B1513" t="s">
        <v>347</v>
      </c>
      <c r="C1513">
        <f>Tabel_40[[#This Row],[Column2]]*60000</f>
        <v>2261.2799999999997</v>
      </c>
    </row>
    <row r="1514" spans="1:3" x14ac:dyDescent="0.4">
      <c r="A1514" t="s">
        <v>1581</v>
      </c>
      <c r="B1514" t="s">
        <v>1591</v>
      </c>
      <c r="C1514">
        <f>Tabel_40[[#This Row],[Column2]]*60000</f>
        <v>2291.46</v>
      </c>
    </row>
    <row r="1515" spans="1:3" x14ac:dyDescent="0.4">
      <c r="A1515" t="s">
        <v>1582</v>
      </c>
      <c r="B1515" t="s">
        <v>1614</v>
      </c>
      <c r="C1515">
        <f>Tabel_40[[#This Row],[Column2]]*60000</f>
        <v>2321.58</v>
      </c>
    </row>
    <row r="1516" spans="1:3" x14ac:dyDescent="0.4">
      <c r="A1516" t="s">
        <v>1583</v>
      </c>
      <c r="B1516" t="s">
        <v>1591</v>
      </c>
      <c r="C1516">
        <f>Tabel_40[[#This Row],[Column2]]*60000</f>
        <v>2291.46</v>
      </c>
    </row>
    <row r="1517" spans="1:3" x14ac:dyDescent="0.4">
      <c r="A1517" t="s">
        <v>1584</v>
      </c>
      <c r="B1517" t="s">
        <v>333</v>
      </c>
      <c r="C1517">
        <f>Tabel_40[[#This Row],[Column2]]*60000</f>
        <v>2170.8599999999997</v>
      </c>
    </row>
    <row r="1518" spans="1:3" x14ac:dyDescent="0.4">
      <c r="A1518" t="s">
        <v>1586</v>
      </c>
      <c r="B1518" t="s">
        <v>1631</v>
      </c>
      <c r="C1518">
        <f>Tabel_40[[#This Row],[Column2]]*60000</f>
        <v>2231.16</v>
      </c>
    </row>
    <row r="1519" spans="1:3" x14ac:dyDescent="0.4">
      <c r="A1519" t="s">
        <v>1588</v>
      </c>
      <c r="B1519" t="s">
        <v>1591</v>
      </c>
      <c r="C1519">
        <f>Tabel_40[[#This Row],[Column2]]*60000</f>
        <v>2291.46</v>
      </c>
    </row>
    <row r="1520" spans="1:3" x14ac:dyDescent="0.4">
      <c r="A1520" t="s">
        <v>1590</v>
      </c>
      <c r="B1520" t="s">
        <v>1591</v>
      </c>
      <c r="C1520">
        <f>Tabel_40[[#This Row],[Column2]]*60000</f>
        <v>2291.46</v>
      </c>
    </row>
    <row r="1521" spans="1:3" x14ac:dyDescent="0.4">
      <c r="A1521" t="s">
        <v>1592</v>
      </c>
      <c r="B1521" t="s">
        <v>1591</v>
      </c>
      <c r="C1521">
        <f>Tabel_40[[#This Row],[Column2]]*60000</f>
        <v>2291.46</v>
      </c>
    </row>
    <row r="1522" spans="1:3" x14ac:dyDescent="0.4">
      <c r="A1522" t="s">
        <v>1593</v>
      </c>
      <c r="B1522" t="s">
        <v>1607</v>
      </c>
      <c r="C1522">
        <f>Tabel_40[[#This Row],[Column2]]*60000</f>
        <v>2351.7600000000002</v>
      </c>
    </row>
    <row r="1523" spans="1:3" x14ac:dyDescent="0.4">
      <c r="A1523" t="s">
        <v>1594</v>
      </c>
      <c r="B1523" t="s">
        <v>1678</v>
      </c>
      <c r="C1523">
        <f>Tabel_40[[#This Row],[Column2]]*60000</f>
        <v>2020.0799999999997</v>
      </c>
    </row>
    <row r="1524" spans="1:3" x14ac:dyDescent="0.4">
      <c r="A1524" t="s">
        <v>1595</v>
      </c>
      <c r="B1524" t="s">
        <v>335</v>
      </c>
      <c r="C1524">
        <f>Tabel_40[[#This Row],[Column2]]*60000</f>
        <v>2050.2600000000002</v>
      </c>
    </row>
    <row r="1525" spans="1:3" x14ac:dyDescent="0.4">
      <c r="A1525" t="s">
        <v>1596</v>
      </c>
      <c r="B1525" t="s">
        <v>1665</v>
      </c>
      <c r="C1525">
        <f>Tabel_40[[#This Row],[Column2]]*60000</f>
        <v>1959.7799999999997</v>
      </c>
    </row>
    <row r="1526" spans="1:3" x14ac:dyDescent="0.4">
      <c r="A1526" t="s">
        <v>1597</v>
      </c>
      <c r="B1526" t="s">
        <v>1667</v>
      </c>
      <c r="C1526">
        <f>Tabel_40[[#This Row],[Column2]]*60000</f>
        <v>1929.66</v>
      </c>
    </row>
    <row r="1527" spans="1:3" x14ac:dyDescent="0.4">
      <c r="A1527" t="s">
        <v>1598</v>
      </c>
      <c r="B1527" t="s">
        <v>1667</v>
      </c>
      <c r="C1527">
        <f>Tabel_40[[#This Row],[Column2]]*60000</f>
        <v>1929.66</v>
      </c>
    </row>
    <row r="1528" spans="1:3" x14ac:dyDescent="0.4">
      <c r="A1528" t="s">
        <v>1599</v>
      </c>
      <c r="B1528" t="s">
        <v>335</v>
      </c>
      <c r="C1528">
        <f>Tabel_40[[#This Row],[Column2]]*60000</f>
        <v>2050.2600000000002</v>
      </c>
    </row>
    <row r="1529" spans="1:3" x14ac:dyDescent="0.4">
      <c r="A1529" t="s">
        <v>1600</v>
      </c>
      <c r="B1529" t="s">
        <v>1667</v>
      </c>
      <c r="C1529">
        <f>Tabel_40[[#This Row],[Column2]]*60000</f>
        <v>1929.66</v>
      </c>
    </row>
    <row r="1530" spans="1:3" x14ac:dyDescent="0.4">
      <c r="A1530" t="s">
        <v>1601</v>
      </c>
      <c r="B1530" t="s">
        <v>358</v>
      </c>
      <c r="C1530">
        <f>Tabel_40[[#This Row],[Column2]]*60000</f>
        <v>2110.56</v>
      </c>
    </row>
    <row r="1531" spans="1:3" x14ac:dyDescent="0.4">
      <c r="A1531" t="s">
        <v>1602</v>
      </c>
      <c r="B1531" t="s">
        <v>342</v>
      </c>
      <c r="C1531">
        <f>Tabel_40[[#This Row],[Column2]]*60000</f>
        <v>2080.38</v>
      </c>
    </row>
    <row r="1532" spans="1:3" x14ac:dyDescent="0.4">
      <c r="A1532" t="s">
        <v>1603</v>
      </c>
      <c r="B1532" t="s">
        <v>335</v>
      </c>
      <c r="C1532">
        <f>Tabel_40[[#This Row],[Column2]]*60000</f>
        <v>2050.2600000000002</v>
      </c>
    </row>
    <row r="1533" spans="1:3" x14ac:dyDescent="0.4">
      <c r="A1533" t="s">
        <v>1604</v>
      </c>
      <c r="B1533" t="s">
        <v>358</v>
      </c>
      <c r="C1533">
        <f>Tabel_40[[#This Row],[Column2]]*60000</f>
        <v>2110.56</v>
      </c>
    </row>
    <row r="1534" spans="1:3" x14ac:dyDescent="0.4">
      <c r="A1534" t="s">
        <v>1606</v>
      </c>
      <c r="B1534" t="s">
        <v>1671</v>
      </c>
      <c r="C1534">
        <f>Tabel_40[[#This Row],[Column2]]*60000</f>
        <v>1989.96</v>
      </c>
    </row>
    <row r="1535" spans="1:3" x14ac:dyDescent="0.4">
      <c r="A1535" t="s">
        <v>1608</v>
      </c>
      <c r="B1535" t="s">
        <v>335</v>
      </c>
      <c r="C1535">
        <f>Tabel_40[[#This Row],[Column2]]*60000</f>
        <v>2050.2600000000002</v>
      </c>
    </row>
    <row r="1536" spans="1:3" x14ac:dyDescent="0.4">
      <c r="A1536" t="s">
        <v>1610</v>
      </c>
      <c r="B1536" t="s">
        <v>1667</v>
      </c>
      <c r="C1536">
        <f>Tabel_40[[#This Row],[Column2]]*60000</f>
        <v>1929.66</v>
      </c>
    </row>
    <row r="1537" spans="1:3" x14ac:dyDescent="0.4">
      <c r="A1537" t="s">
        <v>1611</v>
      </c>
      <c r="B1537" t="s">
        <v>1678</v>
      </c>
      <c r="C1537">
        <f>Tabel_40[[#This Row],[Column2]]*60000</f>
        <v>2020.0799999999997</v>
      </c>
    </row>
    <row r="1538" spans="1:3" x14ac:dyDescent="0.4">
      <c r="A1538" t="s">
        <v>1612</v>
      </c>
      <c r="B1538" t="s">
        <v>335</v>
      </c>
      <c r="C1538">
        <f>Tabel_40[[#This Row],[Column2]]*60000</f>
        <v>2050.2600000000002</v>
      </c>
    </row>
    <row r="1539" spans="1:3" x14ac:dyDescent="0.4">
      <c r="A1539" t="s">
        <v>1613</v>
      </c>
      <c r="B1539" t="s">
        <v>331</v>
      </c>
      <c r="C1539">
        <f>Tabel_40[[#This Row],[Column2]]*60000</f>
        <v>2140.6800000000003</v>
      </c>
    </row>
    <row r="1540" spans="1:3" x14ac:dyDescent="0.4">
      <c r="A1540" t="s">
        <v>1615</v>
      </c>
      <c r="B1540" t="s">
        <v>1667</v>
      </c>
      <c r="C1540">
        <f>Tabel_40[[#This Row],[Column2]]*60000</f>
        <v>1929.66</v>
      </c>
    </row>
    <row r="1541" spans="1:3" x14ac:dyDescent="0.4">
      <c r="A1541" t="s">
        <v>1616</v>
      </c>
      <c r="B1541" t="s">
        <v>335</v>
      </c>
      <c r="C1541">
        <f>Tabel_40[[#This Row],[Column2]]*60000</f>
        <v>2050.2600000000002</v>
      </c>
    </row>
    <row r="1542" spans="1:3" x14ac:dyDescent="0.4">
      <c r="A1542" t="s">
        <v>1617</v>
      </c>
      <c r="B1542" t="s">
        <v>1671</v>
      </c>
      <c r="C1542">
        <f>Tabel_40[[#This Row],[Column2]]*60000</f>
        <v>1989.96</v>
      </c>
    </row>
    <row r="1543" spans="1:3" x14ac:dyDescent="0.4">
      <c r="A1543" t="s">
        <v>1618</v>
      </c>
      <c r="B1543" t="s">
        <v>1667</v>
      </c>
      <c r="C1543">
        <f>Tabel_40[[#This Row],[Column2]]*60000</f>
        <v>1929.66</v>
      </c>
    </row>
    <row r="1544" spans="1:3" x14ac:dyDescent="0.4">
      <c r="A1544" t="s">
        <v>1619</v>
      </c>
      <c r="B1544" t="s">
        <v>1667</v>
      </c>
      <c r="C1544">
        <f>Tabel_40[[#This Row],[Column2]]*60000</f>
        <v>1929.66</v>
      </c>
    </row>
    <row r="1545" spans="1:3" x14ac:dyDescent="0.4">
      <c r="A1545" t="s">
        <v>1620</v>
      </c>
      <c r="B1545" t="s">
        <v>1667</v>
      </c>
      <c r="C1545">
        <f>Tabel_40[[#This Row],[Column2]]*60000</f>
        <v>1929.66</v>
      </c>
    </row>
    <row r="1546" spans="1:3" x14ac:dyDescent="0.4">
      <c r="A1546" t="s">
        <v>1622</v>
      </c>
      <c r="B1546" t="s">
        <v>335</v>
      </c>
      <c r="C1546">
        <f>Tabel_40[[#This Row],[Column2]]*60000</f>
        <v>2050.2600000000002</v>
      </c>
    </row>
    <row r="1547" spans="1:3" x14ac:dyDescent="0.4">
      <c r="A1547" t="s">
        <v>1623</v>
      </c>
      <c r="B1547" t="s">
        <v>1667</v>
      </c>
      <c r="C1547">
        <f>Tabel_40[[#This Row],[Column2]]*60000</f>
        <v>1929.66</v>
      </c>
    </row>
    <row r="1548" spans="1:3" x14ac:dyDescent="0.4">
      <c r="A1548" t="s">
        <v>1624</v>
      </c>
      <c r="B1548" t="s">
        <v>333</v>
      </c>
      <c r="C1548">
        <f>Tabel_40[[#This Row],[Column2]]*60000</f>
        <v>2170.8599999999997</v>
      </c>
    </row>
    <row r="1549" spans="1:3" x14ac:dyDescent="0.4">
      <c r="A1549" t="s">
        <v>1625</v>
      </c>
      <c r="B1549" t="s">
        <v>1688</v>
      </c>
      <c r="C1549">
        <f>Tabel_40[[#This Row],[Column2]]*60000</f>
        <v>1809.06</v>
      </c>
    </row>
    <row r="1550" spans="1:3" x14ac:dyDescent="0.4">
      <c r="A1550" t="s">
        <v>1626</v>
      </c>
      <c r="B1550" t="s">
        <v>1673</v>
      </c>
      <c r="C1550">
        <f>Tabel_40[[#This Row],[Column2]]*60000</f>
        <v>1869.36</v>
      </c>
    </row>
    <row r="1551" spans="1:3" x14ac:dyDescent="0.4">
      <c r="A1551" t="s">
        <v>1627</v>
      </c>
      <c r="B1551" t="s">
        <v>1703</v>
      </c>
      <c r="C1551">
        <f>Tabel_40[[#This Row],[Column2]]*60000</f>
        <v>1778.88</v>
      </c>
    </row>
    <row r="1552" spans="1:3" x14ac:dyDescent="0.4">
      <c r="A1552" t="s">
        <v>1628</v>
      </c>
      <c r="B1552" t="s">
        <v>1688</v>
      </c>
      <c r="C1552">
        <f>Tabel_40[[#This Row],[Column2]]*60000</f>
        <v>1809.06</v>
      </c>
    </row>
    <row r="1553" spans="1:3" x14ac:dyDescent="0.4">
      <c r="A1553" t="s">
        <v>1629</v>
      </c>
      <c r="B1553" t="s">
        <v>1669</v>
      </c>
      <c r="C1553">
        <f>Tabel_40[[#This Row],[Column2]]*60000</f>
        <v>1839.18</v>
      </c>
    </row>
    <row r="1554" spans="1:3" x14ac:dyDescent="0.4">
      <c r="A1554" t="s">
        <v>1630</v>
      </c>
      <c r="B1554" t="s">
        <v>1688</v>
      </c>
      <c r="C1554">
        <f>Tabel_40[[#This Row],[Column2]]*60000</f>
        <v>1809.06</v>
      </c>
    </row>
    <row r="1555" spans="1:3" x14ac:dyDescent="0.4">
      <c r="A1555" t="s">
        <v>1632</v>
      </c>
      <c r="B1555" t="s">
        <v>1665</v>
      </c>
      <c r="C1555">
        <f>Tabel_40[[#This Row],[Column2]]*60000</f>
        <v>1959.7799999999997</v>
      </c>
    </row>
    <row r="1556" spans="1:3" x14ac:dyDescent="0.4">
      <c r="A1556" t="s">
        <v>1633</v>
      </c>
      <c r="B1556" t="s">
        <v>1688</v>
      </c>
      <c r="C1556">
        <f>Tabel_40[[#This Row],[Column2]]*60000</f>
        <v>1809.06</v>
      </c>
    </row>
    <row r="1557" spans="1:3" x14ac:dyDescent="0.4">
      <c r="A1557" t="s">
        <v>1634</v>
      </c>
      <c r="B1557" t="s">
        <v>2128</v>
      </c>
      <c r="C1557">
        <f>Tabel_40[[#This Row],[Column2]]*60000</f>
        <v>1899.48</v>
      </c>
    </row>
    <row r="1558" spans="1:3" x14ac:dyDescent="0.4">
      <c r="A1558" t="s">
        <v>1635</v>
      </c>
      <c r="B1558" t="s">
        <v>1705</v>
      </c>
      <c r="C1558">
        <f>Tabel_40[[#This Row],[Column2]]*60000</f>
        <v>1748.76</v>
      </c>
    </row>
    <row r="1559" spans="1:3" x14ac:dyDescent="0.4">
      <c r="A1559" t="s">
        <v>1636</v>
      </c>
      <c r="B1559" t="s">
        <v>1715</v>
      </c>
      <c r="C1559">
        <f>Tabel_40[[#This Row],[Column2]]*60000</f>
        <v>1718.58</v>
      </c>
    </row>
    <row r="1560" spans="1:3" x14ac:dyDescent="0.4">
      <c r="A1560" t="s">
        <v>1637</v>
      </c>
      <c r="B1560" t="s">
        <v>1700</v>
      </c>
      <c r="C1560">
        <f>Tabel_40[[#This Row],[Column2]]*60000</f>
        <v>1688.46</v>
      </c>
    </row>
    <row r="1561" spans="1:3" x14ac:dyDescent="0.4">
      <c r="A1561" t="s">
        <v>1638</v>
      </c>
      <c r="B1561" t="s">
        <v>1715</v>
      </c>
      <c r="C1561">
        <f>Tabel_40[[#This Row],[Column2]]*60000</f>
        <v>1718.58</v>
      </c>
    </row>
    <row r="1562" spans="1:3" x14ac:dyDescent="0.4">
      <c r="A1562" t="s">
        <v>1639</v>
      </c>
      <c r="B1562" t="s">
        <v>1667</v>
      </c>
      <c r="C1562">
        <f>Tabel_40[[#This Row],[Column2]]*60000</f>
        <v>1929.66</v>
      </c>
    </row>
    <row r="1563" spans="1:3" x14ac:dyDescent="0.4">
      <c r="A1563" t="s">
        <v>1640</v>
      </c>
      <c r="B1563" t="s">
        <v>1688</v>
      </c>
      <c r="C1563">
        <f>Tabel_40[[#This Row],[Column2]]*60000</f>
        <v>1809.06</v>
      </c>
    </row>
    <row r="1564" spans="1:3" x14ac:dyDescent="0.4">
      <c r="A1564" t="s">
        <v>1641</v>
      </c>
      <c r="B1564" t="s">
        <v>1667</v>
      </c>
      <c r="C1564">
        <f>Tabel_40[[#This Row],[Column2]]*60000</f>
        <v>1929.66</v>
      </c>
    </row>
    <row r="1565" spans="1:3" x14ac:dyDescent="0.4">
      <c r="A1565" t="s">
        <v>1642</v>
      </c>
      <c r="B1565" t="s">
        <v>1715</v>
      </c>
      <c r="C1565">
        <f>Tabel_40[[#This Row],[Column2]]*60000</f>
        <v>1718.58</v>
      </c>
    </row>
    <row r="1566" spans="1:3" x14ac:dyDescent="0.4">
      <c r="A1566" t="s">
        <v>1643</v>
      </c>
      <c r="B1566" t="s">
        <v>1688</v>
      </c>
      <c r="C1566">
        <f>Tabel_40[[#This Row],[Column2]]*60000</f>
        <v>1809.06</v>
      </c>
    </row>
    <row r="1567" spans="1:3" x14ac:dyDescent="0.4">
      <c r="A1567" t="s">
        <v>1644</v>
      </c>
      <c r="B1567" t="s">
        <v>1688</v>
      </c>
      <c r="C1567">
        <f>Tabel_40[[#This Row],[Column2]]*60000</f>
        <v>1809.06</v>
      </c>
    </row>
    <row r="1568" spans="1:3" x14ac:dyDescent="0.4">
      <c r="A1568" t="s">
        <v>1645</v>
      </c>
      <c r="B1568" t="s">
        <v>1688</v>
      </c>
      <c r="C1568">
        <f>Tabel_40[[#This Row],[Column2]]*60000</f>
        <v>1809.06</v>
      </c>
    </row>
    <row r="1569" spans="1:3" x14ac:dyDescent="0.4">
      <c r="A1569" t="s">
        <v>1646</v>
      </c>
      <c r="B1569" t="s">
        <v>2128</v>
      </c>
      <c r="C1569">
        <f>Tabel_40[[#This Row],[Column2]]*60000</f>
        <v>1899.48</v>
      </c>
    </row>
    <row r="1570" spans="1:3" x14ac:dyDescent="0.4">
      <c r="A1570" t="s">
        <v>1647</v>
      </c>
      <c r="B1570" t="s">
        <v>1667</v>
      </c>
      <c r="C1570">
        <f>Tabel_40[[#This Row],[Column2]]*60000</f>
        <v>1929.66</v>
      </c>
    </row>
    <row r="1571" spans="1:3" x14ac:dyDescent="0.4">
      <c r="A1571" t="s">
        <v>1648</v>
      </c>
      <c r="B1571" t="s">
        <v>2128</v>
      </c>
      <c r="C1571">
        <f>Tabel_40[[#This Row],[Column2]]*60000</f>
        <v>1899.48</v>
      </c>
    </row>
    <row r="1572" spans="1:3" x14ac:dyDescent="0.4">
      <c r="A1572" t="s">
        <v>1649</v>
      </c>
      <c r="B1572" t="s">
        <v>1700</v>
      </c>
      <c r="C1572">
        <f>Tabel_40[[#This Row],[Column2]]*60000</f>
        <v>1688.46</v>
      </c>
    </row>
    <row r="1573" spans="1:3" x14ac:dyDescent="0.4">
      <c r="A1573" t="s">
        <v>1650</v>
      </c>
      <c r="B1573" t="s">
        <v>1688</v>
      </c>
      <c r="C1573">
        <f>Tabel_40[[#This Row],[Column2]]*60000</f>
        <v>1809.06</v>
      </c>
    </row>
    <row r="1574" spans="1:3" x14ac:dyDescent="0.4">
      <c r="A1574" t="s">
        <v>1651</v>
      </c>
      <c r="B1574" t="s">
        <v>1688</v>
      </c>
      <c r="C1574">
        <f>Tabel_40[[#This Row],[Column2]]*60000</f>
        <v>1809.06</v>
      </c>
    </row>
    <row r="1575" spans="1:3" x14ac:dyDescent="0.4">
      <c r="A1575" t="s">
        <v>1652</v>
      </c>
      <c r="B1575" t="s">
        <v>1688</v>
      </c>
      <c r="C1575">
        <f>Tabel_40[[#This Row],[Column2]]*60000</f>
        <v>1809.06</v>
      </c>
    </row>
    <row r="1576" spans="1:3" x14ac:dyDescent="0.4">
      <c r="A1576" t="s">
        <v>1653</v>
      </c>
      <c r="B1576" t="s">
        <v>1700</v>
      </c>
      <c r="C1576">
        <f>Tabel_40[[#This Row],[Column2]]*60000</f>
        <v>1688.46</v>
      </c>
    </row>
    <row r="1577" spans="1:3" x14ac:dyDescent="0.4">
      <c r="A1577" t="s">
        <v>1654</v>
      </c>
      <c r="B1577" t="s">
        <v>1709</v>
      </c>
      <c r="C1577">
        <f>Tabel_40[[#This Row],[Column2]]*60000</f>
        <v>1628.16</v>
      </c>
    </row>
    <row r="1578" spans="1:3" x14ac:dyDescent="0.4">
      <c r="A1578" t="s">
        <v>1655</v>
      </c>
      <c r="B1578" t="s">
        <v>1688</v>
      </c>
      <c r="C1578">
        <f>Tabel_40[[#This Row],[Column2]]*60000</f>
        <v>1809.06</v>
      </c>
    </row>
    <row r="1579" spans="1:3" x14ac:dyDescent="0.4">
      <c r="A1579" t="s">
        <v>1656</v>
      </c>
      <c r="B1579" t="s">
        <v>1703</v>
      </c>
      <c r="C1579">
        <f>Tabel_40[[#This Row],[Column2]]*60000</f>
        <v>1778.88</v>
      </c>
    </row>
    <row r="1580" spans="1:3" x14ac:dyDescent="0.4">
      <c r="A1580" t="s">
        <v>1657</v>
      </c>
      <c r="B1580" t="s">
        <v>1700</v>
      </c>
      <c r="C1580">
        <f>Tabel_40[[#This Row],[Column2]]*60000</f>
        <v>1688.46</v>
      </c>
    </row>
    <row r="1581" spans="1:3" x14ac:dyDescent="0.4">
      <c r="A1581" t="s">
        <v>1658</v>
      </c>
      <c r="B1581" t="s">
        <v>1703</v>
      </c>
      <c r="C1581">
        <f>Tabel_40[[#This Row],[Column2]]*60000</f>
        <v>1778.88</v>
      </c>
    </row>
    <row r="1582" spans="1:3" x14ac:dyDescent="0.4">
      <c r="A1582" t="s">
        <v>1659</v>
      </c>
      <c r="B1582" t="s">
        <v>1705</v>
      </c>
      <c r="C1582">
        <f>Tabel_40[[#This Row],[Column2]]*60000</f>
        <v>1748.76</v>
      </c>
    </row>
    <row r="1583" spans="1:3" x14ac:dyDescent="0.4">
      <c r="A1583" t="s">
        <v>1660</v>
      </c>
      <c r="B1583" t="s">
        <v>1700</v>
      </c>
      <c r="C1583">
        <f>Tabel_40[[#This Row],[Column2]]*60000</f>
        <v>1688.46</v>
      </c>
    </row>
    <row r="1584" spans="1:3" x14ac:dyDescent="0.4">
      <c r="A1584" t="s">
        <v>1661</v>
      </c>
      <c r="B1584" t="s">
        <v>1688</v>
      </c>
      <c r="C1584">
        <f>Tabel_40[[#This Row],[Column2]]*60000</f>
        <v>1809.06</v>
      </c>
    </row>
    <row r="1585" spans="1:3" x14ac:dyDescent="0.4">
      <c r="A1585" t="s">
        <v>1662</v>
      </c>
      <c r="B1585" t="s">
        <v>1703</v>
      </c>
      <c r="C1585">
        <f>Tabel_40[[#This Row],[Column2]]*60000</f>
        <v>1778.88</v>
      </c>
    </row>
    <row r="1586" spans="1:3" x14ac:dyDescent="0.4">
      <c r="A1586" t="s">
        <v>1663</v>
      </c>
      <c r="B1586" t="s">
        <v>1700</v>
      </c>
      <c r="C1586">
        <f>Tabel_40[[#This Row],[Column2]]*60000</f>
        <v>1688.46</v>
      </c>
    </row>
    <row r="1587" spans="1:3" x14ac:dyDescent="0.4">
      <c r="A1587" t="s">
        <v>1664</v>
      </c>
      <c r="B1587" t="s">
        <v>1688</v>
      </c>
      <c r="C1587">
        <f>Tabel_40[[#This Row],[Column2]]*60000</f>
        <v>1809.06</v>
      </c>
    </row>
    <row r="1588" spans="1:3" x14ac:dyDescent="0.4">
      <c r="A1588" t="s">
        <v>1666</v>
      </c>
      <c r="B1588" t="s">
        <v>1700</v>
      </c>
      <c r="C1588">
        <f>Tabel_40[[#This Row],[Column2]]*60000</f>
        <v>1688.46</v>
      </c>
    </row>
    <row r="1589" spans="1:3" x14ac:dyDescent="0.4">
      <c r="A1589" t="s">
        <v>1668</v>
      </c>
      <c r="B1589" t="s">
        <v>1700</v>
      </c>
      <c r="C1589">
        <f>Tabel_40[[#This Row],[Column2]]*60000</f>
        <v>1688.46</v>
      </c>
    </row>
    <row r="1590" spans="1:3" x14ac:dyDescent="0.4">
      <c r="A1590" t="s">
        <v>1670</v>
      </c>
      <c r="B1590" t="s">
        <v>1709</v>
      </c>
      <c r="C1590">
        <f>Tabel_40[[#This Row],[Column2]]*60000</f>
        <v>1628.16</v>
      </c>
    </row>
    <row r="1591" spans="1:3" x14ac:dyDescent="0.4">
      <c r="A1591" t="s">
        <v>1672</v>
      </c>
      <c r="B1591" t="s">
        <v>1700</v>
      </c>
      <c r="C1591">
        <f>Tabel_40[[#This Row],[Column2]]*60000</f>
        <v>1688.46</v>
      </c>
    </row>
    <row r="1592" spans="1:3" x14ac:dyDescent="0.4">
      <c r="A1592" t="s">
        <v>1674</v>
      </c>
      <c r="B1592" t="s">
        <v>1700</v>
      </c>
      <c r="C1592">
        <f>Tabel_40[[#This Row],[Column2]]*60000</f>
        <v>1688.46</v>
      </c>
    </row>
    <row r="1593" spans="1:3" x14ac:dyDescent="0.4">
      <c r="A1593" t="s">
        <v>1675</v>
      </c>
      <c r="B1593" t="s">
        <v>1715</v>
      </c>
      <c r="C1593">
        <f>Tabel_40[[#This Row],[Column2]]*60000</f>
        <v>1718.58</v>
      </c>
    </row>
    <row r="1594" spans="1:3" x14ac:dyDescent="0.4">
      <c r="A1594" t="s">
        <v>1676</v>
      </c>
      <c r="B1594" t="s">
        <v>1705</v>
      </c>
      <c r="C1594">
        <f>Tabel_40[[#This Row],[Column2]]*60000</f>
        <v>1748.76</v>
      </c>
    </row>
    <row r="1595" spans="1:3" x14ac:dyDescent="0.4">
      <c r="A1595" t="s">
        <v>1677</v>
      </c>
      <c r="B1595" t="s">
        <v>1703</v>
      </c>
      <c r="C1595">
        <f>Tabel_40[[#This Row],[Column2]]*60000</f>
        <v>1778.88</v>
      </c>
    </row>
    <row r="1596" spans="1:3" x14ac:dyDescent="0.4">
      <c r="A1596" t="s">
        <v>1679</v>
      </c>
      <c r="B1596" t="s">
        <v>1688</v>
      </c>
      <c r="C1596">
        <f>Tabel_40[[#This Row],[Column2]]*60000</f>
        <v>1809.06</v>
      </c>
    </row>
    <row r="1597" spans="1:3" x14ac:dyDescent="0.4">
      <c r="A1597" t="s">
        <v>1680</v>
      </c>
      <c r="B1597" t="s">
        <v>1700</v>
      </c>
      <c r="C1597">
        <f>Tabel_40[[#This Row],[Column2]]*60000</f>
        <v>1688.46</v>
      </c>
    </row>
    <row r="1598" spans="1:3" x14ac:dyDescent="0.4">
      <c r="A1598" t="s">
        <v>1681</v>
      </c>
      <c r="B1598" t="s">
        <v>1700</v>
      </c>
      <c r="C1598">
        <f>Tabel_40[[#This Row],[Column2]]*60000</f>
        <v>1688.46</v>
      </c>
    </row>
    <row r="1599" spans="1:3" x14ac:dyDescent="0.4">
      <c r="A1599" t="s">
        <v>1682</v>
      </c>
      <c r="B1599" t="s">
        <v>1700</v>
      </c>
      <c r="C1599">
        <f>Tabel_40[[#This Row],[Column2]]*60000</f>
        <v>1688.46</v>
      </c>
    </row>
    <row r="1600" spans="1:3" x14ac:dyDescent="0.4">
      <c r="A1600" t="s">
        <v>1683</v>
      </c>
      <c r="B1600" t="s">
        <v>1700</v>
      </c>
      <c r="C1600">
        <f>Tabel_40[[#This Row],[Column2]]*60000</f>
        <v>1688.46</v>
      </c>
    </row>
    <row r="1601" spans="1:3" x14ac:dyDescent="0.4">
      <c r="A1601" t="s">
        <v>1684</v>
      </c>
      <c r="B1601" t="s">
        <v>1688</v>
      </c>
      <c r="C1601">
        <f>Tabel_40[[#This Row],[Column2]]*60000</f>
        <v>1809.06</v>
      </c>
    </row>
    <row r="1602" spans="1:3" x14ac:dyDescent="0.4">
      <c r="A1602" t="s">
        <v>1685</v>
      </c>
      <c r="B1602" t="s">
        <v>1700</v>
      </c>
      <c r="C1602">
        <f>Tabel_40[[#This Row],[Column2]]*60000</f>
        <v>1688.46</v>
      </c>
    </row>
    <row r="1603" spans="1:3" x14ac:dyDescent="0.4">
      <c r="A1603" t="s">
        <v>1686</v>
      </c>
      <c r="B1603" t="s">
        <v>1703</v>
      </c>
      <c r="C1603">
        <f>Tabel_40[[#This Row],[Column2]]*60000</f>
        <v>1778.88</v>
      </c>
    </row>
    <row r="1604" spans="1:3" x14ac:dyDescent="0.4">
      <c r="A1604" t="s">
        <v>1687</v>
      </c>
      <c r="B1604" t="s">
        <v>1688</v>
      </c>
      <c r="C1604">
        <f>Tabel_40[[#This Row],[Column2]]*60000</f>
        <v>1809.06</v>
      </c>
    </row>
    <row r="1605" spans="1:3" x14ac:dyDescent="0.4">
      <c r="A1605" t="s">
        <v>1689</v>
      </c>
      <c r="B1605" t="s">
        <v>1700</v>
      </c>
      <c r="C1605">
        <f>Tabel_40[[#This Row],[Column2]]*60000</f>
        <v>1688.46</v>
      </c>
    </row>
    <row r="1606" spans="1:3" x14ac:dyDescent="0.4">
      <c r="A1606" t="s">
        <v>1690</v>
      </c>
      <c r="B1606" t="s">
        <v>1688</v>
      </c>
      <c r="C1606">
        <f>Tabel_40[[#This Row],[Column2]]*60000</f>
        <v>1809.06</v>
      </c>
    </row>
    <row r="1607" spans="1:3" x14ac:dyDescent="0.4">
      <c r="A1607" t="s">
        <v>1691</v>
      </c>
      <c r="B1607" t="s">
        <v>1780</v>
      </c>
      <c r="C1607">
        <f>Tabel_40[[#This Row],[Column2]]*60000</f>
        <v>1537.68</v>
      </c>
    </row>
    <row r="1608" spans="1:3" x14ac:dyDescent="0.4">
      <c r="A1608" t="s">
        <v>1692</v>
      </c>
      <c r="B1608" t="s">
        <v>1719</v>
      </c>
      <c r="C1608">
        <f>Tabel_40[[#This Row],[Column2]]*60000</f>
        <v>1567.8600000000001</v>
      </c>
    </row>
    <row r="1609" spans="1:3" x14ac:dyDescent="0.4">
      <c r="A1609" t="s">
        <v>1693</v>
      </c>
      <c r="B1609" t="s">
        <v>1729</v>
      </c>
      <c r="C1609">
        <f>Tabel_40[[#This Row],[Column2]]*60000</f>
        <v>1597.98</v>
      </c>
    </row>
    <row r="1610" spans="1:3" x14ac:dyDescent="0.4">
      <c r="A1610" t="s">
        <v>1694</v>
      </c>
      <c r="B1610" t="s">
        <v>1719</v>
      </c>
      <c r="C1610">
        <f>Tabel_40[[#This Row],[Column2]]*60000</f>
        <v>1567.8600000000001</v>
      </c>
    </row>
    <row r="1611" spans="1:3" x14ac:dyDescent="0.4">
      <c r="A1611" t="s">
        <v>1695</v>
      </c>
      <c r="B1611" t="s">
        <v>1719</v>
      </c>
      <c r="C1611">
        <f>Tabel_40[[#This Row],[Column2]]*60000</f>
        <v>1567.8600000000001</v>
      </c>
    </row>
    <row r="1612" spans="1:3" x14ac:dyDescent="0.4">
      <c r="A1612" t="s">
        <v>1696</v>
      </c>
      <c r="B1612" t="s">
        <v>1719</v>
      </c>
      <c r="C1612">
        <f>Tabel_40[[#This Row],[Column2]]*60000</f>
        <v>1567.8600000000001</v>
      </c>
    </row>
    <row r="1613" spans="1:3" x14ac:dyDescent="0.4">
      <c r="A1613" t="s">
        <v>1697</v>
      </c>
      <c r="B1613" t="s">
        <v>1700</v>
      </c>
      <c r="C1613">
        <f>Tabel_40[[#This Row],[Column2]]*60000</f>
        <v>1688.46</v>
      </c>
    </row>
    <row r="1614" spans="1:3" x14ac:dyDescent="0.4">
      <c r="A1614" t="s">
        <v>1698</v>
      </c>
      <c r="B1614" t="s">
        <v>1732</v>
      </c>
      <c r="C1614">
        <f>Tabel_40[[#This Row],[Column2]]*60000</f>
        <v>1507.56</v>
      </c>
    </row>
    <row r="1615" spans="1:3" x14ac:dyDescent="0.4">
      <c r="A1615" t="s">
        <v>1699</v>
      </c>
      <c r="B1615" t="s">
        <v>1777</v>
      </c>
      <c r="C1615">
        <f>Tabel_40[[#This Row],[Column2]]*60000</f>
        <v>1477.3799999999999</v>
      </c>
    </row>
    <row r="1616" spans="1:3" x14ac:dyDescent="0.4">
      <c r="A1616" t="s">
        <v>1701</v>
      </c>
      <c r="B1616" t="s">
        <v>1739</v>
      </c>
      <c r="C1616">
        <f>Tabel_40[[#This Row],[Column2]]*60000</f>
        <v>1447.26</v>
      </c>
    </row>
    <row r="1617" spans="1:3" x14ac:dyDescent="0.4">
      <c r="A1617" t="s">
        <v>1702</v>
      </c>
      <c r="B1617" t="s">
        <v>1719</v>
      </c>
      <c r="C1617">
        <f>Tabel_40[[#This Row],[Column2]]*60000</f>
        <v>1567.8600000000001</v>
      </c>
    </row>
    <row r="1618" spans="1:3" x14ac:dyDescent="0.4">
      <c r="A1618" t="s">
        <v>1704</v>
      </c>
      <c r="B1618" t="s">
        <v>1709</v>
      </c>
      <c r="C1618">
        <f>Tabel_40[[#This Row],[Column2]]*60000</f>
        <v>1628.16</v>
      </c>
    </row>
    <row r="1619" spans="1:3" x14ac:dyDescent="0.4">
      <c r="A1619" t="s">
        <v>1706</v>
      </c>
      <c r="B1619" t="s">
        <v>1729</v>
      </c>
      <c r="C1619">
        <f>Tabel_40[[#This Row],[Column2]]*60000</f>
        <v>1597.98</v>
      </c>
    </row>
    <row r="1620" spans="1:3" x14ac:dyDescent="0.4">
      <c r="A1620" t="s">
        <v>1707</v>
      </c>
      <c r="B1620" t="s">
        <v>1719</v>
      </c>
      <c r="C1620">
        <f>Tabel_40[[#This Row],[Column2]]*60000</f>
        <v>1567.8600000000001</v>
      </c>
    </row>
    <row r="1621" spans="1:3" x14ac:dyDescent="0.4">
      <c r="A1621" t="s">
        <v>1708</v>
      </c>
      <c r="B1621" t="s">
        <v>1719</v>
      </c>
      <c r="C1621">
        <f>Tabel_40[[#This Row],[Column2]]*60000</f>
        <v>1567.8600000000001</v>
      </c>
    </row>
    <row r="1622" spans="1:3" x14ac:dyDescent="0.4">
      <c r="A1622" t="s">
        <v>1710</v>
      </c>
      <c r="B1622" t="s">
        <v>1732</v>
      </c>
      <c r="C1622">
        <f>Tabel_40[[#This Row],[Column2]]*60000</f>
        <v>1507.56</v>
      </c>
    </row>
    <row r="1623" spans="1:3" x14ac:dyDescent="0.4">
      <c r="A1623" t="s">
        <v>1711</v>
      </c>
      <c r="B1623" t="s">
        <v>1732</v>
      </c>
      <c r="C1623">
        <f>Tabel_40[[#This Row],[Column2]]*60000</f>
        <v>1507.56</v>
      </c>
    </row>
    <row r="1624" spans="1:3" x14ac:dyDescent="0.4">
      <c r="A1624" t="s">
        <v>1713</v>
      </c>
      <c r="B1624" t="s">
        <v>1719</v>
      </c>
      <c r="C1624">
        <f>Tabel_40[[#This Row],[Column2]]*60000</f>
        <v>1567.8600000000001</v>
      </c>
    </row>
    <row r="1625" spans="1:3" x14ac:dyDescent="0.4">
      <c r="A1625" t="s">
        <v>1714</v>
      </c>
      <c r="B1625" t="s">
        <v>1719</v>
      </c>
      <c r="C1625">
        <f>Tabel_40[[#This Row],[Column2]]*60000</f>
        <v>1567.8600000000001</v>
      </c>
    </row>
    <row r="1626" spans="1:3" x14ac:dyDescent="0.4">
      <c r="A1626" t="s">
        <v>1716</v>
      </c>
      <c r="B1626" t="s">
        <v>1719</v>
      </c>
      <c r="C1626">
        <f>Tabel_40[[#This Row],[Column2]]*60000</f>
        <v>1567.8600000000001</v>
      </c>
    </row>
    <row r="1627" spans="1:3" x14ac:dyDescent="0.4">
      <c r="A1627" t="s">
        <v>1717</v>
      </c>
      <c r="B1627" t="s">
        <v>1719</v>
      </c>
      <c r="C1627">
        <f>Tabel_40[[#This Row],[Column2]]*60000</f>
        <v>1567.8600000000001</v>
      </c>
    </row>
    <row r="1628" spans="1:3" x14ac:dyDescent="0.4">
      <c r="A1628" t="s">
        <v>1718</v>
      </c>
      <c r="B1628" t="s">
        <v>1700</v>
      </c>
      <c r="C1628">
        <f>Tabel_40[[#This Row],[Column2]]*60000</f>
        <v>1688.46</v>
      </c>
    </row>
    <row r="1629" spans="1:3" x14ac:dyDescent="0.4">
      <c r="A1629" t="s">
        <v>1720</v>
      </c>
      <c r="B1629" t="s">
        <v>1780</v>
      </c>
      <c r="C1629">
        <f>Tabel_40[[#This Row],[Column2]]*60000</f>
        <v>1537.68</v>
      </c>
    </row>
    <row r="1630" spans="1:3" x14ac:dyDescent="0.4">
      <c r="A1630" t="s">
        <v>1721</v>
      </c>
      <c r="B1630" t="s">
        <v>1732</v>
      </c>
      <c r="C1630">
        <f>Tabel_40[[#This Row],[Column2]]*60000</f>
        <v>1507.56</v>
      </c>
    </row>
    <row r="1631" spans="1:3" x14ac:dyDescent="0.4">
      <c r="A1631" t="s">
        <v>1722</v>
      </c>
      <c r="B1631" t="s">
        <v>1719</v>
      </c>
      <c r="C1631">
        <f>Tabel_40[[#This Row],[Column2]]*60000</f>
        <v>1567.8600000000001</v>
      </c>
    </row>
    <row r="1632" spans="1:3" x14ac:dyDescent="0.4">
      <c r="A1632" t="s">
        <v>1723</v>
      </c>
      <c r="B1632" t="s">
        <v>1719</v>
      </c>
      <c r="C1632">
        <f>Tabel_40[[#This Row],[Column2]]*60000</f>
        <v>1567.8600000000001</v>
      </c>
    </row>
    <row r="1633" spans="1:3" x14ac:dyDescent="0.4">
      <c r="A1633" t="s">
        <v>1724</v>
      </c>
      <c r="B1633" t="s">
        <v>1719</v>
      </c>
      <c r="C1633">
        <f>Tabel_40[[#This Row],[Column2]]*60000</f>
        <v>1567.8600000000001</v>
      </c>
    </row>
    <row r="1634" spans="1:3" x14ac:dyDescent="0.4">
      <c r="A1634" t="s">
        <v>1725</v>
      </c>
      <c r="B1634" t="s">
        <v>1719</v>
      </c>
      <c r="C1634">
        <f>Tabel_40[[#This Row],[Column2]]*60000</f>
        <v>1567.8600000000001</v>
      </c>
    </row>
    <row r="1635" spans="1:3" x14ac:dyDescent="0.4">
      <c r="A1635" t="s">
        <v>1726</v>
      </c>
      <c r="B1635" t="s">
        <v>1709</v>
      </c>
      <c r="C1635">
        <f>Tabel_40[[#This Row],[Column2]]*60000</f>
        <v>1628.16</v>
      </c>
    </row>
    <row r="1636" spans="1:3" x14ac:dyDescent="0.4">
      <c r="A1636" t="s">
        <v>1727</v>
      </c>
      <c r="B1636" t="s">
        <v>1719</v>
      </c>
      <c r="C1636">
        <f>Tabel_40[[#This Row],[Column2]]*60000</f>
        <v>1567.8600000000001</v>
      </c>
    </row>
    <row r="1637" spans="1:3" x14ac:dyDescent="0.4">
      <c r="A1637" t="s">
        <v>1728</v>
      </c>
      <c r="B1637" t="s">
        <v>1780</v>
      </c>
      <c r="C1637">
        <f>Tabel_40[[#This Row],[Column2]]*60000</f>
        <v>1537.68</v>
      </c>
    </row>
    <row r="1638" spans="1:3" x14ac:dyDescent="0.4">
      <c r="A1638" t="s">
        <v>1730</v>
      </c>
      <c r="B1638" t="s">
        <v>1732</v>
      </c>
      <c r="C1638">
        <f>Tabel_40[[#This Row],[Column2]]*60000</f>
        <v>1507.56</v>
      </c>
    </row>
    <row r="1639" spans="1:3" x14ac:dyDescent="0.4">
      <c r="A1639" t="s">
        <v>1731</v>
      </c>
      <c r="B1639" t="s">
        <v>1777</v>
      </c>
      <c r="C1639">
        <f>Tabel_40[[#This Row],[Column2]]*60000</f>
        <v>1477.3799999999999</v>
      </c>
    </row>
    <row r="1640" spans="1:3" x14ac:dyDescent="0.4">
      <c r="A1640" t="s">
        <v>1733</v>
      </c>
      <c r="B1640" t="s">
        <v>1739</v>
      </c>
      <c r="C1640">
        <f>Tabel_40[[#This Row],[Column2]]*60000</f>
        <v>1447.26</v>
      </c>
    </row>
    <row r="1641" spans="1:3" x14ac:dyDescent="0.4">
      <c r="A1641" t="s">
        <v>1734</v>
      </c>
      <c r="B1641" t="s">
        <v>1791</v>
      </c>
      <c r="C1641">
        <f>Tabel_40[[#This Row],[Column2]]*60000</f>
        <v>1356.78</v>
      </c>
    </row>
    <row r="1642" spans="1:3" x14ac:dyDescent="0.4">
      <c r="A1642" t="s">
        <v>1735</v>
      </c>
      <c r="B1642" t="s">
        <v>1732</v>
      </c>
      <c r="C1642">
        <f>Tabel_40[[#This Row],[Column2]]*60000</f>
        <v>1507.56</v>
      </c>
    </row>
    <row r="1643" spans="1:3" x14ac:dyDescent="0.4">
      <c r="A1643" t="s">
        <v>1736</v>
      </c>
      <c r="B1643" t="s">
        <v>1739</v>
      </c>
      <c r="C1643">
        <f>Tabel_40[[#This Row],[Column2]]*60000</f>
        <v>1447.26</v>
      </c>
    </row>
    <row r="1644" spans="1:3" x14ac:dyDescent="0.4">
      <c r="A1644" t="s">
        <v>1737</v>
      </c>
      <c r="B1644" t="s">
        <v>1793</v>
      </c>
      <c r="C1644">
        <f>Tabel_40[[#This Row],[Column2]]*60000</f>
        <v>1326.6599999999999</v>
      </c>
    </row>
    <row r="1645" spans="1:3" x14ac:dyDescent="0.4">
      <c r="A1645" t="s">
        <v>1738</v>
      </c>
      <c r="B1645" t="s">
        <v>1748</v>
      </c>
      <c r="C1645">
        <f>Tabel_40[[#This Row],[Column2]]*60000</f>
        <v>1417.08</v>
      </c>
    </row>
    <row r="1646" spans="1:3" x14ac:dyDescent="0.4">
      <c r="A1646" t="s">
        <v>1740</v>
      </c>
      <c r="B1646" t="s">
        <v>1839</v>
      </c>
      <c r="C1646">
        <f>Tabel_40[[#This Row],[Column2]]*60000</f>
        <v>1386.96</v>
      </c>
    </row>
    <row r="1647" spans="1:3" x14ac:dyDescent="0.4">
      <c r="A1647" t="s">
        <v>1741</v>
      </c>
      <c r="B1647" t="s">
        <v>1793</v>
      </c>
      <c r="C1647">
        <f>Tabel_40[[#This Row],[Column2]]*60000</f>
        <v>1326.6599999999999</v>
      </c>
    </row>
    <row r="1648" spans="1:3" x14ac:dyDescent="0.4">
      <c r="A1648" t="s">
        <v>1742</v>
      </c>
      <c r="B1648" t="s">
        <v>1739</v>
      </c>
      <c r="C1648">
        <f>Tabel_40[[#This Row],[Column2]]*60000</f>
        <v>1447.26</v>
      </c>
    </row>
    <row r="1649" spans="1:3" x14ac:dyDescent="0.4">
      <c r="A1649" t="s">
        <v>1743</v>
      </c>
      <c r="B1649" t="s">
        <v>1739</v>
      </c>
      <c r="C1649">
        <f>Tabel_40[[#This Row],[Column2]]*60000</f>
        <v>1447.26</v>
      </c>
    </row>
    <row r="1650" spans="1:3" x14ac:dyDescent="0.4">
      <c r="A1650" t="s">
        <v>1744</v>
      </c>
      <c r="B1650" t="s">
        <v>1739</v>
      </c>
      <c r="C1650">
        <f>Tabel_40[[#This Row],[Column2]]*60000</f>
        <v>1447.26</v>
      </c>
    </row>
    <row r="1651" spans="1:3" x14ac:dyDescent="0.4">
      <c r="A1651" t="s">
        <v>1745</v>
      </c>
      <c r="B1651" t="s">
        <v>1739</v>
      </c>
      <c r="C1651">
        <f>Tabel_40[[#This Row],[Column2]]*60000</f>
        <v>1447.26</v>
      </c>
    </row>
    <row r="1652" spans="1:3" x14ac:dyDescent="0.4">
      <c r="A1652" t="s">
        <v>1746</v>
      </c>
      <c r="B1652" t="s">
        <v>1739</v>
      </c>
      <c r="C1652">
        <f>Tabel_40[[#This Row],[Column2]]*60000</f>
        <v>1447.26</v>
      </c>
    </row>
    <row r="1653" spans="1:3" x14ac:dyDescent="0.4">
      <c r="A1653" t="s">
        <v>1747</v>
      </c>
      <c r="B1653" t="s">
        <v>1739</v>
      </c>
      <c r="C1653">
        <f>Tabel_40[[#This Row],[Column2]]*60000</f>
        <v>1447.26</v>
      </c>
    </row>
    <row r="1654" spans="1:3" x14ac:dyDescent="0.4">
      <c r="A1654" t="s">
        <v>1749</v>
      </c>
      <c r="B1654" t="s">
        <v>1839</v>
      </c>
      <c r="C1654">
        <f>Tabel_40[[#This Row],[Column2]]*60000</f>
        <v>1386.96</v>
      </c>
    </row>
    <row r="1655" spans="1:3" x14ac:dyDescent="0.4">
      <c r="A1655" t="s">
        <v>1750</v>
      </c>
      <c r="B1655" t="s">
        <v>1748</v>
      </c>
      <c r="C1655">
        <f>Tabel_40[[#This Row],[Column2]]*60000</f>
        <v>1417.08</v>
      </c>
    </row>
    <row r="1656" spans="1:3" x14ac:dyDescent="0.4">
      <c r="A1656" t="s">
        <v>1751</v>
      </c>
      <c r="B1656" t="s">
        <v>1793</v>
      </c>
      <c r="C1656">
        <f>Tabel_40[[#This Row],[Column2]]*60000</f>
        <v>1326.6599999999999</v>
      </c>
    </row>
    <row r="1657" spans="1:3" x14ac:dyDescent="0.4">
      <c r="A1657" t="s">
        <v>1752</v>
      </c>
      <c r="B1657" t="s">
        <v>1739</v>
      </c>
      <c r="C1657">
        <f>Tabel_40[[#This Row],[Column2]]*60000</f>
        <v>1447.26</v>
      </c>
    </row>
    <row r="1658" spans="1:3" x14ac:dyDescent="0.4">
      <c r="A1658" t="s">
        <v>1753</v>
      </c>
      <c r="B1658" t="s">
        <v>1739</v>
      </c>
      <c r="C1658">
        <f>Tabel_40[[#This Row],[Column2]]*60000</f>
        <v>1447.26</v>
      </c>
    </row>
    <row r="1659" spans="1:3" x14ac:dyDescent="0.4">
      <c r="A1659" t="s">
        <v>1754</v>
      </c>
      <c r="B1659" t="s">
        <v>1780</v>
      </c>
      <c r="C1659">
        <f>Tabel_40[[#This Row],[Column2]]*60000</f>
        <v>1537.68</v>
      </c>
    </row>
    <row r="1660" spans="1:3" x14ac:dyDescent="0.4">
      <c r="A1660" t="s">
        <v>1755</v>
      </c>
      <c r="B1660" t="s">
        <v>1793</v>
      </c>
      <c r="C1660">
        <f>Tabel_40[[#This Row],[Column2]]*60000</f>
        <v>1326.6599999999999</v>
      </c>
    </row>
    <row r="1661" spans="1:3" x14ac:dyDescent="0.4">
      <c r="A1661" t="s">
        <v>1756</v>
      </c>
      <c r="B1661" t="s">
        <v>1739</v>
      </c>
      <c r="C1661">
        <f>Tabel_40[[#This Row],[Column2]]*60000</f>
        <v>1447.26</v>
      </c>
    </row>
    <row r="1662" spans="1:3" x14ac:dyDescent="0.4">
      <c r="A1662" t="s">
        <v>1757</v>
      </c>
      <c r="B1662" t="s">
        <v>1839</v>
      </c>
      <c r="C1662">
        <f>Tabel_40[[#This Row],[Column2]]*60000</f>
        <v>1386.96</v>
      </c>
    </row>
    <row r="1663" spans="1:3" x14ac:dyDescent="0.4">
      <c r="A1663" t="s">
        <v>1758</v>
      </c>
      <c r="B1663" t="s">
        <v>1793</v>
      </c>
      <c r="C1663">
        <f>Tabel_40[[#This Row],[Column2]]*60000</f>
        <v>1326.6599999999999</v>
      </c>
    </row>
    <row r="1664" spans="1:3" x14ac:dyDescent="0.4">
      <c r="A1664" t="s">
        <v>1759</v>
      </c>
      <c r="B1664" t="s">
        <v>1739</v>
      </c>
      <c r="C1664">
        <f>Tabel_40[[#This Row],[Column2]]*60000</f>
        <v>1447.26</v>
      </c>
    </row>
    <row r="1665" spans="1:3" x14ac:dyDescent="0.4">
      <c r="A1665" t="s">
        <v>1760</v>
      </c>
      <c r="B1665" t="s">
        <v>1739</v>
      </c>
      <c r="C1665">
        <f>Tabel_40[[#This Row],[Column2]]*60000</f>
        <v>1447.26</v>
      </c>
    </row>
    <row r="1666" spans="1:3" x14ac:dyDescent="0.4">
      <c r="A1666" t="s">
        <v>1761</v>
      </c>
      <c r="B1666" t="s">
        <v>1732</v>
      </c>
      <c r="C1666">
        <f>Tabel_40[[#This Row],[Column2]]*60000</f>
        <v>1507.56</v>
      </c>
    </row>
    <row r="1667" spans="1:3" x14ac:dyDescent="0.4">
      <c r="A1667" t="s">
        <v>1762</v>
      </c>
      <c r="B1667" t="s">
        <v>1793</v>
      </c>
      <c r="C1667">
        <f>Tabel_40[[#This Row],[Column2]]*60000</f>
        <v>1326.6599999999999</v>
      </c>
    </row>
    <row r="1668" spans="1:3" x14ac:dyDescent="0.4">
      <c r="A1668" t="s">
        <v>1763</v>
      </c>
      <c r="B1668" t="s">
        <v>1739</v>
      </c>
      <c r="C1668">
        <f>Tabel_40[[#This Row],[Column2]]*60000</f>
        <v>1447.26</v>
      </c>
    </row>
    <row r="1669" spans="1:3" x14ac:dyDescent="0.4">
      <c r="A1669" t="s">
        <v>1764</v>
      </c>
      <c r="B1669" t="s">
        <v>1739</v>
      </c>
      <c r="C1669">
        <f>Tabel_40[[#This Row],[Column2]]*60000</f>
        <v>1447.26</v>
      </c>
    </row>
    <row r="1670" spans="1:3" x14ac:dyDescent="0.4">
      <c r="A1670" t="s">
        <v>1765</v>
      </c>
      <c r="B1670" t="s">
        <v>1839</v>
      </c>
      <c r="C1670">
        <f>Tabel_40[[#This Row],[Column2]]*60000</f>
        <v>1386.96</v>
      </c>
    </row>
    <row r="1671" spans="1:3" x14ac:dyDescent="0.4">
      <c r="A1671" t="s">
        <v>1766</v>
      </c>
      <c r="B1671" t="s">
        <v>1793</v>
      </c>
      <c r="C1671">
        <f>Tabel_40[[#This Row],[Column2]]*60000</f>
        <v>1326.6599999999999</v>
      </c>
    </row>
    <row r="1672" spans="1:3" x14ac:dyDescent="0.4">
      <c r="A1672" t="s">
        <v>1767</v>
      </c>
      <c r="B1672" t="s">
        <v>1793</v>
      </c>
      <c r="C1672">
        <f>Tabel_40[[#This Row],[Column2]]*60000</f>
        <v>1326.6599999999999</v>
      </c>
    </row>
    <row r="1673" spans="1:3" x14ac:dyDescent="0.4">
      <c r="A1673" t="s">
        <v>1768</v>
      </c>
      <c r="B1673" t="s">
        <v>1739</v>
      </c>
      <c r="C1673">
        <f>Tabel_40[[#This Row],[Column2]]*60000</f>
        <v>1447.26</v>
      </c>
    </row>
    <row r="1674" spans="1:3" x14ac:dyDescent="0.4">
      <c r="A1674" t="s">
        <v>1769</v>
      </c>
      <c r="B1674" t="s">
        <v>1732</v>
      </c>
      <c r="C1674">
        <f>Tabel_40[[#This Row],[Column2]]*60000</f>
        <v>1507.56</v>
      </c>
    </row>
    <row r="1675" spans="1:3" x14ac:dyDescent="0.4">
      <c r="A1675" t="s">
        <v>1770</v>
      </c>
      <c r="B1675" t="s">
        <v>1739</v>
      </c>
      <c r="C1675">
        <f>Tabel_40[[#This Row],[Column2]]*60000</f>
        <v>1447.26</v>
      </c>
    </row>
    <row r="1676" spans="1:3" x14ac:dyDescent="0.4">
      <c r="A1676" t="s">
        <v>1771</v>
      </c>
      <c r="B1676" t="s">
        <v>1739</v>
      </c>
      <c r="C1676">
        <f>Tabel_40[[#This Row],[Column2]]*60000</f>
        <v>1447.26</v>
      </c>
    </row>
    <row r="1677" spans="1:3" x14ac:dyDescent="0.4">
      <c r="A1677" t="s">
        <v>1772</v>
      </c>
      <c r="B1677" t="s">
        <v>1857</v>
      </c>
      <c r="C1677">
        <f>Tabel_40[[#This Row],[Column2]]*60000</f>
        <v>1266.3599999999999</v>
      </c>
    </row>
    <row r="1678" spans="1:3" x14ac:dyDescent="0.4">
      <c r="A1678" t="s">
        <v>1773</v>
      </c>
      <c r="B1678" t="s">
        <v>1853</v>
      </c>
      <c r="C1678">
        <f>Tabel_40[[#This Row],[Column2]]*60000</f>
        <v>1206.06</v>
      </c>
    </row>
    <row r="1679" spans="1:3" x14ac:dyDescent="0.4">
      <c r="A1679" t="s">
        <v>1774</v>
      </c>
      <c r="B1679" t="s">
        <v>1813</v>
      </c>
      <c r="C1679">
        <f>Tabel_40[[#This Row],[Column2]]*60000</f>
        <v>1236.18</v>
      </c>
    </row>
    <row r="1680" spans="1:3" x14ac:dyDescent="0.4">
      <c r="A1680" t="s">
        <v>1775</v>
      </c>
      <c r="B1680" t="s">
        <v>1793</v>
      </c>
      <c r="C1680">
        <f>Tabel_40[[#This Row],[Column2]]*60000</f>
        <v>1326.6599999999999</v>
      </c>
    </row>
    <row r="1681" spans="1:3" x14ac:dyDescent="0.4">
      <c r="A1681" t="s">
        <v>1776</v>
      </c>
      <c r="B1681" t="s">
        <v>1793</v>
      </c>
      <c r="C1681">
        <f>Tabel_40[[#This Row],[Column2]]*60000</f>
        <v>1326.6599999999999</v>
      </c>
    </row>
    <row r="1682" spans="1:3" x14ac:dyDescent="0.4">
      <c r="A1682" t="s">
        <v>1778</v>
      </c>
      <c r="B1682" t="s">
        <v>1793</v>
      </c>
      <c r="C1682">
        <f>Tabel_40[[#This Row],[Column2]]*60000</f>
        <v>1326.6599999999999</v>
      </c>
    </row>
    <row r="1683" spans="1:3" x14ac:dyDescent="0.4">
      <c r="A1683" t="s">
        <v>1779</v>
      </c>
      <c r="B1683" t="s">
        <v>1839</v>
      </c>
      <c r="C1683">
        <f>Tabel_40[[#This Row],[Column2]]*60000</f>
        <v>1386.96</v>
      </c>
    </row>
    <row r="1684" spans="1:3" x14ac:dyDescent="0.4">
      <c r="A1684" t="s">
        <v>1781</v>
      </c>
      <c r="B1684" t="s">
        <v>1793</v>
      </c>
      <c r="C1684">
        <f>Tabel_40[[#This Row],[Column2]]*60000</f>
        <v>1326.6599999999999</v>
      </c>
    </row>
    <row r="1685" spans="1:3" x14ac:dyDescent="0.4">
      <c r="A1685" t="s">
        <v>1782</v>
      </c>
      <c r="B1685" t="s">
        <v>1813</v>
      </c>
      <c r="C1685">
        <f>Tabel_40[[#This Row],[Column2]]*60000</f>
        <v>1236.18</v>
      </c>
    </row>
    <row r="1686" spans="1:3" x14ac:dyDescent="0.4">
      <c r="A1686" t="s">
        <v>1783</v>
      </c>
      <c r="B1686" t="s">
        <v>1853</v>
      </c>
      <c r="C1686">
        <f>Tabel_40[[#This Row],[Column2]]*60000</f>
        <v>1206.06</v>
      </c>
    </row>
    <row r="1687" spans="1:3" x14ac:dyDescent="0.4">
      <c r="A1687" t="s">
        <v>1784</v>
      </c>
      <c r="B1687" t="s">
        <v>1900</v>
      </c>
      <c r="C1687">
        <f>Tabel_40[[#This Row],[Column2]]*60000</f>
        <v>1296.48</v>
      </c>
    </row>
    <row r="1688" spans="1:3" x14ac:dyDescent="0.4">
      <c r="A1688" t="s">
        <v>1785</v>
      </c>
      <c r="B1688" t="s">
        <v>1853</v>
      </c>
      <c r="C1688">
        <f>Tabel_40[[#This Row],[Column2]]*60000</f>
        <v>1206.06</v>
      </c>
    </row>
    <row r="1689" spans="1:3" x14ac:dyDescent="0.4">
      <c r="A1689" t="s">
        <v>1786</v>
      </c>
      <c r="B1689" t="s">
        <v>1853</v>
      </c>
      <c r="C1689">
        <f>Tabel_40[[#This Row],[Column2]]*60000</f>
        <v>1206.06</v>
      </c>
    </row>
    <row r="1690" spans="1:3" x14ac:dyDescent="0.4">
      <c r="A1690" t="s">
        <v>1787</v>
      </c>
      <c r="B1690" t="s">
        <v>1857</v>
      </c>
      <c r="C1690">
        <f>Tabel_40[[#This Row],[Column2]]*60000</f>
        <v>1266.3599999999999</v>
      </c>
    </row>
    <row r="1691" spans="1:3" x14ac:dyDescent="0.4">
      <c r="A1691" t="s">
        <v>1788</v>
      </c>
      <c r="B1691" t="s">
        <v>1793</v>
      </c>
      <c r="C1691">
        <f>Tabel_40[[#This Row],[Column2]]*60000</f>
        <v>1326.6599999999999</v>
      </c>
    </row>
    <row r="1692" spans="1:3" x14ac:dyDescent="0.4">
      <c r="A1692" t="s">
        <v>1789</v>
      </c>
      <c r="B1692" t="s">
        <v>1793</v>
      </c>
      <c r="C1692">
        <f>Tabel_40[[#This Row],[Column2]]*60000</f>
        <v>1326.6599999999999</v>
      </c>
    </row>
    <row r="1693" spans="1:3" x14ac:dyDescent="0.4">
      <c r="A1693" t="s">
        <v>1790</v>
      </c>
      <c r="B1693" t="s">
        <v>1813</v>
      </c>
      <c r="C1693">
        <f>Tabel_40[[#This Row],[Column2]]*60000</f>
        <v>1236.18</v>
      </c>
    </row>
    <row r="1694" spans="1:3" x14ac:dyDescent="0.4">
      <c r="A1694" t="s">
        <v>1792</v>
      </c>
      <c r="B1694" t="s">
        <v>1857</v>
      </c>
      <c r="C1694">
        <f>Tabel_40[[#This Row],[Column2]]*60000</f>
        <v>1266.3599999999999</v>
      </c>
    </row>
    <row r="1695" spans="1:3" x14ac:dyDescent="0.4">
      <c r="A1695" t="s">
        <v>1794</v>
      </c>
      <c r="B1695" t="s">
        <v>1793</v>
      </c>
      <c r="C1695">
        <f>Tabel_40[[#This Row],[Column2]]*60000</f>
        <v>1326.6599999999999</v>
      </c>
    </row>
    <row r="1696" spans="1:3" x14ac:dyDescent="0.4">
      <c r="A1696" t="s">
        <v>1795</v>
      </c>
      <c r="B1696" t="s">
        <v>1853</v>
      </c>
      <c r="C1696">
        <f>Tabel_40[[#This Row],[Column2]]*60000</f>
        <v>1206.06</v>
      </c>
    </row>
    <row r="1697" spans="1:3" x14ac:dyDescent="0.4">
      <c r="A1697" t="s">
        <v>1796</v>
      </c>
      <c r="B1697" t="s">
        <v>1900</v>
      </c>
      <c r="C1697">
        <f>Tabel_40[[#This Row],[Column2]]*60000</f>
        <v>1296.48</v>
      </c>
    </row>
    <row r="1698" spans="1:3" x14ac:dyDescent="0.4">
      <c r="A1698" t="s">
        <v>1797</v>
      </c>
      <c r="B1698" t="s">
        <v>1793</v>
      </c>
      <c r="C1698">
        <f>Tabel_40[[#This Row],[Column2]]*60000</f>
        <v>1326.6599999999999</v>
      </c>
    </row>
    <row r="1699" spans="1:3" x14ac:dyDescent="0.4">
      <c r="A1699" t="s">
        <v>1798</v>
      </c>
      <c r="B1699" t="s">
        <v>1853</v>
      </c>
      <c r="C1699">
        <f>Tabel_40[[#This Row],[Column2]]*60000</f>
        <v>1206.06</v>
      </c>
    </row>
    <row r="1700" spans="1:3" x14ac:dyDescent="0.4">
      <c r="A1700" t="s">
        <v>1799</v>
      </c>
      <c r="B1700" t="s">
        <v>1853</v>
      </c>
      <c r="C1700">
        <f>Tabel_40[[#This Row],[Column2]]*60000</f>
        <v>1206.06</v>
      </c>
    </row>
    <row r="1701" spans="1:3" x14ac:dyDescent="0.4">
      <c r="A1701" t="s">
        <v>1800</v>
      </c>
      <c r="B1701" t="s">
        <v>1857</v>
      </c>
      <c r="C1701">
        <f>Tabel_40[[#This Row],[Column2]]*60000</f>
        <v>1266.3599999999999</v>
      </c>
    </row>
    <row r="1702" spans="1:3" x14ac:dyDescent="0.4">
      <c r="A1702" t="s">
        <v>1801</v>
      </c>
      <c r="B1702" t="s">
        <v>1793</v>
      </c>
      <c r="C1702">
        <f>Tabel_40[[#This Row],[Column2]]*60000</f>
        <v>1326.6599999999999</v>
      </c>
    </row>
    <row r="1703" spans="1:3" x14ac:dyDescent="0.4">
      <c r="A1703" t="s">
        <v>1802</v>
      </c>
      <c r="B1703" t="s">
        <v>1853</v>
      </c>
      <c r="C1703">
        <f>Tabel_40[[#This Row],[Column2]]*60000</f>
        <v>1206.06</v>
      </c>
    </row>
    <row r="1704" spans="1:3" x14ac:dyDescent="0.4">
      <c r="A1704" t="s">
        <v>1803</v>
      </c>
      <c r="B1704" t="s">
        <v>1793</v>
      </c>
      <c r="C1704">
        <f>Tabel_40[[#This Row],[Column2]]*60000</f>
        <v>1326.6599999999999</v>
      </c>
    </row>
    <row r="1705" spans="1:3" x14ac:dyDescent="0.4">
      <c r="A1705" t="s">
        <v>1804</v>
      </c>
      <c r="B1705" t="s">
        <v>1793</v>
      </c>
      <c r="C1705">
        <f>Tabel_40[[#This Row],[Column2]]*60000</f>
        <v>1326.6599999999999</v>
      </c>
    </row>
    <row r="1706" spans="1:3" x14ac:dyDescent="0.4">
      <c r="A1706" t="s">
        <v>1805</v>
      </c>
      <c r="B1706" t="s">
        <v>1793</v>
      </c>
      <c r="C1706">
        <f>Tabel_40[[#This Row],[Column2]]*60000</f>
        <v>1326.6599999999999</v>
      </c>
    </row>
    <row r="1707" spans="1:3" x14ac:dyDescent="0.4">
      <c r="A1707" t="s">
        <v>1806</v>
      </c>
      <c r="B1707" t="s">
        <v>1793</v>
      </c>
      <c r="C1707">
        <f>Tabel_40[[#This Row],[Column2]]*60000</f>
        <v>1326.6599999999999</v>
      </c>
    </row>
    <row r="1708" spans="1:3" x14ac:dyDescent="0.4">
      <c r="A1708" t="s">
        <v>1807</v>
      </c>
      <c r="B1708" t="s">
        <v>1793</v>
      </c>
      <c r="C1708">
        <f>Tabel_40[[#This Row],[Column2]]*60000</f>
        <v>1326.6599999999999</v>
      </c>
    </row>
    <row r="1709" spans="1:3" x14ac:dyDescent="0.4">
      <c r="A1709" t="s">
        <v>1808</v>
      </c>
      <c r="B1709" t="s">
        <v>1900</v>
      </c>
      <c r="C1709">
        <f>Tabel_40[[#This Row],[Column2]]*60000</f>
        <v>1296.48</v>
      </c>
    </row>
    <row r="1710" spans="1:3" x14ac:dyDescent="0.4">
      <c r="A1710" t="s">
        <v>1809</v>
      </c>
      <c r="B1710" t="s">
        <v>1853</v>
      </c>
      <c r="C1710">
        <f>Tabel_40[[#This Row],[Column2]]*60000</f>
        <v>1206.06</v>
      </c>
    </row>
    <row r="1711" spans="1:3" x14ac:dyDescent="0.4">
      <c r="A1711" t="s">
        <v>1810</v>
      </c>
      <c r="B1711" t="s">
        <v>1793</v>
      </c>
      <c r="C1711">
        <f>Tabel_40[[#This Row],[Column2]]*60000</f>
        <v>1326.6599999999999</v>
      </c>
    </row>
    <row r="1712" spans="1:3" x14ac:dyDescent="0.4">
      <c r="A1712" t="s">
        <v>1811</v>
      </c>
      <c r="B1712" t="s">
        <v>1853</v>
      </c>
      <c r="C1712">
        <f>Tabel_40[[#This Row],[Column2]]*60000</f>
        <v>1206.06</v>
      </c>
    </row>
    <row r="1713" spans="1:3" x14ac:dyDescent="0.4">
      <c r="A1713" t="s">
        <v>1812</v>
      </c>
      <c r="B1713" t="s">
        <v>1791</v>
      </c>
      <c r="C1713">
        <f>Tabel_40[[#This Row],[Column2]]*60000</f>
        <v>1356.78</v>
      </c>
    </row>
    <row r="1714" spans="1:3" x14ac:dyDescent="0.4">
      <c r="A1714" t="s">
        <v>1814</v>
      </c>
      <c r="B1714" t="s">
        <v>1793</v>
      </c>
      <c r="C1714">
        <f>Tabel_40[[#This Row],[Column2]]*60000</f>
        <v>1326.6599999999999</v>
      </c>
    </row>
    <row r="1715" spans="1:3" x14ac:dyDescent="0.4">
      <c r="A1715" t="s">
        <v>1815</v>
      </c>
      <c r="B1715" t="s">
        <v>1791</v>
      </c>
      <c r="C1715">
        <f>Tabel_40[[#This Row],[Column2]]*60000</f>
        <v>1356.78</v>
      </c>
    </row>
    <row r="1716" spans="1:3" x14ac:dyDescent="0.4">
      <c r="A1716" t="s">
        <v>1816</v>
      </c>
      <c r="B1716" t="s">
        <v>1793</v>
      </c>
      <c r="C1716">
        <f>Tabel_40[[#This Row],[Column2]]*60000</f>
        <v>1326.6599999999999</v>
      </c>
    </row>
    <row r="1717" spans="1:3" x14ac:dyDescent="0.4">
      <c r="A1717" t="s">
        <v>1817</v>
      </c>
      <c r="B1717" t="s">
        <v>1865</v>
      </c>
      <c r="C1717">
        <f>Tabel_40[[#This Row],[Column2]]*60000</f>
        <v>1085.3999999999999</v>
      </c>
    </row>
    <row r="1718" spans="1:3" x14ac:dyDescent="0.4">
      <c r="A1718" t="s">
        <v>1818</v>
      </c>
      <c r="B1718" t="s">
        <v>1862</v>
      </c>
      <c r="C1718">
        <f>Tabel_40[[#This Row],[Column2]]*60000</f>
        <v>1145.7</v>
      </c>
    </row>
    <row r="1719" spans="1:3" x14ac:dyDescent="0.4">
      <c r="A1719" t="s">
        <v>1819</v>
      </c>
      <c r="B1719" t="s">
        <v>1853</v>
      </c>
      <c r="C1719">
        <f>Tabel_40[[#This Row],[Column2]]*60000</f>
        <v>1206.06</v>
      </c>
    </row>
    <row r="1720" spans="1:3" x14ac:dyDescent="0.4">
      <c r="A1720" t="s">
        <v>1820</v>
      </c>
      <c r="B1720" t="s">
        <v>1865</v>
      </c>
      <c r="C1720">
        <f>Tabel_40[[#This Row],[Column2]]*60000</f>
        <v>1085.3999999999999</v>
      </c>
    </row>
    <row r="1721" spans="1:3" x14ac:dyDescent="0.4">
      <c r="A1721" t="s">
        <v>1821</v>
      </c>
      <c r="B1721" t="s">
        <v>1853</v>
      </c>
      <c r="C1721">
        <f>Tabel_40[[#This Row],[Column2]]*60000</f>
        <v>1206.06</v>
      </c>
    </row>
    <row r="1722" spans="1:3" x14ac:dyDescent="0.4">
      <c r="A1722" t="s">
        <v>1822</v>
      </c>
      <c r="B1722" t="s">
        <v>1857</v>
      </c>
      <c r="C1722">
        <f>Tabel_40[[#This Row],[Column2]]*60000</f>
        <v>1266.3599999999999</v>
      </c>
    </row>
    <row r="1723" spans="1:3" x14ac:dyDescent="0.4">
      <c r="A1723" t="s">
        <v>1823</v>
      </c>
      <c r="B1723" t="s">
        <v>1862</v>
      </c>
      <c r="C1723">
        <f>Tabel_40[[#This Row],[Column2]]*60000</f>
        <v>1145.7</v>
      </c>
    </row>
    <row r="1724" spans="1:3" x14ac:dyDescent="0.4">
      <c r="A1724" t="s">
        <v>1824</v>
      </c>
      <c r="B1724" t="s">
        <v>1865</v>
      </c>
      <c r="C1724">
        <f>Tabel_40[[#This Row],[Column2]]*60000</f>
        <v>1085.3999999999999</v>
      </c>
    </row>
    <row r="1725" spans="1:3" x14ac:dyDescent="0.4">
      <c r="A1725" t="s">
        <v>1825</v>
      </c>
      <c r="B1725" t="s">
        <v>1853</v>
      </c>
      <c r="C1725">
        <f>Tabel_40[[#This Row],[Column2]]*60000</f>
        <v>1206.06</v>
      </c>
    </row>
    <row r="1726" spans="1:3" x14ac:dyDescent="0.4">
      <c r="A1726" t="s">
        <v>1826</v>
      </c>
      <c r="B1726" t="s">
        <v>1853</v>
      </c>
      <c r="C1726">
        <f>Tabel_40[[#This Row],[Column2]]*60000</f>
        <v>1206.06</v>
      </c>
    </row>
    <row r="1727" spans="1:3" x14ac:dyDescent="0.4">
      <c r="A1727" t="s">
        <v>1827</v>
      </c>
      <c r="B1727" t="s">
        <v>1882</v>
      </c>
      <c r="C1727">
        <f>Tabel_40[[#This Row],[Column2]]*60000</f>
        <v>1175.8800000000001</v>
      </c>
    </row>
    <row r="1728" spans="1:3" x14ac:dyDescent="0.4">
      <c r="A1728" t="s">
        <v>1828</v>
      </c>
      <c r="B1728" t="s">
        <v>1865</v>
      </c>
      <c r="C1728">
        <f>Tabel_40[[#This Row],[Column2]]*60000</f>
        <v>1085.3999999999999</v>
      </c>
    </row>
    <row r="1729" spans="1:3" x14ac:dyDescent="0.4">
      <c r="A1729" t="s">
        <v>1829</v>
      </c>
      <c r="B1729" t="s">
        <v>1897</v>
      </c>
      <c r="C1729">
        <f>Tabel_40[[#This Row],[Column2]]*60000</f>
        <v>1115.58</v>
      </c>
    </row>
    <row r="1730" spans="1:3" x14ac:dyDescent="0.4">
      <c r="A1730" t="s">
        <v>1830</v>
      </c>
      <c r="B1730" t="s">
        <v>1853</v>
      </c>
      <c r="C1730">
        <f>Tabel_40[[#This Row],[Column2]]*60000</f>
        <v>1206.06</v>
      </c>
    </row>
    <row r="1731" spans="1:3" x14ac:dyDescent="0.4">
      <c r="A1731" t="s">
        <v>1831</v>
      </c>
      <c r="B1731" t="s">
        <v>1882</v>
      </c>
      <c r="C1731">
        <f>Tabel_40[[#This Row],[Column2]]*60000</f>
        <v>1175.8800000000001</v>
      </c>
    </row>
    <row r="1732" spans="1:3" x14ac:dyDescent="0.4">
      <c r="A1732" t="s">
        <v>1832</v>
      </c>
      <c r="B1732" t="s">
        <v>1853</v>
      </c>
      <c r="C1732">
        <f>Tabel_40[[#This Row],[Column2]]*60000</f>
        <v>1206.06</v>
      </c>
    </row>
    <row r="1733" spans="1:3" x14ac:dyDescent="0.4">
      <c r="A1733" t="s">
        <v>1833</v>
      </c>
      <c r="B1733" t="s">
        <v>1897</v>
      </c>
      <c r="C1733">
        <f>Tabel_40[[#This Row],[Column2]]*60000</f>
        <v>1115.58</v>
      </c>
    </row>
    <row r="1734" spans="1:3" x14ac:dyDescent="0.4">
      <c r="A1734" t="s">
        <v>1834</v>
      </c>
      <c r="B1734" t="s">
        <v>1862</v>
      </c>
      <c r="C1734">
        <f>Tabel_40[[#This Row],[Column2]]*60000</f>
        <v>1145.7</v>
      </c>
    </row>
    <row r="1735" spans="1:3" x14ac:dyDescent="0.4">
      <c r="A1735" t="s">
        <v>1835</v>
      </c>
      <c r="B1735" t="s">
        <v>1853</v>
      </c>
      <c r="C1735">
        <f>Tabel_40[[#This Row],[Column2]]*60000</f>
        <v>1206.06</v>
      </c>
    </row>
    <row r="1736" spans="1:3" x14ac:dyDescent="0.4">
      <c r="A1736" t="s">
        <v>1836</v>
      </c>
      <c r="B1736" t="s">
        <v>1865</v>
      </c>
      <c r="C1736">
        <f>Tabel_40[[#This Row],[Column2]]*60000</f>
        <v>1085.3999999999999</v>
      </c>
    </row>
    <row r="1737" spans="1:3" x14ac:dyDescent="0.4">
      <c r="A1737" t="s">
        <v>1837</v>
      </c>
      <c r="B1737" t="s">
        <v>1862</v>
      </c>
      <c r="C1737">
        <f>Tabel_40[[#This Row],[Column2]]*60000</f>
        <v>1145.7</v>
      </c>
    </row>
    <row r="1738" spans="1:3" x14ac:dyDescent="0.4">
      <c r="A1738" t="s">
        <v>1838</v>
      </c>
      <c r="B1738" t="s">
        <v>1853</v>
      </c>
      <c r="C1738">
        <f>Tabel_40[[#This Row],[Column2]]*60000</f>
        <v>1206.06</v>
      </c>
    </row>
    <row r="1739" spans="1:3" x14ac:dyDescent="0.4">
      <c r="A1739" t="s">
        <v>1840</v>
      </c>
      <c r="B1739" t="s">
        <v>1853</v>
      </c>
      <c r="C1739">
        <f>Tabel_40[[#This Row],[Column2]]*60000</f>
        <v>1206.06</v>
      </c>
    </row>
    <row r="1740" spans="1:3" x14ac:dyDescent="0.4">
      <c r="A1740" t="s">
        <v>1841</v>
      </c>
      <c r="B1740" t="s">
        <v>1853</v>
      </c>
      <c r="C1740">
        <f>Tabel_40[[#This Row],[Column2]]*60000</f>
        <v>1206.06</v>
      </c>
    </row>
    <row r="1741" spans="1:3" x14ac:dyDescent="0.4">
      <c r="A1741" t="s">
        <v>1842</v>
      </c>
      <c r="B1741" t="s">
        <v>1813</v>
      </c>
      <c r="C1741">
        <f>Tabel_40[[#This Row],[Column2]]*60000</f>
        <v>1236.18</v>
      </c>
    </row>
    <row r="1742" spans="1:3" x14ac:dyDescent="0.4">
      <c r="A1742" t="s">
        <v>1843</v>
      </c>
      <c r="B1742" t="s">
        <v>1862</v>
      </c>
      <c r="C1742">
        <f>Tabel_40[[#This Row],[Column2]]*60000</f>
        <v>1145.7</v>
      </c>
    </row>
    <row r="1743" spans="1:3" x14ac:dyDescent="0.4">
      <c r="A1743" t="s">
        <v>1844</v>
      </c>
      <c r="B1743" t="s">
        <v>1882</v>
      </c>
      <c r="C1743">
        <f>Tabel_40[[#This Row],[Column2]]*60000</f>
        <v>1175.8800000000001</v>
      </c>
    </row>
    <row r="1744" spans="1:3" x14ac:dyDescent="0.4">
      <c r="A1744" t="s">
        <v>1845</v>
      </c>
      <c r="B1744" t="s">
        <v>1865</v>
      </c>
      <c r="C1744">
        <f>Tabel_40[[#This Row],[Column2]]*60000</f>
        <v>1085.3999999999999</v>
      </c>
    </row>
    <row r="1745" spans="1:3" x14ac:dyDescent="0.4">
      <c r="A1745" t="s">
        <v>1846</v>
      </c>
      <c r="B1745" t="s">
        <v>1897</v>
      </c>
      <c r="C1745">
        <f>Tabel_40[[#This Row],[Column2]]*60000</f>
        <v>1115.58</v>
      </c>
    </row>
    <row r="1746" spans="1:3" x14ac:dyDescent="0.4">
      <c r="A1746" t="s">
        <v>1847</v>
      </c>
      <c r="B1746" t="s">
        <v>1853</v>
      </c>
      <c r="C1746">
        <f>Tabel_40[[#This Row],[Column2]]*60000</f>
        <v>1206.06</v>
      </c>
    </row>
    <row r="1747" spans="1:3" x14ac:dyDescent="0.4">
      <c r="A1747" t="s">
        <v>1848</v>
      </c>
      <c r="B1747" t="s">
        <v>1897</v>
      </c>
      <c r="C1747">
        <f>Tabel_40[[#This Row],[Column2]]*60000</f>
        <v>1115.58</v>
      </c>
    </row>
    <row r="1748" spans="1:3" x14ac:dyDescent="0.4">
      <c r="A1748" t="s">
        <v>1849</v>
      </c>
      <c r="B1748" t="s">
        <v>1853</v>
      </c>
      <c r="C1748">
        <f>Tabel_40[[#This Row],[Column2]]*60000</f>
        <v>1206.06</v>
      </c>
    </row>
    <row r="1749" spans="1:3" x14ac:dyDescent="0.4">
      <c r="A1749" t="s">
        <v>1850</v>
      </c>
      <c r="B1749" t="s">
        <v>1865</v>
      </c>
      <c r="C1749">
        <f>Tabel_40[[#This Row],[Column2]]*60000</f>
        <v>1085.3999999999999</v>
      </c>
    </row>
    <row r="1750" spans="1:3" x14ac:dyDescent="0.4">
      <c r="A1750" t="s">
        <v>1851</v>
      </c>
      <c r="B1750" t="s">
        <v>1865</v>
      </c>
      <c r="C1750">
        <f>Tabel_40[[#This Row],[Column2]]*60000</f>
        <v>1085.3999999999999</v>
      </c>
    </row>
    <row r="1751" spans="1:3" x14ac:dyDescent="0.4">
      <c r="A1751" t="s">
        <v>1852</v>
      </c>
      <c r="B1751" t="s">
        <v>1897</v>
      </c>
      <c r="C1751">
        <f>Tabel_40[[#This Row],[Column2]]*60000</f>
        <v>1115.58</v>
      </c>
    </row>
    <row r="1752" spans="1:3" x14ac:dyDescent="0.4">
      <c r="A1752" t="s">
        <v>1854</v>
      </c>
      <c r="B1752" t="s">
        <v>1853</v>
      </c>
      <c r="C1752">
        <f>Tabel_40[[#This Row],[Column2]]*60000</f>
        <v>1206.06</v>
      </c>
    </row>
    <row r="1753" spans="1:3" x14ac:dyDescent="0.4">
      <c r="A1753" t="s">
        <v>1855</v>
      </c>
      <c r="B1753" t="s">
        <v>1865</v>
      </c>
      <c r="C1753">
        <f>Tabel_40[[#This Row],[Column2]]*60000</f>
        <v>1085.3999999999999</v>
      </c>
    </row>
    <row r="1754" spans="1:3" x14ac:dyDescent="0.4">
      <c r="A1754" t="s">
        <v>1856</v>
      </c>
      <c r="B1754" t="s">
        <v>1853</v>
      </c>
      <c r="C1754">
        <f>Tabel_40[[#This Row],[Column2]]*60000</f>
        <v>1206.06</v>
      </c>
    </row>
    <row r="1755" spans="1:3" x14ac:dyDescent="0.4">
      <c r="A1755" t="s">
        <v>1858</v>
      </c>
      <c r="B1755" t="s">
        <v>1853</v>
      </c>
      <c r="C1755">
        <f>Tabel_40[[#This Row],[Column2]]*60000</f>
        <v>1206.06</v>
      </c>
    </row>
    <row r="1756" spans="1:3" x14ac:dyDescent="0.4">
      <c r="A1756" t="s">
        <v>1859</v>
      </c>
      <c r="B1756" t="s">
        <v>1865</v>
      </c>
      <c r="C1756">
        <f>Tabel_40[[#This Row],[Column2]]*60000</f>
        <v>1085.3999999999999</v>
      </c>
    </row>
    <row r="1757" spans="1:3" x14ac:dyDescent="0.4">
      <c r="A1757" t="s">
        <v>1860</v>
      </c>
      <c r="B1757" t="s">
        <v>1897</v>
      </c>
      <c r="C1757">
        <f>Tabel_40[[#This Row],[Column2]]*60000</f>
        <v>1115.58</v>
      </c>
    </row>
    <row r="1758" spans="1:3" x14ac:dyDescent="0.4">
      <c r="A1758" t="s">
        <v>1861</v>
      </c>
      <c r="B1758" t="s">
        <v>1865</v>
      </c>
      <c r="C1758">
        <f>Tabel_40[[#This Row],[Column2]]*60000</f>
        <v>1085.3999999999999</v>
      </c>
    </row>
    <row r="1759" spans="1:3" x14ac:dyDescent="0.4">
      <c r="A1759" t="s">
        <v>1863</v>
      </c>
      <c r="B1759" t="s">
        <v>1853</v>
      </c>
      <c r="C1759">
        <f>Tabel_40[[#This Row],[Column2]]*60000</f>
        <v>1206.06</v>
      </c>
    </row>
    <row r="1760" spans="1:3" x14ac:dyDescent="0.4">
      <c r="A1760" t="s">
        <v>1864</v>
      </c>
      <c r="B1760" t="s">
        <v>1853</v>
      </c>
      <c r="C1760">
        <f>Tabel_40[[#This Row],[Column2]]*60000</f>
        <v>1206.06</v>
      </c>
    </row>
    <row r="1761" spans="1:3" x14ac:dyDescent="0.4">
      <c r="A1761" t="s">
        <v>1866</v>
      </c>
      <c r="B1761" t="s">
        <v>1853</v>
      </c>
      <c r="C1761">
        <f>Tabel_40[[#This Row],[Column2]]*60000</f>
        <v>1206.06</v>
      </c>
    </row>
    <row r="1762" spans="1:3" x14ac:dyDescent="0.4">
      <c r="A1762" t="s">
        <v>1867</v>
      </c>
      <c r="B1762" t="s">
        <v>1865</v>
      </c>
      <c r="C1762">
        <f>Tabel_40[[#This Row],[Column2]]*60000</f>
        <v>1085.3999999999999</v>
      </c>
    </row>
    <row r="1763" spans="1:3" x14ac:dyDescent="0.4">
      <c r="A1763" t="s">
        <v>1868</v>
      </c>
      <c r="B1763" t="s">
        <v>1865</v>
      </c>
      <c r="C1763">
        <f>Tabel_40[[#This Row],[Column2]]*60000</f>
        <v>1085.3999999999999</v>
      </c>
    </row>
    <row r="1764" spans="1:3" x14ac:dyDescent="0.4">
      <c r="A1764" t="s">
        <v>1869</v>
      </c>
      <c r="B1764" t="s">
        <v>1865</v>
      </c>
      <c r="C1764">
        <f>Tabel_40[[#This Row],[Column2]]*60000</f>
        <v>1085.3999999999999</v>
      </c>
    </row>
    <row r="1765" spans="1:3" x14ac:dyDescent="0.4">
      <c r="A1765" t="s">
        <v>1870</v>
      </c>
      <c r="B1765" t="s">
        <v>1914</v>
      </c>
      <c r="C1765">
        <f>Tabel_40[[#This Row],[Column2]]*60000</f>
        <v>994.98</v>
      </c>
    </row>
    <row r="1766" spans="1:3" x14ac:dyDescent="0.4">
      <c r="A1766" t="s">
        <v>1871</v>
      </c>
      <c r="B1766" t="s">
        <v>1865</v>
      </c>
      <c r="C1766">
        <f>Tabel_40[[#This Row],[Column2]]*60000</f>
        <v>1085.3999999999999</v>
      </c>
    </row>
    <row r="1767" spans="1:3" x14ac:dyDescent="0.4">
      <c r="A1767" t="s">
        <v>1872</v>
      </c>
      <c r="B1767" t="s">
        <v>1865</v>
      </c>
      <c r="C1767">
        <f>Tabel_40[[#This Row],[Column2]]*60000</f>
        <v>1085.3999999999999</v>
      </c>
    </row>
    <row r="1768" spans="1:3" x14ac:dyDescent="0.4">
      <c r="A1768" t="s">
        <v>1873</v>
      </c>
      <c r="B1768" t="s">
        <v>1865</v>
      </c>
      <c r="C1768">
        <f>Tabel_40[[#This Row],[Column2]]*60000</f>
        <v>1085.3999999999999</v>
      </c>
    </row>
    <row r="1769" spans="1:3" x14ac:dyDescent="0.4">
      <c r="A1769" t="s">
        <v>1874</v>
      </c>
      <c r="B1769" t="s">
        <v>1865</v>
      </c>
      <c r="C1769">
        <f>Tabel_40[[#This Row],[Column2]]*60000</f>
        <v>1085.3999999999999</v>
      </c>
    </row>
    <row r="1770" spans="1:3" x14ac:dyDescent="0.4">
      <c r="A1770" t="s">
        <v>1875</v>
      </c>
      <c r="B1770" t="s">
        <v>1909</v>
      </c>
      <c r="C1770">
        <f>Tabel_40[[#This Row],[Column2]]*60000</f>
        <v>1025.0999999999999</v>
      </c>
    </row>
    <row r="1771" spans="1:3" x14ac:dyDescent="0.4">
      <c r="A1771" t="s">
        <v>1876</v>
      </c>
      <c r="B1771" t="s">
        <v>1865</v>
      </c>
      <c r="C1771">
        <f>Tabel_40[[#This Row],[Column2]]*60000</f>
        <v>1085.3999999999999</v>
      </c>
    </row>
    <row r="1772" spans="1:3" x14ac:dyDescent="0.4">
      <c r="A1772" t="s">
        <v>1877</v>
      </c>
      <c r="B1772" t="s">
        <v>1865</v>
      </c>
      <c r="C1772">
        <f>Tabel_40[[#This Row],[Column2]]*60000</f>
        <v>1085.3999999999999</v>
      </c>
    </row>
    <row r="1773" spans="1:3" x14ac:dyDescent="0.4">
      <c r="A1773" t="s">
        <v>1878</v>
      </c>
      <c r="B1773" t="s">
        <v>1906</v>
      </c>
      <c r="C1773">
        <f>Tabel_40[[#This Row],[Column2]]*60000</f>
        <v>964.80000000000007</v>
      </c>
    </row>
    <row r="1774" spans="1:3" x14ac:dyDescent="0.4">
      <c r="A1774" t="s">
        <v>1880</v>
      </c>
      <c r="B1774" t="s">
        <v>1909</v>
      </c>
      <c r="C1774">
        <f>Tabel_40[[#This Row],[Column2]]*60000</f>
        <v>1025.0999999999999</v>
      </c>
    </row>
    <row r="1775" spans="1:3" x14ac:dyDescent="0.4">
      <c r="A1775" t="s">
        <v>1881</v>
      </c>
      <c r="B1775" t="s">
        <v>1916</v>
      </c>
      <c r="C1775">
        <f>Tabel_40[[#This Row],[Column2]]*60000</f>
        <v>904.5</v>
      </c>
    </row>
    <row r="1776" spans="1:3" x14ac:dyDescent="0.4">
      <c r="A1776" t="s">
        <v>1883</v>
      </c>
      <c r="B1776" t="s">
        <v>1865</v>
      </c>
      <c r="C1776">
        <f>Tabel_40[[#This Row],[Column2]]*60000</f>
        <v>1085.3999999999999</v>
      </c>
    </row>
    <row r="1777" spans="1:3" x14ac:dyDescent="0.4">
      <c r="A1777" t="s">
        <v>1884</v>
      </c>
      <c r="B1777" t="s">
        <v>1914</v>
      </c>
      <c r="C1777">
        <f>Tabel_40[[#This Row],[Column2]]*60000</f>
        <v>994.98</v>
      </c>
    </row>
    <row r="1778" spans="1:3" x14ac:dyDescent="0.4">
      <c r="A1778" t="s">
        <v>1885</v>
      </c>
      <c r="B1778" t="s">
        <v>1865</v>
      </c>
      <c r="C1778">
        <f>Tabel_40[[#This Row],[Column2]]*60000</f>
        <v>1085.3999999999999</v>
      </c>
    </row>
    <row r="1779" spans="1:3" x14ac:dyDescent="0.4">
      <c r="A1779" t="s">
        <v>1886</v>
      </c>
      <c r="B1779" t="s">
        <v>1853</v>
      </c>
      <c r="C1779">
        <f>Tabel_40[[#This Row],[Column2]]*60000</f>
        <v>1206.06</v>
      </c>
    </row>
    <row r="1780" spans="1:3" x14ac:dyDescent="0.4">
      <c r="A1780" t="s">
        <v>1887</v>
      </c>
      <c r="B1780" t="s">
        <v>1865</v>
      </c>
      <c r="C1780">
        <f>Tabel_40[[#This Row],[Column2]]*60000</f>
        <v>1085.3999999999999</v>
      </c>
    </row>
    <row r="1781" spans="1:3" x14ac:dyDescent="0.4">
      <c r="A1781" t="s">
        <v>1888</v>
      </c>
      <c r="B1781" t="s">
        <v>1906</v>
      </c>
      <c r="C1781">
        <f>Tabel_40[[#This Row],[Column2]]*60000</f>
        <v>964.80000000000007</v>
      </c>
    </row>
    <row r="1782" spans="1:3" x14ac:dyDescent="0.4">
      <c r="A1782" t="s">
        <v>1889</v>
      </c>
      <c r="B1782" t="s">
        <v>1865</v>
      </c>
      <c r="C1782">
        <f>Tabel_40[[#This Row],[Column2]]*60000</f>
        <v>1085.3999999999999</v>
      </c>
    </row>
    <row r="1783" spans="1:3" x14ac:dyDescent="0.4">
      <c r="A1783" t="s">
        <v>1890</v>
      </c>
      <c r="B1783" t="s">
        <v>1916</v>
      </c>
      <c r="C1783">
        <f>Tabel_40[[#This Row],[Column2]]*60000</f>
        <v>904.5</v>
      </c>
    </row>
    <row r="1784" spans="1:3" x14ac:dyDescent="0.4">
      <c r="A1784" t="s">
        <v>1891</v>
      </c>
      <c r="B1784" t="s">
        <v>1865</v>
      </c>
      <c r="C1784">
        <f>Tabel_40[[#This Row],[Column2]]*60000</f>
        <v>1085.3999999999999</v>
      </c>
    </row>
    <row r="1785" spans="1:3" x14ac:dyDescent="0.4">
      <c r="A1785" t="s">
        <v>1892</v>
      </c>
      <c r="B1785" t="s">
        <v>1911</v>
      </c>
      <c r="C1785">
        <f>Tabel_40[[#This Row],[Column2]]*60000</f>
        <v>1055.28</v>
      </c>
    </row>
    <row r="1786" spans="1:3" x14ac:dyDescent="0.4">
      <c r="A1786" t="s">
        <v>1893</v>
      </c>
      <c r="B1786" t="s">
        <v>1862</v>
      </c>
      <c r="C1786">
        <f>Tabel_40[[#This Row],[Column2]]*60000</f>
        <v>1145.7</v>
      </c>
    </row>
    <row r="1787" spans="1:3" x14ac:dyDescent="0.4">
      <c r="A1787" t="s">
        <v>1894</v>
      </c>
      <c r="B1787" t="s">
        <v>1865</v>
      </c>
      <c r="C1787">
        <f>Tabel_40[[#This Row],[Column2]]*60000</f>
        <v>1085.3999999999999</v>
      </c>
    </row>
    <row r="1788" spans="1:3" x14ac:dyDescent="0.4">
      <c r="A1788" t="s">
        <v>1895</v>
      </c>
      <c r="B1788" t="s">
        <v>1865</v>
      </c>
      <c r="C1788">
        <f>Tabel_40[[#This Row],[Column2]]*60000</f>
        <v>1085.3999999999999</v>
      </c>
    </row>
    <row r="1789" spans="1:3" x14ac:dyDescent="0.4">
      <c r="A1789" t="s">
        <v>1896</v>
      </c>
      <c r="B1789" t="s">
        <v>1911</v>
      </c>
      <c r="C1789">
        <f>Tabel_40[[#This Row],[Column2]]*60000</f>
        <v>1055.28</v>
      </c>
    </row>
    <row r="1790" spans="1:3" x14ac:dyDescent="0.4">
      <c r="A1790" t="s">
        <v>1898</v>
      </c>
      <c r="B1790" t="s">
        <v>1909</v>
      </c>
      <c r="C1790">
        <f>Tabel_40[[#This Row],[Column2]]*60000</f>
        <v>1025.0999999999999</v>
      </c>
    </row>
    <row r="1791" spans="1:3" x14ac:dyDescent="0.4">
      <c r="A1791" t="s">
        <v>1899</v>
      </c>
      <c r="B1791" t="s">
        <v>1914</v>
      </c>
      <c r="C1791">
        <f>Tabel_40[[#This Row],[Column2]]*60000</f>
        <v>994.98</v>
      </c>
    </row>
    <row r="1792" spans="1:3" x14ac:dyDescent="0.4">
      <c r="A1792" t="s">
        <v>1901</v>
      </c>
      <c r="B1792" t="s">
        <v>1906</v>
      </c>
      <c r="C1792">
        <f>Tabel_40[[#This Row],[Column2]]*60000</f>
        <v>964.80000000000007</v>
      </c>
    </row>
    <row r="1793" spans="1:3" x14ac:dyDescent="0.4">
      <c r="A1793" t="s">
        <v>1902</v>
      </c>
      <c r="B1793" t="s">
        <v>1914</v>
      </c>
      <c r="C1793">
        <f>Tabel_40[[#This Row],[Column2]]*60000</f>
        <v>994.98</v>
      </c>
    </row>
    <row r="1794" spans="1:3" x14ac:dyDescent="0.4">
      <c r="A1794" t="s">
        <v>1903</v>
      </c>
      <c r="B1794" t="s">
        <v>1909</v>
      </c>
      <c r="C1794">
        <f>Tabel_40[[#This Row],[Column2]]*60000</f>
        <v>1025.0999999999999</v>
      </c>
    </row>
    <row r="1795" spans="1:3" x14ac:dyDescent="0.4">
      <c r="A1795" t="s">
        <v>1904</v>
      </c>
      <c r="B1795" t="s">
        <v>1914</v>
      </c>
      <c r="C1795">
        <f>Tabel_40[[#This Row],[Column2]]*60000</f>
        <v>994.98</v>
      </c>
    </row>
    <row r="1796" spans="1:3" x14ac:dyDescent="0.4">
      <c r="A1796" t="s">
        <v>1905</v>
      </c>
      <c r="B1796" t="s">
        <v>1853</v>
      </c>
      <c r="C1796">
        <f>Tabel_40[[#This Row],[Column2]]*60000</f>
        <v>1206.06</v>
      </c>
    </row>
    <row r="1797" spans="1:3" x14ac:dyDescent="0.4">
      <c r="A1797" t="s">
        <v>1907</v>
      </c>
      <c r="B1797" t="s">
        <v>1914</v>
      </c>
      <c r="C1797">
        <f>Tabel_40[[#This Row],[Column2]]*60000</f>
        <v>994.98</v>
      </c>
    </row>
    <row r="1798" spans="1:3" x14ac:dyDescent="0.4">
      <c r="A1798" t="s">
        <v>1908</v>
      </c>
      <c r="B1798" t="s">
        <v>1906</v>
      </c>
      <c r="C1798">
        <f>Tabel_40[[#This Row],[Column2]]*60000</f>
        <v>964.80000000000007</v>
      </c>
    </row>
    <row r="1799" spans="1:3" x14ac:dyDescent="0.4">
      <c r="A1799" t="s">
        <v>1910</v>
      </c>
      <c r="B1799" t="s">
        <v>1906</v>
      </c>
      <c r="C1799">
        <f>Tabel_40[[#This Row],[Column2]]*60000</f>
        <v>964.80000000000007</v>
      </c>
    </row>
    <row r="1800" spans="1:3" x14ac:dyDescent="0.4">
      <c r="A1800" t="s">
        <v>1912</v>
      </c>
      <c r="B1800" t="s">
        <v>1906</v>
      </c>
      <c r="C1800">
        <f>Tabel_40[[#This Row],[Column2]]*60000</f>
        <v>964.80000000000007</v>
      </c>
    </row>
    <row r="1801" spans="1:3" x14ac:dyDescent="0.4">
      <c r="A1801" t="s">
        <v>1913</v>
      </c>
      <c r="B1801" t="s">
        <v>1897</v>
      </c>
      <c r="C1801">
        <f>Tabel_40[[#This Row],[Column2]]*60000</f>
        <v>1115.58</v>
      </c>
    </row>
    <row r="1802" spans="1:3" x14ac:dyDescent="0.4">
      <c r="A1802" t="s">
        <v>1915</v>
      </c>
      <c r="B1802" t="s">
        <v>1909</v>
      </c>
      <c r="C1802">
        <f>Tabel_40[[#This Row],[Column2]]*60000</f>
        <v>1025.0999999999999</v>
      </c>
    </row>
    <row r="1803" spans="1:3" x14ac:dyDescent="0.4">
      <c r="A1803" t="s">
        <v>1917</v>
      </c>
      <c r="B1803" t="s">
        <v>1909</v>
      </c>
      <c r="C1803">
        <f>Tabel_40[[#This Row],[Column2]]*60000</f>
        <v>1025.0999999999999</v>
      </c>
    </row>
    <row r="1804" spans="1:3" x14ac:dyDescent="0.4">
      <c r="A1804" t="s">
        <v>1918</v>
      </c>
      <c r="B1804" t="s">
        <v>1906</v>
      </c>
      <c r="C1804">
        <f>Tabel_40[[#This Row],[Column2]]*60000</f>
        <v>964.80000000000007</v>
      </c>
    </row>
    <row r="1805" spans="1:3" x14ac:dyDescent="0.4">
      <c r="A1805" t="s">
        <v>1919</v>
      </c>
      <c r="B1805" t="s">
        <v>1914</v>
      </c>
      <c r="C1805">
        <f>Tabel_40[[#This Row],[Column2]]*60000</f>
        <v>994.98</v>
      </c>
    </row>
    <row r="1806" spans="1:3" x14ac:dyDescent="0.4">
      <c r="A1806" t="s">
        <v>1920</v>
      </c>
      <c r="B1806" t="s">
        <v>1906</v>
      </c>
      <c r="C1806">
        <f>Tabel_40[[#This Row],[Column2]]*60000</f>
        <v>964.80000000000007</v>
      </c>
    </row>
    <row r="1807" spans="1:3" x14ac:dyDescent="0.4">
      <c r="A1807" t="s">
        <v>1921</v>
      </c>
      <c r="B1807" t="s">
        <v>1906</v>
      </c>
      <c r="C1807">
        <f>Tabel_40[[#This Row],[Column2]]*60000</f>
        <v>964.80000000000007</v>
      </c>
    </row>
    <row r="1808" spans="1:3" x14ac:dyDescent="0.4">
      <c r="A1808" t="s">
        <v>1922</v>
      </c>
      <c r="B1808" t="s">
        <v>1865</v>
      </c>
      <c r="C1808">
        <f>Tabel_40[[#This Row],[Column2]]*60000</f>
        <v>1085.3999999999999</v>
      </c>
    </row>
    <row r="1809" spans="1:3" x14ac:dyDescent="0.4">
      <c r="A1809" t="s">
        <v>1923</v>
      </c>
      <c r="B1809" t="s">
        <v>1865</v>
      </c>
      <c r="C1809">
        <f>Tabel_40[[#This Row],[Column2]]*60000</f>
        <v>1085.3999999999999</v>
      </c>
    </row>
    <row r="1810" spans="1:3" x14ac:dyDescent="0.4">
      <c r="A1810" t="s">
        <v>1924</v>
      </c>
      <c r="B1810" t="s">
        <v>1865</v>
      </c>
      <c r="C1810">
        <f>Tabel_40[[#This Row],[Column2]]*60000</f>
        <v>1085.3999999999999</v>
      </c>
    </row>
    <row r="1811" spans="1:3" x14ac:dyDescent="0.4">
      <c r="A1811" t="s">
        <v>1925</v>
      </c>
      <c r="B1811" t="s">
        <v>1865</v>
      </c>
      <c r="C1811">
        <f>Tabel_40[[#This Row],[Column2]]*60000</f>
        <v>1085.3999999999999</v>
      </c>
    </row>
    <row r="1812" spans="1:3" x14ac:dyDescent="0.4">
      <c r="A1812" t="s">
        <v>1926</v>
      </c>
      <c r="B1812" t="s">
        <v>1865</v>
      </c>
      <c r="C1812">
        <f>Tabel_40[[#This Row],[Column2]]*60000</f>
        <v>1085.3999999999999</v>
      </c>
    </row>
    <row r="1813" spans="1:3" x14ac:dyDescent="0.4">
      <c r="A1813" t="s">
        <v>1927</v>
      </c>
      <c r="B1813" t="s">
        <v>1906</v>
      </c>
      <c r="C1813">
        <f>Tabel_40[[#This Row],[Column2]]*60000</f>
        <v>964.80000000000007</v>
      </c>
    </row>
    <row r="1814" spans="1:3" x14ac:dyDescent="0.4">
      <c r="A1814" t="s">
        <v>1928</v>
      </c>
      <c r="B1814" t="s">
        <v>1916</v>
      </c>
      <c r="C1814">
        <f>Tabel_40[[#This Row],[Column2]]*60000</f>
        <v>904.5</v>
      </c>
    </row>
    <row r="1815" spans="1:3" x14ac:dyDescent="0.4">
      <c r="A1815" t="s">
        <v>1929</v>
      </c>
      <c r="B1815" t="s">
        <v>1909</v>
      </c>
      <c r="C1815">
        <f>Tabel_40[[#This Row],[Column2]]*60000</f>
        <v>1025.0999999999999</v>
      </c>
    </row>
    <row r="1816" spans="1:3" x14ac:dyDescent="0.4">
      <c r="A1816" t="s">
        <v>1930</v>
      </c>
      <c r="B1816" t="s">
        <v>1958</v>
      </c>
      <c r="C1816">
        <f>Tabel_40[[#This Row],[Column2]]*60000</f>
        <v>844.19999999999993</v>
      </c>
    </row>
    <row r="1817" spans="1:3" x14ac:dyDescent="0.4">
      <c r="A1817" t="s">
        <v>1931</v>
      </c>
      <c r="B1817" t="s">
        <v>1879</v>
      </c>
      <c r="C1817">
        <f>Tabel_40[[#This Row],[Column2]]*60000</f>
        <v>934.68</v>
      </c>
    </row>
    <row r="1818" spans="1:3" x14ac:dyDescent="0.4">
      <c r="A1818" t="s">
        <v>1932</v>
      </c>
      <c r="B1818" t="s">
        <v>1909</v>
      </c>
      <c r="C1818">
        <f>Tabel_40[[#This Row],[Column2]]*60000</f>
        <v>1025.0999999999999</v>
      </c>
    </row>
    <row r="1819" spans="1:3" x14ac:dyDescent="0.4">
      <c r="A1819" t="s">
        <v>1933</v>
      </c>
      <c r="B1819" t="s">
        <v>1906</v>
      </c>
      <c r="C1819">
        <f>Tabel_40[[#This Row],[Column2]]*60000</f>
        <v>964.80000000000007</v>
      </c>
    </row>
    <row r="1820" spans="1:3" x14ac:dyDescent="0.4">
      <c r="A1820" t="s">
        <v>1934</v>
      </c>
      <c r="B1820" t="s">
        <v>1906</v>
      </c>
      <c r="C1820">
        <f>Tabel_40[[#This Row],[Column2]]*60000</f>
        <v>964.80000000000007</v>
      </c>
    </row>
    <row r="1821" spans="1:3" x14ac:dyDescent="0.4">
      <c r="A1821" t="s">
        <v>1935</v>
      </c>
      <c r="B1821" t="s">
        <v>1906</v>
      </c>
      <c r="C1821">
        <f>Tabel_40[[#This Row],[Column2]]*60000</f>
        <v>964.80000000000007</v>
      </c>
    </row>
    <row r="1822" spans="1:3" x14ac:dyDescent="0.4">
      <c r="A1822" t="s">
        <v>1936</v>
      </c>
      <c r="B1822" t="s">
        <v>1906</v>
      </c>
      <c r="C1822">
        <f>Tabel_40[[#This Row],[Column2]]*60000</f>
        <v>964.80000000000007</v>
      </c>
    </row>
    <row r="1823" spans="1:3" x14ac:dyDescent="0.4">
      <c r="A1823" t="s">
        <v>1937</v>
      </c>
      <c r="B1823" t="s">
        <v>1906</v>
      </c>
      <c r="C1823">
        <f>Tabel_40[[#This Row],[Column2]]*60000</f>
        <v>964.80000000000007</v>
      </c>
    </row>
    <row r="1824" spans="1:3" x14ac:dyDescent="0.4">
      <c r="A1824" t="s">
        <v>1938</v>
      </c>
      <c r="B1824" t="s">
        <v>1906</v>
      </c>
      <c r="C1824">
        <f>Tabel_40[[#This Row],[Column2]]*60000</f>
        <v>964.80000000000007</v>
      </c>
    </row>
    <row r="1825" spans="1:3" x14ac:dyDescent="0.4">
      <c r="A1825" t="s">
        <v>1939</v>
      </c>
      <c r="B1825" t="s">
        <v>1879</v>
      </c>
      <c r="C1825">
        <f>Tabel_40[[#This Row],[Column2]]*60000</f>
        <v>934.68</v>
      </c>
    </row>
    <row r="1826" spans="1:3" x14ac:dyDescent="0.4">
      <c r="A1826" t="s">
        <v>1940</v>
      </c>
      <c r="B1826" t="s">
        <v>1909</v>
      </c>
      <c r="C1826">
        <f>Tabel_40[[#This Row],[Column2]]*60000</f>
        <v>1025.0999999999999</v>
      </c>
    </row>
    <row r="1827" spans="1:3" x14ac:dyDescent="0.4">
      <c r="A1827" t="s">
        <v>1941</v>
      </c>
      <c r="B1827" t="s">
        <v>1865</v>
      </c>
      <c r="C1827">
        <f>Tabel_40[[#This Row],[Column2]]*60000</f>
        <v>1085.3999999999999</v>
      </c>
    </row>
    <row r="1828" spans="1:3" x14ac:dyDescent="0.4">
      <c r="A1828" t="s">
        <v>1942</v>
      </c>
      <c r="B1828" t="s">
        <v>1906</v>
      </c>
      <c r="C1828">
        <f>Tabel_40[[#This Row],[Column2]]*60000</f>
        <v>964.80000000000007</v>
      </c>
    </row>
    <row r="1829" spans="1:3" x14ac:dyDescent="0.4">
      <c r="A1829" t="s">
        <v>1943</v>
      </c>
      <c r="B1829" t="s">
        <v>1967</v>
      </c>
      <c r="C1829">
        <f>Tabel_40[[#This Row],[Column2]]*60000</f>
        <v>874.38</v>
      </c>
    </row>
    <row r="1830" spans="1:3" x14ac:dyDescent="0.4">
      <c r="A1830" t="s">
        <v>1944</v>
      </c>
      <c r="B1830" t="s">
        <v>1916</v>
      </c>
      <c r="C1830">
        <f>Tabel_40[[#This Row],[Column2]]*60000</f>
        <v>904.5</v>
      </c>
    </row>
    <row r="1831" spans="1:3" x14ac:dyDescent="0.4">
      <c r="A1831" t="s">
        <v>1945</v>
      </c>
      <c r="B1831" t="s">
        <v>1958</v>
      </c>
      <c r="C1831">
        <f>Tabel_40[[#This Row],[Column2]]*60000</f>
        <v>844.19999999999993</v>
      </c>
    </row>
    <row r="1832" spans="1:3" x14ac:dyDescent="0.4">
      <c r="A1832" t="s">
        <v>1946</v>
      </c>
      <c r="B1832" t="s">
        <v>1958</v>
      </c>
      <c r="C1832">
        <f>Tabel_40[[#This Row],[Column2]]*60000</f>
        <v>844.19999999999993</v>
      </c>
    </row>
    <row r="1833" spans="1:3" x14ac:dyDescent="0.4">
      <c r="A1833" t="s">
        <v>1947</v>
      </c>
      <c r="B1833" t="s">
        <v>1906</v>
      </c>
      <c r="C1833">
        <f>Tabel_40[[#This Row],[Column2]]*60000</f>
        <v>964.80000000000007</v>
      </c>
    </row>
    <row r="1834" spans="1:3" x14ac:dyDescent="0.4">
      <c r="A1834" t="s">
        <v>1948</v>
      </c>
      <c r="B1834" t="s">
        <v>1906</v>
      </c>
      <c r="C1834">
        <f>Tabel_40[[#This Row],[Column2]]*60000</f>
        <v>964.80000000000007</v>
      </c>
    </row>
    <row r="1835" spans="1:3" x14ac:dyDescent="0.4">
      <c r="A1835" t="s">
        <v>1949</v>
      </c>
      <c r="B1835" t="s">
        <v>1906</v>
      </c>
      <c r="C1835">
        <f>Tabel_40[[#This Row],[Column2]]*60000</f>
        <v>964.80000000000007</v>
      </c>
    </row>
    <row r="1836" spans="1:3" x14ac:dyDescent="0.4">
      <c r="A1836" t="s">
        <v>1950</v>
      </c>
      <c r="B1836" t="s">
        <v>1906</v>
      </c>
      <c r="C1836">
        <f>Tabel_40[[#This Row],[Column2]]*60000</f>
        <v>964.80000000000007</v>
      </c>
    </row>
    <row r="1837" spans="1:3" x14ac:dyDescent="0.4">
      <c r="A1837" t="s">
        <v>1951</v>
      </c>
      <c r="B1837" t="s">
        <v>1967</v>
      </c>
      <c r="C1837">
        <f>Tabel_40[[#This Row],[Column2]]*60000</f>
        <v>874.38</v>
      </c>
    </row>
    <row r="1838" spans="1:3" x14ac:dyDescent="0.4">
      <c r="A1838" t="s">
        <v>1952</v>
      </c>
      <c r="B1838" t="s">
        <v>1906</v>
      </c>
      <c r="C1838">
        <f>Tabel_40[[#This Row],[Column2]]*60000</f>
        <v>964.80000000000007</v>
      </c>
    </row>
    <row r="1839" spans="1:3" x14ac:dyDescent="0.4">
      <c r="A1839" t="s">
        <v>1953</v>
      </c>
      <c r="B1839" t="s">
        <v>1879</v>
      </c>
      <c r="C1839">
        <f>Tabel_40[[#This Row],[Column2]]*60000</f>
        <v>934.68</v>
      </c>
    </row>
    <row r="1840" spans="1:3" x14ac:dyDescent="0.4">
      <c r="A1840" t="s">
        <v>1954</v>
      </c>
      <c r="B1840" t="s">
        <v>1906</v>
      </c>
      <c r="C1840">
        <f>Tabel_40[[#This Row],[Column2]]*60000</f>
        <v>964.80000000000007</v>
      </c>
    </row>
    <row r="1841" spans="1:3" x14ac:dyDescent="0.4">
      <c r="A1841" t="s">
        <v>1955</v>
      </c>
      <c r="B1841" t="s">
        <v>1958</v>
      </c>
      <c r="C1841">
        <f>Tabel_40[[#This Row],[Column2]]*60000</f>
        <v>844.19999999999993</v>
      </c>
    </row>
    <row r="1842" spans="1:3" x14ac:dyDescent="0.4">
      <c r="A1842" t="s">
        <v>1956</v>
      </c>
      <c r="B1842" t="s">
        <v>1916</v>
      </c>
      <c r="C1842">
        <f>Tabel_40[[#This Row],[Column2]]*60000</f>
        <v>904.5</v>
      </c>
    </row>
    <row r="1843" spans="1:3" x14ac:dyDescent="0.4">
      <c r="A1843" t="s">
        <v>1957</v>
      </c>
      <c r="B1843" t="s">
        <v>2019</v>
      </c>
      <c r="C1843">
        <f>Tabel_40[[#This Row],[Column2]]*60000</f>
        <v>723.6</v>
      </c>
    </row>
    <row r="1844" spans="1:3" x14ac:dyDescent="0.4">
      <c r="A1844" t="s">
        <v>1959</v>
      </c>
      <c r="B1844" t="s">
        <v>1958</v>
      </c>
      <c r="C1844">
        <f>Tabel_40[[#This Row],[Column2]]*60000</f>
        <v>844.19999999999993</v>
      </c>
    </row>
    <row r="1845" spans="1:3" x14ac:dyDescent="0.4">
      <c r="A1845" t="s">
        <v>1960</v>
      </c>
      <c r="B1845" t="s">
        <v>1958</v>
      </c>
      <c r="C1845">
        <f>Tabel_40[[#This Row],[Column2]]*60000</f>
        <v>844.19999999999993</v>
      </c>
    </row>
    <row r="1846" spans="1:3" x14ac:dyDescent="0.4">
      <c r="A1846" t="s">
        <v>1961</v>
      </c>
      <c r="B1846" t="s">
        <v>1958</v>
      </c>
      <c r="C1846">
        <f>Tabel_40[[#This Row],[Column2]]*60000</f>
        <v>844.19999999999993</v>
      </c>
    </row>
    <row r="1847" spans="1:3" x14ac:dyDescent="0.4">
      <c r="A1847" t="s">
        <v>1962</v>
      </c>
      <c r="B1847" t="s">
        <v>1958</v>
      </c>
      <c r="C1847">
        <f>Tabel_40[[#This Row],[Column2]]*60000</f>
        <v>844.19999999999993</v>
      </c>
    </row>
    <row r="1848" spans="1:3" x14ac:dyDescent="0.4">
      <c r="A1848" t="s">
        <v>1963</v>
      </c>
      <c r="B1848" t="s">
        <v>1958</v>
      </c>
      <c r="C1848">
        <f>Tabel_40[[#This Row],[Column2]]*60000</f>
        <v>844.19999999999993</v>
      </c>
    </row>
    <row r="1849" spans="1:3" x14ac:dyDescent="0.4">
      <c r="A1849" t="s">
        <v>1964</v>
      </c>
      <c r="B1849" t="s">
        <v>1958</v>
      </c>
      <c r="C1849">
        <f>Tabel_40[[#This Row],[Column2]]*60000</f>
        <v>844.19999999999993</v>
      </c>
    </row>
    <row r="1850" spans="1:3" x14ac:dyDescent="0.4">
      <c r="A1850" t="s">
        <v>1965</v>
      </c>
      <c r="B1850" t="s">
        <v>1958</v>
      </c>
      <c r="C1850">
        <f>Tabel_40[[#This Row],[Column2]]*60000</f>
        <v>844.19999999999993</v>
      </c>
    </row>
    <row r="1851" spans="1:3" x14ac:dyDescent="0.4">
      <c r="A1851" t="s">
        <v>1966</v>
      </c>
      <c r="B1851" t="s">
        <v>2026</v>
      </c>
      <c r="C1851">
        <f>Tabel_40[[#This Row],[Column2]]*60000</f>
        <v>814.08</v>
      </c>
    </row>
    <row r="1852" spans="1:3" x14ac:dyDescent="0.4">
      <c r="A1852" t="s">
        <v>1968</v>
      </c>
      <c r="B1852" t="s">
        <v>1958</v>
      </c>
      <c r="C1852">
        <f>Tabel_40[[#This Row],[Column2]]*60000</f>
        <v>844.19999999999993</v>
      </c>
    </row>
    <row r="1853" spans="1:3" x14ac:dyDescent="0.4">
      <c r="A1853" t="s">
        <v>1969</v>
      </c>
      <c r="B1853" t="s">
        <v>2013</v>
      </c>
      <c r="C1853">
        <f>Tabel_40[[#This Row],[Column2]]*60000</f>
        <v>753.78</v>
      </c>
    </row>
    <row r="1854" spans="1:3" x14ac:dyDescent="0.4">
      <c r="A1854" t="s">
        <v>1970</v>
      </c>
      <c r="B1854" t="s">
        <v>1958</v>
      </c>
      <c r="C1854">
        <f>Tabel_40[[#This Row],[Column2]]*60000</f>
        <v>844.19999999999993</v>
      </c>
    </row>
    <row r="1855" spans="1:3" x14ac:dyDescent="0.4">
      <c r="A1855" t="s">
        <v>1971</v>
      </c>
      <c r="B1855" t="s">
        <v>2013</v>
      </c>
      <c r="C1855">
        <f>Tabel_40[[#This Row],[Column2]]*60000</f>
        <v>753.78</v>
      </c>
    </row>
    <row r="1856" spans="1:3" x14ac:dyDescent="0.4">
      <c r="A1856" t="s">
        <v>1972</v>
      </c>
      <c r="B1856" t="s">
        <v>2019</v>
      </c>
      <c r="C1856">
        <f>Tabel_40[[#This Row],[Column2]]*60000</f>
        <v>723.6</v>
      </c>
    </row>
    <row r="1857" spans="1:3" x14ac:dyDescent="0.4">
      <c r="A1857" t="s">
        <v>1973</v>
      </c>
      <c r="B1857" t="s">
        <v>2026</v>
      </c>
      <c r="C1857">
        <f>Tabel_40[[#This Row],[Column2]]*60000</f>
        <v>814.08</v>
      </c>
    </row>
    <row r="1858" spans="1:3" x14ac:dyDescent="0.4">
      <c r="A1858" t="s">
        <v>1974</v>
      </c>
      <c r="B1858" t="s">
        <v>1958</v>
      </c>
      <c r="C1858">
        <f>Tabel_40[[#This Row],[Column2]]*60000</f>
        <v>844.19999999999993</v>
      </c>
    </row>
    <row r="1859" spans="1:3" x14ac:dyDescent="0.4">
      <c r="A1859" t="s">
        <v>1975</v>
      </c>
      <c r="B1859" t="s">
        <v>1879</v>
      </c>
      <c r="C1859">
        <f>Tabel_40[[#This Row],[Column2]]*60000</f>
        <v>934.68</v>
      </c>
    </row>
    <row r="1860" spans="1:3" x14ac:dyDescent="0.4">
      <c r="A1860" t="s">
        <v>1976</v>
      </c>
      <c r="B1860" t="s">
        <v>2019</v>
      </c>
      <c r="C1860">
        <f>Tabel_40[[#This Row],[Column2]]*60000</f>
        <v>723.6</v>
      </c>
    </row>
    <row r="1861" spans="1:3" x14ac:dyDescent="0.4">
      <c r="A1861" t="s">
        <v>1977</v>
      </c>
      <c r="B1861" t="s">
        <v>1958</v>
      </c>
      <c r="C1861">
        <f>Tabel_40[[#This Row],[Column2]]*60000</f>
        <v>844.19999999999993</v>
      </c>
    </row>
    <row r="1862" spans="1:3" x14ac:dyDescent="0.4">
      <c r="A1862" t="s">
        <v>1978</v>
      </c>
      <c r="B1862" t="s">
        <v>1958</v>
      </c>
      <c r="C1862">
        <f>Tabel_40[[#This Row],[Column2]]*60000</f>
        <v>844.19999999999993</v>
      </c>
    </row>
    <row r="1863" spans="1:3" x14ac:dyDescent="0.4">
      <c r="A1863" t="s">
        <v>1979</v>
      </c>
      <c r="B1863" t="s">
        <v>1958</v>
      </c>
      <c r="C1863">
        <f>Tabel_40[[#This Row],[Column2]]*60000</f>
        <v>844.19999999999993</v>
      </c>
    </row>
    <row r="1864" spans="1:3" x14ac:dyDescent="0.4">
      <c r="A1864" t="s">
        <v>1980</v>
      </c>
      <c r="B1864" t="s">
        <v>292</v>
      </c>
      <c r="C1864">
        <f>Tabel_40[[#This Row],[Column2]]*60000</f>
        <v>603</v>
      </c>
    </row>
    <row r="1865" spans="1:3" x14ac:dyDescent="0.4">
      <c r="A1865" t="s">
        <v>1981</v>
      </c>
      <c r="B1865" t="s">
        <v>1958</v>
      </c>
      <c r="C1865">
        <f>Tabel_40[[#This Row],[Column2]]*60000</f>
        <v>844.19999999999993</v>
      </c>
    </row>
    <row r="1866" spans="1:3" x14ac:dyDescent="0.4">
      <c r="A1866" t="s">
        <v>1982</v>
      </c>
      <c r="B1866" t="s">
        <v>1958</v>
      </c>
      <c r="C1866">
        <f>Tabel_40[[#This Row],[Column2]]*60000</f>
        <v>844.19999999999993</v>
      </c>
    </row>
    <row r="1867" spans="1:3" x14ac:dyDescent="0.4">
      <c r="A1867" t="s">
        <v>1983</v>
      </c>
      <c r="B1867" t="s">
        <v>2026</v>
      </c>
      <c r="C1867">
        <f>Tabel_40[[#This Row],[Column2]]*60000</f>
        <v>814.08</v>
      </c>
    </row>
    <row r="1868" spans="1:3" x14ac:dyDescent="0.4">
      <c r="A1868" t="s">
        <v>1984</v>
      </c>
      <c r="B1868" t="s">
        <v>1958</v>
      </c>
      <c r="C1868">
        <f>Tabel_40[[#This Row],[Column2]]*60000</f>
        <v>844.19999999999993</v>
      </c>
    </row>
    <row r="1869" spans="1:3" x14ac:dyDescent="0.4">
      <c r="A1869" t="s">
        <v>1985</v>
      </c>
      <c r="B1869" t="s">
        <v>2026</v>
      </c>
      <c r="C1869">
        <f>Tabel_40[[#This Row],[Column2]]*60000</f>
        <v>814.08</v>
      </c>
    </row>
    <row r="1870" spans="1:3" x14ac:dyDescent="0.4">
      <c r="A1870" t="s">
        <v>1986</v>
      </c>
      <c r="B1870" t="s">
        <v>2019</v>
      </c>
      <c r="C1870">
        <f>Tabel_40[[#This Row],[Column2]]*60000</f>
        <v>723.6</v>
      </c>
    </row>
    <row r="1871" spans="1:3" x14ac:dyDescent="0.4">
      <c r="A1871" t="s">
        <v>1987</v>
      </c>
      <c r="B1871" t="s">
        <v>2019</v>
      </c>
      <c r="C1871">
        <f>Tabel_40[[#This Row],[Column2]]*60000</f>
        <v>723.6</v>
      </c>
    </row>
    <row r="1872" spans="1:3" x14ac:dyDescent="0.4">
      <c r="A1872" t="s">
        <v>1988</v>
      </c>
      <c r="B1872" t="s">
        <v>2019</v>
      </c>
      <c r="C1872">
        <f>Tabel_40[[#This Row],[Column2]]*60000</f>
        <v>723.6</v>
      </c>
    </row>
    <row r="1873" spans="1:3" x14ac:dyDescent="0.4">
      <c r="A1873" t="s">
        <v>1989</v>
      </c>
      <c r="B1873" t="s">
        <v>2026</v>
      </c>
      <c r="C1873">
        <f>Tabel_40[[#This Row],[Column2]]*60000</f>
        <v>814.08</v>
      </c>
    </row>
    <row r="1874" spans="1:3" x14ac:dyDescent="0.4">
      <c r="A1874" t="s">
        <v>1990</v>
      </c>
      <c r="B1874" t="s">
        <v>2006</v>
      </c>
      <c r="C1874">
        <f>Tabel_40[[#This Row],[Column2]]*60000</f>
        <v>783.9</v>
      </c>
    </row>
    <row r="1875" spans="1:3" x14ac:dyDescent="0.4">
      <c r="A1875" t="s">
        <v>1991</v>
      </c>
      <c r="B1875" t="s">
        <v>2026</v>
      </c>
      <c r="C1875">
        <f>Tabel_40[[#This Row],[Column2]]*60000</f>
        <v>814.08</v>
      </c>
    </row>
    <row r="1876" spans="1:3" x14ac:dyDescent="0.4">
      <c r="A1876" t="s">
        <v>1992</v>
      </c>
      <c r="B1876" t="s">
        <v>292</v>
      </c>
      <c r="C1876">
        <f>Tabel_40[[#This Row],[Column2]]*60000</f>
        <v>603</v>
      </c>
    </row>
    <row r="1877" spans="1:3" x14ac:dyDescent="0.4">
      <c r="A1877" t="s">
        <v>1993</v>
      </c>
      <c r="B1877" t="s">
        <v>2026</v>
      </c>
      <c r="C1877">
        <f>Tabel_40[[#This Row],[Column2]]*60000</f>
        <v>814.08</v>
      </c>
    </row>
    <row r="1878" spans="1:3" x14ac:dyDescent="0.4">
      <c r="A1878" t="s">
        <v>1994</v>
      </c>
      <c r="B1878" t="s">
        <v>2006</v>
      </c>
      <c r="C1878">
        <f>Tabel_40[[#This Row],[Column2]]*60000</f>
        <v>783.9</v>
      </c>
    </row>
    <row r="1879" spans="1:3" x14ac:dyDescent="0.4">
      <c r="A1879" t="s">
        <v>1995</v>
      </c>
      <c r="B1879" t="s">
        <v>2019</v>
      </c>
      <c r="C1879">
        <f>Tabel_40[[#This Row],[Column2]]*60000</f>
        <v>723.6</v>
      </c>
    </row>
    <row r="1880" spans="1:3" x14ac:dyDescent="0.4">
      <c r="A1880" t="s">
        <v>1996</v>
      </c>
      <c r="B1880" t="s">
        <v>292</v>
      </c>
      <c r="C1880">
        <f>Tabel_40[[#This Row],[Column2]]*60000</f>
        <v>603</v>
      </c>
    </row>
    <row r="1881" spans="1:3" x14ac:dyDescent="0.4">
      <c r="A1881" t="s">
        <v>1997</v>
      </c>
      <c r="B1881" t="s">
        <v>2013</v>
      </c>
      <c r="C1881">
        <f>Tabel_40[[#This Row],[Column2]]*60000</f>
        <v>753.78</v>
      </c>
    </row>
    <row r="1882" spans="1:3" x14ac:dyDescent="0.4">
      <c r="A1882" t="s">
        <v>1998</v>
      </c>
      <c r="B1882" t="s">
        <v>2006</v>
      </c>
      <c r="C1882">
        <f>Tabel_40[[#This Row],[Column2]]*60000</f>
        <v>783.9</v>
      </c>
    </row>
    <row r="1883" spans="1:3" x14ac:dyDescent="0.4">
      <c r="A1883" t="s">
        <v>1999</v>
      </c>
      <c r="B1883" t="s">
        <v>2026</v>
      </c>
      <c r="C1883">
        <f>Tabel_40[[#This Row],[Column2]]*60000</f>
        <v>814.08</v>
      </c>
    </row>
    <row r="1884" spans="1:3" x14ac:dyDescent="0.4">
      <c r="A1884" t="s">
        <v>2000</v>
      </c>
      <c r="B1884" t="s">
        <v>2019</v>
      </c>
      <c r="C1884">
        <f>Tabel_40[[#This Row],[Column2]]*60000</f>
        <v>723.6</v>
      </c>
    </row>
    <row r="1885" spans="1:3" x14ac:dyDescent="0.4">
      <c r="A1885" t="s">
        <v>2001</v>
      </c>
      <c r="B1885" t="s">
        <v>2091</v>
      </c>
      <c r="C1885">
        <f>Tabel_40[[#This Row],[Column2]]*60000</f>
        <v>633.17999999999995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2A5E-8B58-42CD-B1DC-4930FDFE772D}">
  <dimension ref="A1:C2003"/>
  <sheetViews>
    <sheetView topLeftCell="A1969" workbookViewId="0">
      <selection activeCell="C4" sqref="C4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1</v>
      </c>
      <c r="B1" t="s">
        <v>2</v>
      </c>
      <c r="C1" t="s">
        <v>2237</v>
      </c>
    </row>
    <row r="2" spans="1:3" x14ac:dyDescent="0.4">
      <c r="A2" t="s">
        <v>3</v>
      </c>
      <c r="B2" t="s">
        <v>4</v>
      </c>
      <c r="C2">
        <f>Tabel_30[[#This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7</v>
      </c>
      <c r="C4">
        <f>Tabel_30[[#This Row],[Column2]]*60000</f>
        <v>0</v>
      </c>
    </row>
    <row r="5" spans="1:3" x14ac:dyDescent="0.4">
      <c r="A5" t="s">
        <v>8</v>
      </c>
      <c r="B5" t="s">
        <v>9</v>
      </c>
      <c r="C5">
        <f>Tabel_30[[#This Row],[Column2]]*60000</f>
        <v>-30.18</v>
      </c>
    </row>
    <row r="6" spans="1:3" x14ac:dyDescent="0.4">
      <c r="A6" t="s">
        <v>10</v>
      </c>
      <c r="B6" t="s">
        <v>7</v>
      </c>
      <c r="C6">
        <f>Tabel_30[[#This Row],[Column2]]*60000</f>
        <v>0</v>
      </c>
    </row>
    <row r="7" spans="1:3" x14ac:dyDescent="0.4">
      <c r="A7" t="s">
        <v>11</v>
      </c>
      <c r="B7" t="s">
        <v>7</v>
      </c>
      <c r="C7">
        <f>Tabel_30[[#This Row],[Column2]]*60000</f>
        <v>0</v>
      </c>
    </row>
    <row r="8" spans="1:3" x14ac:dyDescent="0.4">
      <c r="A8" t="s">
        <v>12</v>
      </c>
      <c r="B8" t="s">
        <v>7</v>
      </c>
      <c r="C8">
        <f>Tabel_30[[#This Row],[Column2]]*60000</f>
        <v>0</v>
      </c>
    </row>
    <row r="9" spans="1:3" x14ac:dyDescent="0.4">
      <c r="A9" t="s">
        <v>13</v>
      </c>
      <c r="B9" t="s">
        <v>9</v>
      </c>
      <c r="C9">
        <f>Tabel_30[[#This Row],[Column2]]*60000</f>
        <v>-30.18</v>
      </c>
    </row>
    <row r="10" spans="1:3" x14ac:dyDescent="0.4">
      <c r="A10" t="s">
        <v>14</v>
      </c>
      <c r="B10" t="s">
        <v>7</v>
      </c>
      <c r="C10">
        <f>Tabel_30[[#This Row],[Column2]]*60000</f>
        <v>0</v>
      </c>
    </row>
    <row r="11" spans="1:3" x14ac:dyDescent="0.4">
      <c r="A11" t="s">
        <v>15</v>
      </c>
      <c r="B11" t="s">
        <v>7</v>
      </c>
      <c r="C11">
        <f>Tabel_30[[#This Row],[Column2]]*60000</f>
        <v>0</v>
      </c>
    </row>
    <row r="12" spans="1:3" x14ac:dyDescent="0.4">
      <c r="A12" t="s">
        <v>16</v>
      </c>
      <c r="B12" t="s">
        <v>17</v>
      </c>
      <c r="C12">
        <f>Tabel_30[[#This Row],[Column2]]*60000</f>
        <v>-120.60000000000001</v>
      </c>
    </row>
    <row r="13" spans="1:3" x14ac:dyDescent="0.4">
      <c r="A13" t="s">
        <v>18</v>
      </c>
      <c r="B13" t="s">
        <v>9</v>
      </c>
      <c r="C13">
        <f>Tabel_30[[#This Row],[Column2]]*60000</f>
        <v>-30.18</v>
      </c>
    </row>
    <row r="14" spans="1:3" x14ac:dyDescent="0.4">
      <c r="A14" t="s">
        <v>19</v>
      </c>
      <c r="B14" t="s">
        <v>20</v>
      </c>
      <c r="C14">
        <f>Tabel_30[[#This Row],[Column2]]*60000</f>
        <v>-60.300000000000004</v>
      </c>
    </row>
    <row r="15" spans="1:3" x14ac:dyDescent="0.4">
      <c r="A15" t="s">
        <v>21</v>
      </c>
      <c r="B15" t="s">
        <v>7</v>
      </c>
      <c r="C15">
        <f>Tabel_30[[#This Row],[Column2]]*60000</f>
        <v>0</v>
      </c>
    </row>
    <row r="16" spans="1:3" x14ac:dyDescent="0.4">
      <c r="A16" t="s">
        <v>22</v>
      </c>
      <c r="B16" t="s">
        <v>17</v>
      </c>
      <c r="C16">
        <f>Tabel_30[[#This Row],[Column2]]*60000</f>
        <v>-120.60000000000001</v>
      </c>
    </row>
    <row r="17" spans="1:3" x14ac:dyDescent="0.4">
      <c r="A17" t="s">
        <v>23</v>
      </c>
      <c r="B17" t="s">
        <v>7</v>
      </c>
      <c r="C17">
        <f>Tabel_30[[#This Row],[Column2]]*60000</f>
        <v>0</v>
      </c>
    </row>
    <row r="18" spans="1:3" x14ac:dyDescent="0.4">
      <c r="A18" t="s">
        <v>24</v>
      </c>
      <c r="B18" t="s">
        <v>7</v>
      </c>
      <c r="C18">
        <f>Tabel_30[[#This Row],[Column2]]*60000</f>
        <v>0</v>
      </c>
    </row>
    <row r="19" spans="1:3" x14ac:dyDescent="0.4">
      <c r="A19" t="s">
        <v>25</v>
      </c>
      <c r="B19" t="s">
        <v>20</v>
      </c>
      <c r="C19">
        <f>Tabel_30[[#This Row],[Column2]]*60000</f>
        <v>-60.300000000000004</v>
      </c>
    </row>
    <row r="20" spans="1:3" x14ac:dyDescent="0.4">
      <c r="A20" t="s">
        <v>26</v>
      </c>
      <c r="B20" t="s">
        <v>17</v>
      </c>
      <c r="C20">
        <f>Tabel_30[[#This Row],[Column2]]*60000</f>
        <v>-120.60000000000001</v>
      </c>
    </row>
    <row r="21" spans="1:3" x14ac:dyDescent="0.4">
      <c r="A21" t="s">
        <v>27</v>
      </c>
      <c r="B21" t="s">
        <v>28</v>
      </c>
      <c r="C21">
        <f>Tabel_30[[#This Row],[Column2]]*60000</f>
        <v>30.18</v>
      </c>
    </row>
    <row r="22" spans="1:3" x14ac:dyDescent="0.4">
      <c r="A22" t="s">
        <v>29</v>
      </c>
      <c r="B22" t="s">
        <v>20</v>
      </c>
      <c r="C22">
        <f>Tabel_30[[#This Row],[Column2]]*60000</f>
        <v>-60.300000000000004</v>
      </c>
    </row>
    <row r="23" spans="1:3" x14ac:dyDescent="0.4">
      <c r="A23" t="s">
        <v>30</v>
      </c>
      <c r="B23" t="s">
        <v>31</v>
      </c>
      <c r="C23">
        <f>Tabel_30[[#This Row],[Column2]]*60000</f>
        <v>-90.48</v>
      </c>
    </row>
    <row r="24" spans="1:3" x14ac:dyDescent="0.4">
      <c r="A24" t="s">
        <v>32</v>
      </c>
      <c r="B24" t="s">
        <v>7</v>
      </c>
      <c r="C24">
        <f>Tabel_30[[#This Row],[Column2]]*60000</f>
        <v>0</v>
      </c>
    </row>
    <row r="25" spans="1:3" x14ac:dyDescent="0.4">
      <c r="A25" t="s">
        <v>33</v>
      </c>
      <c r="B25" t="s">
        <v>9</v>
      </c>
      <c r="C25">
        <f>Tabel_30[[#This Row],[Column2]]*60000</f>
        <v>-30.18</v>
      </c>
    </row>
    <row r="26" spans="1:3" x14ac:dyDescent="0.4">
      <c r="A26" t="s">
        <v>34</v>
      </c>
      <c r="B26" t="s">
        <v>7</v>
      </c>
      <c r="C26">
        <f>Tabel_30[[#This Row],[Column2]]*60000</f>
        <v>0</v>
      </c>
    </row>
    <row r="27" spans="1:3" x14ac:dyDescent="0.4">
      <c r="A27" t="s">
        <v>35</v>
      </c>
      <c r="B27" t="s">
        <v>7</v>
      </c>
      <c r="C27">
        <f>Tabel_30[[#This Row],[Column2]]*60000</f>
        <v>0</v>
      </c>
    </row>
    <row r="28" spans="1:3" x14ac:dyDescent="0.4">
      <c r="A28" t="s">
        <v>36</v>
      </c>
      <c r="B28" t="s">
        <v>7</v>
      </c>
      <c r="C28">
        <f>Tabel_30[[#This Row],[Column2]]*60000</f>
        <v>0</v>
      </c>
    </row>
    <row r="29" spans="1:3" x14ac:dyDescent="0.4">
      <c r="A29" t="s">
        <v>37</v>
      </c>
      <c r="B29" t="s">
        <v>9</v>
      </c>
      <c r="C29">
        <f>Tabel_30[[#This Row],[Column2]]*60000</f>
        <v>-30.18</v>
      </c>
    </row>
    <row r="30" spans="1:3" x14ac:dyDescent="0.4">
      <c r="A30" t="s">
        <v>38</v>
      </c>
      <c r="B30" t="s">
        <v>20</v>
      </c>
      <c r="C30">
        <f>Tabel_30[[#This Row],[Column2]]*60000</f>
        <v>-60.300000000000004</v>
      </c>
    </row>
    <row r="31" spans="1:3" x14ac:dyDescent="0.4">
      <c r="A31" t="s">
        <v>39</v>
      </c>
      <c r="B31" t="s">
        <v>7</v>
      </c>
      <c r="C31">
        <f>Tabel_30[[#This Row],[Column2]]*60000</f>
        <v>0</v>
      </c>
    </row>
    <row r="32" spans="1:3" x14ac:dyDescent="0.4">
      <c r="A32" t="s">
        <v>40</v>
      </c>
      <c r="B32" t="s">
        <v>41</v>
      </c>
      <c r="C32">
        <f>Tabel_30[[#This Row],[Column2]]*60000</f>
        <v>0</v>
      </c>
    </row>
    <row r="33" spans="1:3" x14ac:dyDescent="0.4">
      <c r="A33" t="s">
        <v>42</v>
      </c>
      <c r="B33" t="s">
        <v>9</v>
      </c>
      <c r="C33">
        <f>Tabel_30[[#This Row],[Column2]]*60000</f>
        <v>-30.18</v>
      </c>
    </row>
    <row r="34" spans="1:3" x14ac:dyDescent="0.4">
      <c r="A34" t="s">
        <v>43</v>
      </c>
      <c r="B34" t="s">
        <v>44</v>
      </c>
      <c r="C34">
        <f>Tabel_30[[#This Row],[Column2]]*60000</f>
        <v>60.300000000000004</v>
      </c>
    </row>
    <row r="35" spans="1:3" x14ac:dyDescent="0.4">
      <c r="A35" t="s">
        <v>45</v>
      </c>
      <c r="B35" t="s">
        <v>31</v>
      </c>
      <c r="C35">
        <f>Tabel_30[[#This Row],[Column2]]*60000</f>
        <v>-90.48</v>
      </c>
    </row>
    <row r="36" spans="1:3" x14ac:dyDescent="0.4">
      <c r="A36" t="s">
        <v>46</v>
      </c>
      <c r="B36" t="s">
        <v>47</v>
      </c>
      <c r="C36">
        <f>Tabel_30[[#This Row],[Column2]]*60000</f>
        <v>120.60000000000001</v>
      </c>
    </row>
    <row r="37" spans="1:3" x14ac:dyDescent="0.4">
      <c r="A37" t="s">
        <v>48</v>
      </c>
      <c r="B37" t="s">
        <v>17</v>
      </c>
      <c r="C37">
        <f>Tabel_30[[#This Row],[Column2]]*60000</f>
        <v>-120.60000000000001</v>
      </c>
    </row>
    <row r="38" spans="1:3" x14ac:dyDescent="0.4">
      <c r="A38" t="s">
        <v>49</v>
      </c>
      <c r="B38" t="s">
        <v>7</v>
      </c>
      <c r="C38">
        <f>Tabel_30[[#This Row],[Column2]]*60000</f>
        <v>0</v>
      </c>
    </row>
    <row r="39" spans="1:3" x14ac:dyDescent="0.4">
      <c r="A39" t="s">
        <v>50</v>
      </c>
      <c r="B39" t="s">
        <v>17</v>
      </c>
      <c r="C39">
        <f>Tabel_30[[#This Row],[Column2]]*60000</f>
        <v>-120.60000000000001</v>
      </c>
    </row>
    <row r="40" spans="1:3" x14ac:dyDescent="0.4">
      <c r="A40" t="s">
        <v>51</v>
      </c>
      <c r="B40" t="s">
        <v>7</v>
      </c>
      <c r="C40">
        <f>Tabel_30[[#This Row],[Column2]]*60000</f>
        <v>0</v>
      </c>
    </row>
    <row r="41" spans="1:3" x14ac:dyDescent="0.4">
      <c r="A41" t="s">
        <v>52</v>
      </c>
      <c r="B41" t="s">
        <v>7</v>
      </c>
      <c r="C41">
        <f>Tabel_30[[#This Row],[Column2]]*60000</f>
        <v>0</v>
      </c>
    </row>
    <row r="42" spans="1:3" x14ac:dyDescent="0.4">
      <c r="A42" t="s">
        <v>53</v>
      </c>
      <c r="B42" t="s">
        <v>44</v>
      </c>
      <c r="C42">
        <f>Tabel_30[[#This Row],[Column2]]*60000</f>
        <v>60.300000000000004</v>
      </c>
    </row>
    <row r="43" spans="1:3" x14ac:dyDescent="0.4">
      <c r="A43" t="s">
        <v>54</v>
      </c>
      <c r="B43" t="s">
        <v>9</v>
      </c>
      <c r="C43">
        <f>Tabel_30[[#This Row],[Column2]]*60000</f>
        <v>-30.18</v>
      </c>
    </row>
    <row r="44" spans="1:3" x14ac:dyDescent="0.4">
      <c r="A44" t="s">
        <v>55</v>
      </c>
      <c r="B44" t="s">
        <v>7</v>
      </c>
      <c r="C44">
        <f>Tabel_30[[#This Row],[Column2]]*60000</f>
        <v>0</v>
      </c>
    </row>
    <row r="45" spans="1:3" x14ac:dyDescent="0.4">
      <c r="A45" t="s">
        <v>56</v>
      </c>
      <c r="B45" t="s">
        <v>7</v>
      </c>
      <c r="C45">
        <f>Tabel_30[[#This Row],[Column2]]*60000</f>
        <v>0</v>
      </c>
    </row>
    <row r="46" spans="1:3" x14ac:dyDescent="0.4">
      <c r="A46" t="s">
        <v>57</v>
      </c>
      <c r="B46" t="s">
        <v>20</v>
      </c>
      <c r="C46">
        <f>Tabel_30[[#This Row],[Column2]]*60000</f>
        <v>-60.300000000000004</v>
      </c>
    </row>
    <row r="47" spans="1:3" x14ac:dyDescent="0.4">
      <c r="A47" t="s">
        <v>58</v>
      </c>
      <c r="B47" t="s">
        <v>7</v>
      </c>
      <c r="C47">
        <f>Tabel_30[[#This Row],[Column2]]*60000</f>
        <v>0</v>
      </c>
    </row>
    <row r="48" spans="1:3" x14ac:dyDescent="0.4">
      <c r="A48" t="s">
        <v>59</v>
      </c>
      <c r="B48" t="s">
        <v>41</v>
      </c>
      <c r="C48">
        <f>Tabel_30[[#This Row],[Column2]]*60000</f>
        <v>0</v>
      </c>
    </row>
    <row r="49" spans="1:3" x14ac:dyDescent="0.4">
      <c r="A49" t="s">
        <v>60</v>
      </c>
      <c r="B49" t="s">
        <v>31</v>
      </c>
      <c r="C49">
        <f>Tabel_30[[#This Row],[Column2]]*60000</f>
        <v>-90.48</v>
      </c>
    </row>
    <row r="50" spans="1:3" x14ac:dyDescent="0.4">
      <c r="A50" t="s">
        <v>61</v>
      </c>
      <c r="B50" t="s">
        <v>7</v>
      </c>
      <c r="C50">
        <f>Tabel_30[[#This Row],[Column2]]*60000</f>
        <v>0</v>
      </c>
    </row>
    <row r="51" spans="1:3" x14ac:dyDescent="0.4">
      <c r="A51" t="s">
        <v>62</v>
      </c>
      <c r="B51" t="s">
        <v>63</v>
      </c>
      <c r="C51">
        <f>Tabel_30[[#This Row],[Column2]]*60000</f>
        <v>90.48</v>
      </c>
    </row>
    <row r="52" spans="1:3" x14ac:dyDescent="0.4">
      <c r="A52" t="s">
        <v>64</v>
      </c>
      <c r="B52" t="s">
        <v>7</v>
      </c>
      <c r="C52">
        <f>Tabel_30[[#This Row],[Column2]]*60000</f>
        <v>0</v>
      </c>
    </row>
    <row r="53" spans="1:3" x14ac:dyDescent="0.4">
      <c r="A53" t="s">
        <v>65</v>
      </c>
      <c r="B53" t="s">
        <v>7</v>
      </c>
      <c r="C53">
        <f>Tabel_30[[#This Row],[Column2]]*60000</f>
        <v>0</v>
      </c>
    </row>
    <row r="54" spans="1:3" x14ac:dyDescent="0.4">
      <c r="A54" t="s">
        <v>66</v>
      </c>
      <c r="B54" t="s">
        <v>20</v>
      </c>
      <c r="C54">
        <f>Tabel_30[[#This Row],[Column2]]*60000</f>
        <v>-60.300000000000004</v>
      </c>
    </row>
    <row r="55" spans="1:3" x14ac:dyDescent="0.4">
      <c r="A55" t="s">
        <v>67</v>
      </c>
      <c r="B55" t="s">
        <v>17</v>
      </c>
      <c r="C55">
        <f>Tabel_30[[#This Row],[Column2]]*60000</f>
        <v>-120.60000000000001</v>
      </c>
    </row>
    <row r="56" spans="1:3" x14ac:dyDescent="0.4">
      <c r="A56" t="s">
        <v>68</v>
      </c>
      <c r="B56" t="s">
        <v>17</v>
      </c>
      <c r="C56">
        <f>Tabel_30[[#This Row],[Column2]]*60000</f>
        <v>-120.60000000000001</v>
      </c>
    </row>
    <row r="57" spans="1:3" x14ac:dyDescent="0.4">
      <c r="A57" t="s">
        <v>69</v>
      </c>
      <c r="B57" t="s">
        <v>7</v>
      </c>
      <c r="C57">
        <f>Tabel_30[[#This Row],[Column2]]*60000</f>
        <v>0</v>
      </c>
    </row>
    <row r="58" spans="1:3" x14ac:dyDescent="0.4">
      <c r="A58" t="s">
        <v>70</v>
      </c>
      <c r="B58" t="s">
        <v>20</v>
      </c>
      <c r="C58">
        <f>Tabel_30[[#This Row],[Column2]]*60000</f>
        <v>-60.300000000000004</v>
      </c>
    </row>
    <row r="59" spans="1:3" x14ac:dyDescent="0.4">
      <c r="A59" t="s">
        <v>71</v>
      </c>
      <c r="B59" t="s">
        <v>7</v>
      </c>
      <c r="C59">
        <f>Tabel_30[[#This Row],[Column2]]*60000</f>
        <v>0</v>
      </c>
    </row>
    <row r="60" spans="1:3" x14ac:dyDescent="0.4">
      <c r="A60" t="s">
        <v>72</v>
      </c>
      <c r="B60" t="s">
        <v>7</v>
      </c>
      <c r="C60">
        <f>Tabel_30[[#This Row],[Column2]]*60000</f>
        <v>0</v>
      </c>
    </row>
    <row r="61" spans="1:3" x14ac:dyDescent="0.4">
      <c r="A61" t="s">
        <v>73</v>
      </c>
      <c r="B61" t="s">
        <v>31</v>
      </c>
      <c r="C61">
        <f>Tabel_30[[#This Row],[Column2]]*60000</f>
        <v>-90.48</v>
      </c>
    </row>
    <row r="62" spans="1:3" x14ac:dyDescent="0.4">
      <c r="A62" t="s">
        <v>74</v>
      </c>
      <c r="B62" t="s">
        <v>20</v>
      </c>
      <c r="C62">
        <f>Tabel_30[[#This Row],[Column2]]*60000</f>
        <v>-60.300000000000004</v>
      </c>
    </row>
    <row r="63" spans="1:3" x14ac:dyDescent="0.4">
      <c r="A63" t="s">
        <v>75</v>
      </c>
      <c r="B63" t="s">
        <v>7</v>
      </c>
      <c r="C63">
        <f>Tabel_30[[#This Row],[Column2]]*60000</f>
        <v>0</v>
      </c>
    </row>
    <row r="64" spans="1:3" x14ac:dyDescent="0.4">
      <c r="A64" t="s">
        <v>76</v>
      </c>
      <c r="B64" t="s">
        <v>41</v>
      </c>
      <c r="C64">
        <f>Tabel_30[[#This Row],[Column2]]*60000</f>
        <v>0</v>
      </c>
    </row>
    <row r="65" spans="1:3" x14ac:dyDescent="0.4">
      <c r="A65" t="s">
        <v>77</v>
      </c>
      <c r="B65" t="s">
        <v>9</v>
      </c>
      <c r="C65">
        <f>Tabel_30[[#This Row],[Column2]]*60000</f>
        <v>-30.18</v>
      </c>
    </row>
    <row r="66" spans="1:3" x14ac:dyDescent="0.4">
      <c r="A66" t="s">
        <v>78</v>
      </c>
      <c r="B66" t="s">
        <v>7</v>
      </c>
      <c r="C66">
        <f>Tabel_30[[#This Row],[Column2]]*60000</f>
        <v>0</v>
      </c>
    </row>
    <row r="67" spans="1:3" x14ac:dyDescent="0.4">
      <c r="A67" t="s">
        <v>79</v>
      </c>
      <c r="B67" t="s">
        <v>47</v>
      </c>
      <c r="C67">
        <f>Tabel_30[[#This Row],[Column2]]*60000</f>
        <v>120.60000000000001</v>
      </c>
    </row>
    <row r="68" spans="1:3" x14ac:dyDescent="0.4">
      <c r="A68" t="s">
        <v>80</v>
      </c>
      <c r="B68" t="s">
        <v>7</v>
      </c>
      <c r="C68">
        <f>Tabel_30[[#This Row],[Column2]]*60000</f>
        <v>0</v>
      </c>
    </row>
    <row r="69" spans="1:3" x14ac:dyDescent="0.4">
      <c r="A69" t="s">
        <v>81</v>
      </c>
      <c r="B69" t="s">
        <v>31</v>
      </c>
      <c r="C69">
        <f>Tabel_30[[#This Row],[Column2]]*60000</f>
        <v>-90.48</v>
      </c>
    </row>
    <row r="70" spans="1:3" x14ac:dyDescent="0.4">
      <c r="A70" t="s">
        <v>82</v>
      </c>
      <c r="B70" t="s">
        <v>20</v>
      </c>
      <c r="C70">
        <f>Tabel_30[[#This Row],[Column2]]*60000</f>
        <v>-60.300000000000004</v>
      </c>
    </row>
    <row r="71" spans="1:3" x14ac:dyDescent="0.4">
      <c r="A71" t="s">
        <v>83</v>
      </c>
      <c r="B71" t="s">
        <v>17</v>
      </c>
      <c r="C71">
        <f>Tabel_30[[#This Row],[Column2]]*60000</f>
        <v>-120.60000000000001</v>
      </c>
    </row>
    <row r="72" spans="1:3" x14ac:dyDescent="0.4">
      <c r="A72" t="s">
        <v>84</v>
      </c>
      <c r="B72" t="s">
        <v>41</v>
      </c>
      <c r="C72">
        <f>Tabel_30[[#This Row],[Column2]]*60000</f>
        <v>0</v>
      </c>
    </row>
    <row r="73" spans="1:3" x14ac:dyDescent="0.4">
      <c r="A73" t="s">
        <v>85</v>
      </c>
      <c r="B73" t="s">
        <v>7</v>
      </c>
      <c r="C73">
        <f>Tabel_30[[#This Row],[Column2]]*60000</f>
        <v>0</v>
      </c>
    </row>
    <row r="74" spans="1:3" x14ac:dyDescent="0.4">
      <c r="A74" t="s">
        <v>86</v>
      </c>
      <c r="B74" t="s">
        <v>44</v>
      </c>
      <c r="C74">
        <f>Tabel_30[[#This Row],[Column2]]*60000</f>
        <v>60.300000000000004</v>
      </c>
    </row>
    <row r="75" spans="1:3" x14ac:dyDescent="0.4">
      <c r="A75" t="s">
        <v>87</v>
      </c>
      <c r="B75" t="s">
        <v>28</v>
      </c>
      <c r="C75">
        <f>Tabel_30[[#This Row],[Column2]]*60000</f>
        <v>30.18</v>
      </c>
    </row>
    <row r="76" spans="1:3" x14ac:dyDescent="0.4">
      <c r="A76" t="s">
        <v>88</v>
      </c>
      <c r="B76" t="s">
        <v>17</v>
      </c>
      <c r="C76">
        <f>Tabel_30[[#This Row],[Column2]]*60000</f>
        <v>-120.60000000000001</v>
      </c>
    </row>
    <row r="77" spans="1:3" x14ac:dyDescent="0.4">
      <c r="A77" t="s">
        <v>89</v>
      </c>
      <c r="B77" t="s">
        <v>7</v>
      </c>
      <c r="C77">
        <f>Tabel_30[[#This Row],[Column2]]*60000</f>
        <v>0</v>
      </c>
    </row>
    <row r="78" spans="1:3" x14ac:dyDescent="0.4">
      <c r="A78" t="s">
        <v>90</v>
      </c>
      <c r="B78" t="s">
        <v>20</v>
      </c>
      <c r="C78">
        <f>Tabel_30[[#This Row],[Column2]]*60000</f>
        <v>-60.300000000000004</v>
      </c>
    </row>
    <row r="79" spans="1:3" x14ac:dyDescent="0.4">
      <c r="A79" t="s">
        <v>91</v>
      </c>
      <c r="B79" t="s">
        <v>31</v>
      </c>
      <c r="C79">
        <f>Tabel_30[[#This Row],[Column2]]*60000</f>
        <v>-90.48</v>
      </c>
    </row>
    <row r="80" spans="1:3" x14ac:dyDescent="0.4">
      <c r="A80" t="s">
        <v>92</v>
      </c>
      <c r="B80" t="s">
        <v>7</v>
      </c>
      <c r="C80">
        <f>Tabel_30[[#This Row],[Column2]]*60000</f>
        <v>0</v>
      </c>
    </row>
    <row r="81" spans="1:3" x14ac:dyDescent="0.4">
      <c r="A81" t="s">
        <v>93</v>
      </c>
      <c r="B81" t="s">
        <v>7</v>
      </c>
      <c r="C81">
        <f>Tabel_30[[#This Row],[Column2]]*60000</f>
        <v>0</v>
      </c>
    </row>
    <row r="82" spans="1:3" x14ac:dyDescent="0.4">
      <c r="A82" t="s">
        <v>94</v>
      </c>
      <c r="B82" t="s">
        <v>7</v>
      </c>
      <c r="C82">
        <f>Tabel_30[[#This Row],[Column2]]*60000</f>
        <v>0</v>
      </c>
    </row>
    <row r="83" spans="1:3" x14ac:dyDescent="0.4">
      <c r="A83" t="s">
        <v>95</v>
      </c>
      <c r="B83" t="s">
        <v>7</v>
      </c>
      <c r="C83">
        <f>Tabel_30[[#This Row],[Column2]]*60000</f>
        <v>0</v>
      </c>
    </row>
    <row r="84" spans="1:3" x14ac:dyDescent="0.4">
      <c r="A84" t="s">
        <v>96</v>
      </c>
      <c r="B84" t="s">
        <v>7</v>
      </c>
      <c r="C84">
        <f>Tabel_30[[#This Row],[Column2]]*60000</f>
        <v>0</v>
      </c>
    </row>
    <row r="85" spans="1:3" x14ac:dyDescent="0.4">
      <c r="A85" t="s">
        <v>97</v>
      </c>
      <c r="B85" t="s">
        <v>31</v>
      </c>
      <c r="C85">
        <f>Tabel_30[[#This Row],[Column2]]*60000</f>
        <v>-90.48</v>
      </c>
    </row>
    <row r="86" spans="1:3" x14ac:dyDescent="0.4">
      <c r="A86" t="s">
        <v>98</v>
      </c>
      <c r="B86" t="s">
        <v>17</v>
      </c>
      <c r="C86">
        <f>Tabel_30[[#This Row],[Column2]]*60000</f>
        <v>-120.60000000000001</v>
      </c>
    </row>
    <row r="87" spans="1:3" x14ac:dyDescent="0.4">
      <c r="A87" t="s">
        <v>99</v>
      </c>
      <c r="B87" t="s">
        <v>9</v>
      </c>
      <c r="C87">
        <f>Tabel_30[[#This Row],[Column2]]*60000</f>
        <v>-30.18</v>
      </c>
    </row>
    <row r="88" spans="1:3" x14ac:dyDescent="0.4">
      <c r="A88" t="s">
        <v>100</v>
      </c>
      <c r="B88" t="s">
        <v>41</v>
      </c>
      <c r="C88">
        <f>Tabel_30[[#This Row],[Column2]]*60000</f>
        <v>0</v>
      </c>
    </row>
    <row r="89" spans="1:3" x14ac:dyDescent="0.4">
      <c r="A89" t="s">
        <v>101</v>
      </c>
      <c r="B89" t="s">
        <v>9</v>
      </c>
      <c r="C89">
        <f>Tabel_30[[#This Row],[Column2]]*60000</f>
        <v>-30.18</v>
      </c>
    </row>
    <row r="90" spans="1:3" x14ac:dyDescent="0.4">
      <c r="A90" t="s">
        <v>102</v>
      </c>
      <c r="B90" t="s">
        <v>7</v>
      </c>
      <c r="C90">
        <f>Tabel_30[[#This Row],[Column2]]*60000</f>
        <v>0</v>
      </c>
    </row>
    <row r="91" spans="1:3" x14ac:dyDescent="0.4">
      <c r="A91" t="s">
        <v>103</v>
      </c>
      <c r="B91" t="s">
        <v>7</v>
      </c>
      <c r="C91">
        <f>Tabel_30[[#This Row],[Column2]]*60000</f>
        <v>0</v>
      </c>
    </row>
    <row r="92" spans="1:3" x14ac:dyDescent="0.4">
      <c r="A92" t="s">
        <v>104</v>
      </c>
      <c r="B92" t="s">
        <v>7</v>
      </c>
      <c r="C92">
        <f>Tabel_30[[#This Row],[Column2]]*60000</f>
        <v>0</v>
      </c>
    </row>
    <row r="93" spans="1:3" x14ac:dyDescent="0.4">
      <c r="A93" t="s">
        <v>105</v>
      </c>
      <c r="B93" t="s">
        <v>7</v>
      </c>
      <c r="C93">
        <f>Tabel_30[[#This Row],[Column2]]*60000</f>
        <v>0</v>
      </c>
    </row>
    <row r="94" spans="1:3" x14ac:dyDescent="0.4">
      <c r="A94" t="s">
        <v>106</v>
      </c>
      <c r="B94" t="s">
        <v>20</v>
      </c>
      <c r="C94">
        <f>Tabel_30[[#This Row],[Column2]]*60000</f>
        <v>-60.300000000000004</v>
      </c>
    </row>
    <row r="95" spans="1:3" x14ac:dyDescent="0.4">
      <c r="A95" t="s">
        <v>107</v>
      </c>
      <c r="B95" t="s">
        <v>7</v>
      </c>
      <c r="C95">
        <f>Tabel_30[[#This Row],[Column2]]*60000</f>
        <v>0</v>
      </c>
    </row>
    <row r="96" spans="1:3" x14ac:dyDescent="0.4">
      <c r="A96" t="s">
        <v>108</v>
      </c>
      <c r="B96" t="s">
        <v>7</v>
      </c>
      <c r="C96">
        <f>Tabel_30[[#This Row],[Column2]]*60000</f>
        <v>0</v>
      </c>
    </row>
    <row r="97" spans="1:3" x14ac:dyDescent="0.4">
      <c r="A97" t="s">
        <v>109</v>
      </c>
      <c r="B97" t="s">
        <v>7</v>
      </c>
      <c r="C97">
        <f>Tabel_30[[#This Row],[Column2]]*60000</f>
        <v>0</v>
      </c>
    </row>
    <row r="98" spans="1:3" x14ac:dyDescent="0.4">
      <c r="A98" t="s">
        <v>110</v>
      </c>
      <c r="B98" t="s">
        <v>7</v>
      </c>
      <c r="C98">
        <f>Tabel_30[[#This Row],[Column2]]*60000</f>
        <v>0</v>
      </c>
    </row>
    <row r="99" spans="1:3" x14ac:dyDescent="0.4">
      <c r="A99" t="s">
        <v>111</v>
      </c>
      <c r="B99" t="s">
        <v>7</v>
      </c>
      <c r="C99">
        <f>Tabel_30[[#This Row],[Column2]]*60000</f>
        <v>0</v>
      </c>
    </row>
    <row r="100" spans="1:3" x14ac:dyDescent="0.4">
      <c r="A100" t="s">
        <v>112</v>
      </c>
      <c r="B100" t="s">
        <v>7</v>
      </c>
      <c r="C100">
        <f>Tabel_30[[#This Row],[Column2]]*60000</f>
        <v>0</v>
      </c>
    </row>
    <row r="101" spans="1:3" x14ac:dyDescent="0.4">
      <c r="A101" t="s">
        <v>113</v>
      </c>
      <c r="B101" t="s">
        <v>17</v>
      </c>
      <c r="C101">
        <f>Tabel_30[[#This Row],[Column2]]*60000</f>
        <v>-120.60000000000001</v>
      </c>
    </row>
    <row r="102" spans="1:3" x14ac:dyDescent="0.4">
      <c r="A102" t="s">
        <v>114</v>
      </c>
      <c r="B102" t="s">
        <v>20</v>
      </c>
      <c r="C102">
        <f>Tabel_30[[#This Row],[Column2]]*60000</f>
        <v>-60.300000000000004</v>
      </c>
    </row>
    <row r="103" spans="1:3" x14ac:dyDescent="0.4">
      <c r="A103" t="s">
        <v>115</v>
      </c>
      <c r="B103" t="s">
        <v>9</v>
      </c>
      <c r="C103">
        <f>Tabel_30[[#This Row],[Column2]]*60000</f>
        <v>-30.18</v>
      </c>
    </row>
    <row r="104" spans="1:3" x14ac:dyDescent="0.4">
      <c r="A104" t="s">
        <v>116</v>
      </c>
      <c r="B104" t="s">
        <v>7</v>
      </c>
      <c r="C104">
        <f>Tabel_30[[#This Row],[Column2]]*60000</f>
        <v>0</v>
      </c>
    </row>
    <row r="105" spans="1:3" x14ac:dyDescent="0.4">
      <c r="A105" t="s">
        <v>117</v>
      </c>
      <c r="B105" t="s">
        <v>7</v>
      </c>
      <c r="C105">
        <f>Tabel_30[[#This Row],[Column2]]*60000</f>
        <v>0</v>
      </c>
    </row>
    <row r="106" spans="1:3" x14ac:dyDescent="0.4">
      <c r="A106" t="s">
        <v>118</v>
      </c>
      <c r="B106" t="s">
        <v>7</v>
      </c>
      <c r="C106">
        <f>Tabel_30[[#This Row],[Column2]]*60000</f>
        <v>0</v>
      </c>
    </row>
    <row r="107" spans="1:3" x14ac:dyDescent="0.4">
      <c r="A107" t="s">
        <v>119</v>
      </c>
      <c r="B107" t="s">
        <v>63</v>
      </c>
      <c r="C107">
        <f>Tabel_30[[#This Row],[Column2]]*60000</f>
        <v>90.48</v>
      </c>
    </row>
    <row r="108" spans="1:3" x14ac:dyDescent="0.4">
      <c r="A108" t="s">
        <v>120</v>
      </c>
      <c r="B108" t="s">
        <v>7</v>
      </c>
      <c r="C108">
        <f>Tabel_30[[#This Row],[Column2]]*60000</f>
        <v>0</v>
      </c>
    </row>
    <row r="109" spans="1:3" x14ac:dyDescent="0.4">
      <c r="A109" t="s">
        <v>121</v>
      </c>
      <c r="B109" t="s">
        <v>7</v>
      </c>
      <c r="C109">
        <f>Tabel_30[[#This Row],[Column2]]*60000</f>
        <v>0</v>
      </c>
    </row>
    <row r="110" spans="1:3" x14ac:dyDescent="0.4">
      <c r="A110" t="s">
        <v>122</v>
      </c>
      <c r="B110" t="s">
        <v>17</v>
      </c>
      <c r="C110">
        <f>Tabel_30[[#This Row],[Column2]]*60000</f>
        <v>-120.60000000000001</v>
      </c>
    </row>
    <row r="111" spans="1:3" x14ac:dyDescent="0.4">
      <c r="A111" t="s">
        <v>123</v>
      </c>
      <c r="B111" t="s">
        <v>7</v>
      </c>
      <c r="C111">
        <f>Tabel_30[[#This Row],[Column2]]*60000</f>
        <v>0</v>
      </c>
    </row>
    <row r="112" spans="1:3" x14ac:dyDescent="0.4">
      <c r="A112" t="s">
        <v>124</v>
      </c>
      <c r="B112" t="s">
        <v>47</v>
      </c>
      <c r="C112">
        <f>Tabel_30[[#This Row],[Column2]]*60000</f>
        <v>120.60000000000001</v>
      </c>
    </row>
    <row r="113" spans="1:3" x14ac:dyDescent="0.4">
      <c r="A113" t="s">
        <v>125</v>
      </c>
      <c r="B113" t="s">
        <v>31</v>
      </c>
      <c r="C113">
        <f>Tabel_30[[#This Row],[Column2]]*60000</f>
        <v>-90.48</v>
      </c>
    </row>
    <row r="114" spans="1:3" x14ac:dyDescent="0.4">
      <c r="A114" t="s">
        <v>126</v>
      </c>
      <c r="B114" t="s">
        <v>20</v>
      </c>
      <c r="C114">
        <f>Tabel_30[[#This Row],[Column2]]*60000</f>
        <v>-60.300000000000004</v>
      </c>
    </row>
    <row r="115" spans="1:3" x14ac:dyDescent="0.4">
      <c r="A115" t="s">
        <v>127</v>
      </c>
      <c r="B115" t="s">
        <v>17</v>
      </c>
      <c r="C115">
        <f>Tabel_30[[#This Row],[Column2]]*60000</f>
        <v>-120.60000000000001</v>
      </c>
    </row>
    <row r="116" spans="1:3" x14ac:dyDescent="0.4">
      <c r="A116" t="s">
        <v>128</v>
      </c>
      <c r="B116" t="s">
        <v>7</v>
      </c>
      <c r="C116">
        <f>Tabel_30[[#This Row],[Column2]]*60000</f>
        <v>0</v>
      </c>
    </row>
    <row r="117" spans="1:3" x14ac:dyDescent="0.4">
      <c r="A117" t="s">
        <v>129</v>
      </c>
      <c r="B117" t="s">
        <v>31</v>
      </c>
      <c r="C117">
        <f>Tabel_30[[#This Row],[Column2]]*60000</f>
        <v>-90.48</v>
      </c>
    </row>
    <row r="118" spans="1:3" x14ac:dyDescent="0.4">
      <c r="A118" t="s">
        <v>130</v>
      </c>
      <c r="B118" t="s">
        <v>20</v>
      </c>
      <c r="C118">
        <f>Tabel_30[[#This Row],[Column2]]*60000</f>
        <v>-60.300000000000004</v>
      </c>
    </row>
    <row r="119" spans="1:3" x14ac:dyDescent="0.4">
      <c r="A119" t="s">
        <v>131</v>
      </c>
      <c r="B119" t="s">
        <v>17</v>
      </c>
      <c r="C119">
        <f>Tabel_30[[#This Row],[Column2]]*60000</f>
        <v>-120.60000000000001</v>
      </c>
    </row>
    <row r="120" spans="1:3" x14ac:dyDescent="0.4">
      <c r="A120" t="s">
        <v>132</v>
      </c>
      <c r="B120" t="s">
        <v>41</v>
      </c>
      <c r="C120">
        <f>Tabel_30[[#This Row],[Column2]]*60000</f>
        <v>0</v>
      </c>
    </row>
    <row r="121" spans="1:3" x14ac:dyDescent="0.4">
      <c r="A121" t="s">
        <v>133</v>
      </c>
      <c r="B121" t="s">
        <v>31</v>
      </c>
      <c r="C121">
        <f>Tabel_30[[#This Row],[Column2]]*60000</f>
        <v>-90.48</v>
      </c>
    </row>
    <row r="122" spans="1:3" x14ac:dyDescent="0.4">
      <c r="A122" t="s">
        <v>134</v>
      </c>
      <c r="B122" t="s">
        <v>20</v>
      </c>
      <c r="C122">
        <f>Tabel_30[[#This Row],[Column2]]*60000</f>
        <v>-60.300000000000004</v>
      </c>
    </row>
    <row r="123" spans="1:3" x14ac:dyDescent="0.4">
      <c r="A123" t="s">
        <v>135</v>
      </c>
      <c r="B123" t="s">
        <v>7</v>
      </c>
      <c r="C123">
        <f>Tabel_30[[#This Row],[Column2]]*60000</f>
        <v>0</v>
      </c>
    </row>
    <row r="124" spans="1:3" x14ac:dyDescent="0.4">
      <c r="A124" t="s">
        <v>136</v>
      </c>
      <c r="B124" t="s">
        <v>7</v>
      </c>
      <c r="C124">
        <f>Tabel_30[[#This Row],[Column2]]*60000</f>
        <v>0</v>
      </c>
    </row>
    <row r="125" spans="1:3" x14ac:dyDescent="0.4">
      <c r="A125" t="s">
        <v>137</v>
      </c>
      <c r="B125" t="s">
        <v>28</v>
      </c>
      <c r="C125">
        <f>Tabel_30[[#This Row],[Column2]]*60000</f>
        <v>30.18</v>
      </c>
    </row>
    <row r="126" spans="1:3" x14ac:dyDescent="0.4">
      <c r="A126" t="s">
        <v>138</v>
      </c>
      <c r="B126" t="s">
        <v>20</v>
      </c>
      <c r="C126">
        <f>Tabel_30[[#This Row],[Column2]]*60000</f>
        <v>-60.300000000000004</v>
      </c>
    </row>
    <row r="127" spans="1:3" x14ac:dyDescent="0.4">
      <c r="A127" t="s">
        <v>139</v>
      </c>
      <c r="B127" t="s">
        <v>7</v>
      </c>
      <c r="C127">
        <f>Tabel_30[[#This Row],[Column2]]*60000</f>
        <v>0</v>
      </c>
    </row>
    <row r="128" spans="1:3" x14ac:dyDescent="0.4">
      <c r="A128" t="s">
        <v>140</v>
      </c>
      <c r="B128" t="s">
        <v>17</v>
      </c>
      <c r="C128">
        <f>Tabel_30[[#This Row],[Column2]]*60000</f>
        <v>-120.60000000000001</v>
      </c>
    </row>
    <row r="129" spans="1:3" x14ac:dyDescent="0.4">
      <c r="A129" t="s">
        <v>141</v>
      </c>
      <c r="B129" t="s">
        <v>28</v>
      </c>
      <c r="C129">
        <f>Tabel_30[[#This Row],[Column2]]*60000</f>
        <v>30.18</v>
      </c>
    </row>
    <row r="130" spans="1:3" x14ac:dyDescent="0.4">
      <c r="A130" t="s">
        <v>142</v>
      </c>
      <c r="B130" t="s">
        <v>44</v>
      </c>
      <c r="C130">
        <f>Tabel_30[[#This Row],[Column2]]*60000</f>
        <v>60.300000000000004</v>
      </c>
    </row>
    <row r="131" spans="1:3" x14ac:dyDescent="0.4">
      <c r="A131" t="s">
        <v>143</v>
      </c>
      <c r="B131" t="s">
        <v>7</v>
      </c>
      <c r="C131">
        <f>Tabel_30[[#This Row],[Column2]]*60000</f>
        <v>0</v>
      </c>
    </row>
    <row r="132" spans="1:3" x14ac:dyDescent="0.4">
      <c r="A132" t="s">
        <v>144</v>
      </c>
      <c r="B132" t="s">
        <v>47</v>
      </c>
      <c r="C132">
        <f>Tabel_30[[#This Row],[Column2]]*60000</f>
        <v>120.60000000000001</v>
      </c>
    </row>
    <row r="133" spans="1:3" x14ac:dyDescent="0.4">
      <c r="A133" t="s">
        <v>145</v>
      </c>
      <c r="B133" t="s">
        <v>31</v>
      </c>
      <c r="C133">
        <f>Tabel_30[[#This Row],[Column2]]*60000</f>
        <v>-90.48</v>
      </c>
    </row>
    <row r="134" spans="1:3" x14ac:dyDescent="0.4">
      <c r="A134" t="s">
        <v>146</v>
      </c>
      <c r="B134" t="s">
        <v>7</v>
      </c>
      <c r="C134">
        <f>Tabel_30[[#This Row],[Column2]]*60000</f>
        <v>0</v>
      </c>
    </row>
    <row r="135" spans="1:3" x14ac:dyDescent="0.4">
      <c r="A135" t="s">
        <v>147</v>
      </c>
      <c r="B135" t="s">
        <v>17</v>
      </c>
      <c r="C135">
        <f>Tabel_30[[#This Row],[Column2]]*60000</f>
        <v>-120.60000000000001</v>
      </c>
    </row>
    <row r="136" spans="1:3" x14ac:dyDescent="0.4">
      <c r="A136" t="s">
        <v>148</v>
      </c>
      <c r="B136" t="s">
        <v>7</v>
      </c>
      <c r="C136">
        <f>Tabel_30[[#This Row],[Column2]]*60000</f>
        <v>0</v>
      </c>
    </row>
    <row r="137" spans="1:3" x14ac:dyDescent="0.4">
      <c r="A137" t="s">
        <v>149</v>
      </c>
      <c r="B137" t="s">
        <v>47</v>
      </c>
      <c r="C137">
        <f>Tabel_30[[#This Row],[Column2]]*60000</f>
        <v>120.60000000000001</v>
      </c>
    </row>
    <row r="138" spans="1:3" x14ac:dyDescent="0.4">
      <c r="A138" t="s">
        <v>150</v>
      </c>
      <c r="B138" t="s">
        <v>20</v>
      </c>
      <c r="C138">
        <f>Tabel_30[[#This Row],[Column2]]*60000</f>
        <v>-60.300000000000004</v>
      </c>
    </row>
    <row r="139" spans="1:3" x14ac:dyDescent="0.4">
      <c r="A139" t="s">
        <v>151</v>
      </c>
      <c r="B139" t="s">
        <v>7</v>
      </c>
      <c r="C139">
        <f>Tabel_30[[#This Row],[Column2]]*60000</f>
        <v>0</v>
      </c>
    </row>
    <row r="140" spans="1:3" x14ac:dyDescent="0.4">
      <c r="A140" t="s">
        <v>152</v>
      </c>
      <c r="B140" t="s">
        <v>7</v>
      </c>
      <c r="C140">
        <f>Tabel_30[[#This Row],[Column2]]*60000</f>
        <v>0</v>
      </c>
    </row>
    <row r="141" spans="1:3" x14ac:dyDescent="0.4">
      <c r="A141" t="s">
        <v>153</v>
      </c>
      <c r="B141" t="s">
        <v>7</v>
      </c>
      <c r="C141">
        <f>Tabel_30[[#This Row],[Column2]]*60000</f>
        <v>0</v>
      </c>
    </row>
    <row r="142" spans="1:3" x14ac:dyDescent="0.4">
      <c r="A142" t="s">
        <v>154</v>
      </c>
      <c r="B142" t="s">
        <v>17</v>
      </c>
      <c r="C142">
        <f>Tabel_30[[#This Row],[Column2]]*60000</f>
        <v>-120.60000000000001</v>
      </c>
    </row>
    <row r="143" spans="1:3" x14ac:dyDescent="0.4">
      <c r="A143" t="s">
        <v>155</v>
      </c>
      <c r="B143" t="s">
        <v>20</v>
      </c>
      <c r="C143">
        <f>Tabel_30[[#This Row],[Column2]]*60000</f>
        <v>-60.300000000000004</v>
      </c>
    </row>
    <row r="144" spans="1:3" x14ac:dyDescent="0.4">
      <c r="A144" t="s">
        <v>156</v>
      </c>
      <c r="B144" t="s">
        <v>7</v>
      </c>
      <c r="C144">
        <f>Tabel_30[[#This Row],[Column2]]*60000</f>
        <v>0</v>
      </c>
    </row>
    <row r="145" spans="1:3" x14ac:dyDescent="0.4">
      <c r="A145" t="s">
        <v>157</v>
      </c>
      <c r="B145" t="s">
        <v>7</v>
      </c>
      <c r="C145">
        <f>Tabel_30[[#This Row],[Column2]]*60000</f>
        <v>0</v>
      </c>
    </row>
    <row r="146" spans="1:3" x14ac:dyDescent="0.4">
      <c r="A146" t="s">
        <v>158</v>
      </c>
      <c r="B146" t="s">
        <v>20</v>
      </c>
      <c r="C146">
        <f>Tabel_30[[#This Row],[Column2]]*60000</f>
        <v>-60.300000000000004</v>
      </c>
    </row>
    <row r="147" spans="1:3" x14ac:dyDescent="0.4">
      <c r="A147" t="s">
        <v>159</v>
      </c>
      <c r="B147" t="s">
        <v>7</v>
      </c>
      <c r="C147">
        <f>Tabel_30[[#This Row],[Column2]]*60000</f>
        <v>0</v>
      </c>
    </row>
    <row r="148" spans="1:3" x14ac:dyDescent="0.4">
      <c r="A148" t="s">
        <v>160</v>
      </c>
      <c r="B148" t="s">
        <v>17</v>
      </c>
      <c r="C148">
        <f>Tabel_30[[#This Row],[Column2]]*60000</f>
        <v>-120.60000000000001</v>
      </c>
    </row>
    <row r="149" spans="1:3" x14ac:dyDescent="0.4">
      <c r="A149" t="s">
        <v>161</v>
      </c>
      <c r="B149" t="s">
        <v>20</v>
      </c>
      <c r="C149">
        <f>Tabel_30[[#This Row],[Column2]]*60000</f>
        <v>-60.300000000000004</v>
      </c>
    </row>
    <row r="150" spans="1:3" x14ac:dyDescent="0.4">
      <c r="A150" t="s">
        <v>162</v>
      </c>
      <c r="B150" t="s">
        <v>44</v>
      </c>
      <c r="C150">
        <f>Tabel_30[[#This Row],[Column2]]*60000</f>
        <v>60.300000000000004</v>
      </c>
    </row>
    <row r="151" spans="1:3" x14ac:dyDescent="0.4">
      <c r="A151" t="s">
        <v>163</v>
      </c>
      <c r="B151" t="s">
        <v>7</v>
      </c>
      <c r="C151">
        <f>Tabel_30[[#This Row],[Column2]]*60000</f>
        <v>0</v>
      </c>
    </row>
    <row r="152" spans="1:3" x14ac:dyDescent="0.4">
      <c r="A152" t="s">
        <v>164</v>
      </c>
      <c r="B152" t="s">
        <v>7</v>
      </c>
      <c r="C152">
        <f>Tabel_30[[#This Row],[Column2]]*60000</f>
        <v>0</v>
      </c>
    </row>
    <row r="153" spans="1:3" x14ac:dyDescent="0.4">
      <c r="A153" t="s">
        <v>165</v>
      </c>
      <c r="B153" t="s">
        <v>7</v>
      </c>
      <c r="C153">
        <f>Tabel_30[[#This Row],[Column2]]*60000</f>
        <v>0</v>
      </c>
    </row>
    <row r="154" spans="1:3" x14ac:dyDescent="0.4">
      <c r="A154" t="s">
        <v>166</v>
      </c>
      <c r="B154" t="s">
        <v>44</v>
      </c>
      <c r="C154">
        <f>Tabel_30[[#This Row],[Column2]]*60000</f>
        <v>60.300000000000004</v>
      </c>
    </row>
    <row r="155" spans="1:3" x14ac:dyDescent="0.4">
      <c r="A155" t="s">
        <v>167</v>
      </c>
      <c r="B155" t="s">
        <v>7</v>
      </c>
      <c r="C155">
        <f>Tabel_30[[#This Row],[Column2]]*60000</f>
        <v>0</v>
      </c>
    </row>
    <row r="156" spans="1:3" x14ac:dyDescent="0.4">
      <c r="A156" t="s">
        <v>168</v>
      </c>
      <c r="B156" t="s">
        <v>7</v>
      </c>
      <c r="C156">
        <f>Tabel_30[[#This Row],[Column2]]*60000</f>
        <v>0</v>
      </c>
    </row>
    <row r="157" spans="1:3" x14ac:dyDescent="0.4">
      <c r="A157" t="s">
        <v>169</v>
      </c>
      <c r="B157" t="s">
        <v>31</v>
      </c>
      <c r="C157">
        <f>Tabel_30[[#This Row],[Column2]]*60000</f>
        <v>-90.48</v>
      </c>
    </row>
    <row r="158" spans="1:3" x14ac:dyDescent="0.4">
      <c r="A158" t="s">
        <v>170</v>
      </c>
      <c r="B158" t="s">
        <v>20</v>
      </c>
      <c r="C158">
        <f>Tabel_30[[#This Row],[Column2]]*60000</f>
        <v>-60.300000000000004</v>
      </c>
    </row>
    <row r="159" spans="1:3" x14ac:dyDescent="0.4">
      <c r="A159" t="s">
        <v>171</v>
      </c>
      <c r="B159" t="s">
        <v>7</v>
      </c>
      <c r="C159">
        <f>Tabel_30[[#This Row],[Column2]]*60000</f>
        <v>0</v>
      </c>
    </row>
    <row r="160" spans="1:3" x14ac:dyDescent="0.4">
      <c r="A160" t="s">
        <v>172</v>
      </c>
      <c r="B160" t="s">
        <v>7</v>
      </c>
      <c r="C160">
        <f>Tabel_30[[#This Row],[Column2]]*60000</f>
        <v>0</v>
      </c>
    </row>
    <row r="161" spans="1:3" x14ac:dyDescent="0.4">
      <c r="A161" t="s">
        <v>173</v>
      </c>
      <c r="B161" t="s">
        <v>7</v>
      </c>
      <c r="C161">
        <f>Tabel_30[[#This Row],[Column2]]*60000</f>
        <v>0</v>
      </c>
    </row>
    <row r="162" spans="1:3" x14ac:dyDescent="0.4">
      <c r="A162" t="s">
        <v>174</v>
      </c>
      <c r="B162" t="s">
        <v>7</v>
      </c>
      <c r="C162">
        <f>Tabel_30[[#This Row],[Column2]]*60000</f>
        <v>0</v>
      </c>
    </row>
    <row r="163" spans="1:3" x14ac:dyDescent="0.4">
      <c r="A163" t="s">
        <v>175</v>
      </c>
      <c r="B163" t="s">
        <v>7</v>
      </c>
      <c r="C163">
        <f>Tabel_30[[#This Row],[Column2]]*60000</f>
        <v>0</v>
      </c>
    </row>
    <row r="164" spans="1:3" x14ac:dyDescent="0.4">
      <c r="A164" t="s">
        <v>176</v>
      </c>
      <c r="B164" t="s">
        <v>7</v>
      </c>
      <c r="C164">
        <f>Tabel_30[[#This Row],[Column2]]*60000</f>
        <v>0</v>
      </c>
    </row>
    <row r="165" spans="1:3" x14ac:dyDescent="0.4">
      <c r="A165" t="s">
        <v>177</v>
      </c>
      <c r="B165" t="s">
        <v>9</v>
      </c>
      <c r="C165">
        <f>Tabel_30[[#This Row],[Column2]]*60000</f>
        <v>-30.18</v>
      </c>
    </row>
    <row r="166" spans="1:3" x14ac:dyDescent="0.4">
      <c r="A166" t="s">
        <v>178</v>
      </c>
      <c r="B166" t="s">
        <v>20</v>
      </c>
      <c r="C166">
        <f>Tabel_30[[#This Row],[Column2]]*60000</f>
        <v>-60.300000000000004</v>
      </c>
    </row>
    <row r="167" spans="1:3" x14ac:dyDescent="0.4">
      <c r="A167" t="s">
        <v>179</v>
      </c>
      <c r="B167" t="s">
        <v>17</v>
      </c>
      <c r="C167">
        <f>Tabel_30[[#This Row],[Column2]]*60000</f>
        <v>-120.60000000000001</v>
      </c>
    </row>
    <row r="168" spans="1:3" x14ac:dyDescent="0.4">
      <c r="A168" t="s">
        <v>180</v>
      </c>
      <c r="B168" t="s">
        <v>17</v>
      </c>
      <c r="C168">
        <f>Tabel_30[[#This Row],[Column2]]*60000</f>
        <v>-120.60000000000001</v>
      </c>
    </row>
    <row r="169" spans="1:3" x14ac:dyDescent="0.4">
      <c r="A169" t="s">
        <v>181</v>
      </c>
      <c r="B169" t="s">
        <v>7</v>
      </c>
      <c r="C169">
        <f>Tabel_30[[#This Row],[Column2]]*60000</f>
        <v>0</v>
      </c>
    </row>
    <row r="170" spans="1:3" x14ac:dyDescent="0.4">
      <c r="A170" t="s">
        <v>182</v>
      </c>
      <c r="B170" t="s">
        <v>20</v>
      </c>
      <c r="C170">
        <f>Tabel_30[[#This Row],[Column2]]*60000</f>
        <v>-60.300000000000004</v>
      </c>
    </row>
    <row r="171" spans="1:3" x14ac:dyDescent="0.4">
      <c r="A171" t="s">
        <v>183</v>
      </c>
      <c r="B171" t="s">
        <v>31</v>
      </c>
      <c r="C171">
        <f>Tabel_30[[#This Row],[Column2]]*60000</f>
        <v>-90.48</v>
      </c>
    </row>
    <row r="172" spans="1:3" x14ac:dyDescent="0.4">
      <c r="A172" t="s">
        <v>184</v>
      </c>
      <c r="B172" t="s">
        <v>7</v>
      </c>
      <c r="C172">
        <f>Tabel_30[[#This Row],[Column2]]*60000</f>
        <v>0</v>
      </c>
    </row>
    <row r="173" spans="1:3" x14ac:dyDescent="0.4">
      <c r="A173" t="s">
        <v>185</v>
      </c>
      <c r="B173" t="s">
        <v>9</v>
      </c>
      <c r="C173">
        <f>Tabel_30[[#This Row],[Column2]]*60000</f>
        <v>-30.18</v>
      </c>
    </row>
    <row r="174" spans="1:3" x14ac:dyDescent="0.4">
      <c r="A174" t="s">
        <v>186</v>
      </c>
      <c r="B174" t="s">
        <v>17</v>
      </c>
      <c r="C174">
        <f>Tabel_30[[#This Row],[Column2]]*60000</f>
        <v>-120.60000000000001</v>
      </c>
    </row>
    <row r="175" spans="1:3" x14ac:dyDescent="0.4">
      <c r="A175" t="s">
        <v>187</v>
      </c>
      <c r="B175" t="s">
        <v>7</v>
      </c>
      <c r="C175">
        <f>Tabel_30[[#This Row],[Column2]]*60000</f>
        <v>0</v>
      </c>
    </row>
    <row r="176" spans="1:3" x14ac:dyDescent="0.4">
      <c r="A176" t="s">
        <v>188</v>
      </c>
      <c r="B176" t="s">
        <v>7</v>
      </c>
      <c r="C176">
        <f>Tabel_30[[#This Row],[Column2]]*60000</f>
        <v>0</v>
      </c>
    </row>
    <row r="177" spans="1:3" x14ac:dyDescent="0.4">
      <c r="A177" t="s">
        <v>189</v>
      </c>
      <c r="B177" t="s">
        <v>7</v>
      </c>
      <c r="C177">
        <f>Tabel_30[[#This Row],[Column2]]*60000</f>
        <v>0</v>
      </c>
    </row>
    <row r="178" spans="1:3" x14ac:dyDescent="0.4">
      <c r="A178" t="s">
        <v>190</v>
      </c>
      <c r="B178" t="s">
        <v>7</v>
      </c>
      <c r="C178">
        <f>Tabel_30[[#This Row],[Column2]]*60000</f>
        <v>0</v>
      </c>
    </row>
    <row r="179" spans="1:3" x14ac:dyDescent="0.4">
      <c r="A179" t="s">
        <v>191</v>
      </c>
      <c r="B179" t="s">
        <v>7</v>
      </c>
      <c r="C179">
        <f>Tabel_30[[#This Row],[Column2]]*60000</f>
        <v>0</v>
      </c>
    </row>
    <row r="180" spans="1:3" x14ac:dyDescent="0.4">
      <c r="A180" t="s">
        <v>192</v>
      </c>
      <c r="B180" t="s">
        <v>7</v>
      </c>
      <c r="C180">
        <f>Tabel_30[[#This Row],[Column2]]*60000</f>
        <v>0</v>
      </c>
    </row>
    <row r="181" spans="1:3" x14ac:dyDescent="0.4">
      <c r="A181" t="s">
        <v>193</v>
      </c>
      <c r="B181" t="s">
        <v>7</v>
      </c>
      <c r="C181">
        <f>Tabel_30[[#This Row],[Column2]]*60000</f>
        <v>0</v>
      </c>
    </row>
    <row r="182" spans="1:3" x14ac:dyDescent="0.4">
      <c r="A182" t="s">
        <v>194</v>
      </c>
      <c r="B182" t="s">
        <v>44</v>
      </c>
      <c r="C182">
        <f>Tabel_30[[#This Row],[Column2]]*60000</f>
        <v>60.300000000000004</v>
      </c>
    </row>
    <row r="183" spans="1:3" x14ac:dyDescent="0.4">
      <c r="A183" t="s">
        <v>195</v>
      </c>
      <c r="B183" t="s">
        <v>31</v>
      </c>
      <c r="C183">
        <f>Tabel_30[[#This Row],[Column2]]*60000</f>
        <v>-90.48</v>
      </c>
    </row>
    <row r="184" spans="1:3" x14ac:dyDescent="0.4">
      <c r="A184" t="s">
        <v>196</v>
      </c>
      <c r="B184" t="s">
        <v>17</v>
      </c>
      <c r="C184">
        <f>Tabel_30[[#This Row],[Column2]]*60000</f>
        <v>-120.60000000000001</v>
      </c>
    </row>
    <row r="185" spans="1:3" x14ac:dyDescent="0.4">
      <c r="A185" t="s">
        <v>197</v>
      </c>
      <c r="B185" t="s">
        <v>7</v>
      </c>
      <c r="C185">
        <f>Tabel_30[[#This Row],[Column2]]*60000</f>
        <v>0</v>
      </c>
    </row>
    <row r="186" spans="1:3" x14ac:dyDescent="0.4">
      <c r="A186" t="s">
        <v>198</v>
      </c>
      <c r="B186" t="s">
        <v>44</v>
      </c>
      <c r="C186">
        <f>Tabel_30[[#This Row],[Column2]]*60000</f>
        <v>60.300000000000004</v>
      </c>
    </row>
    <row r="187" spans="1:3" x14ac:dyDescent="0.4">
      <c r="A187" t="s">
        <v>199</v>
      </c>
      <c r="B187" t="s">
        <v>20</v>
      </c>
      <c r="C187">
        <f>Tabel_30[[#This Row],[Column2]]*60000</f>
        <v>-60.300000000000004</v>
      </c>
    </row>
    <row r="188" spans="1:3" x14ac:dyDescent="0.4">
      <c r="A188" t="s">
        <v>200</v>
      </c>
      <c r="B188" t="s">
        <v>7</v>
      </c>
      <c r="C188">
        <f>Tabel_30[[#This Row],[Column2]]*60000</f>
        <v>0</v>
      </c>
    </row>
    <row r="189" spans="1:3" x14ac:dyDescent="0.4">
      <c r="A189" t="s">
        <v>201</v>
      </c>
      <c r="B189" t="s">
        <v>31</v>
      </c>
      <c r="C189">
        <f>Tabel_30[[#This Row],[Column2]]*60000</f>
        <v>-90.48</v>
      </c>
    </row>
    <row r="190" spans="1:3" x14ac:dyDescent="0.4">
      <c r="A190" t="s">
        <v>202</v>
      </c>
      <c r="B190" t="s">
        <v>20</v>
      </c>
      <c r="C190">
        <f>Tabel_30[[#This Row],[Column2]]*60000</f>
        <v>-60.300000000000004</v>
      </c>
    </row>
    <row r="191" spans="1:3" x14ac:dyDescent="0.4">
      <c r="A191" t="s">
        <v>203</v>
      </c>
      <c r="B191" t="s">
        <v>28</v>
      </c>
      <c r="C191">
        <f>Tabel_30[[#This Row],[Column2]]*60000</f>
        <v>30.18</v>
      </c>
    </row>
    <row r="192" spans="1:3" x14ac:dyDescent="0.4">
      <c r="A192" t="s">
        <v>204</v>
      </c>
      <c r="B192" t="s">
        <v>47</v>
      </c>
      <c r="C192">
        <f>Tabel_30[[#This Row],[Column2]]*60000</f>
        <v>120.60000000000001</v>
      </c>
    </row>
    <row r="193" spans="1:3" x14ac:dyDescent="0.4">
      <c r="A193" t="s">
        <v>205</v>
      </c>
      <c r="B193" t="s">
        <v>7</v>
      </c>
      <c r="C193">
        <f>Tabel_30[[#This Row],[Column2]]*60000</f>
        <v>0</v>
      </c>
    </row>
    <row r="194" spans="1:3" x14ac:dyDescent="0.4">
      <c r="A194" t="s">
        <v>206</v>
      </c>
      <c r="B194" t="s">
        <v>7</v>
      </c>
      <c r="C194">
        <f>Tabel_30[[#This Row],[Column2]]*60000</f>
        <v>0</v>
      </c>
    </row>
    <row r="195" spans="1:3" x14ac:dyDescent="0.4">
      <c r="A195" t="s">
        <v>207</v>
      </c>
      <c r="B195" t="s">
        <v>7</v>
      </c>
      <c r="C195">
        <f>Tabel_30[[#This Row],[Column2]]*60000</f>
        <v>0</v>
      </c>
    </row>
    <row r="196" spans="1:3" x14ac:dyDescent="0.4">
      <c r="A196" t="s">
        <v>208</v>
      </c>
      <c r="B196" t="s">
        <v>7</v>
      </c>
      <c r="C196">
        <f>Tabel_30[[#This Row],[Column2]]*60000</f>
        <v>0</v>
      </c>
    </row>
    <row r="197" spans="1:3" x14ac:dyDescent="0.4">
      <c r="A197" t="s">
        <v>209</v>
      </c>
      <c r="B197" t="s">
        <v>7</v>
      </c>
      <c r="C197">
        <f>Tabel_30[[#This Row],[Column2]]*60000</f>
        <v>0</v>
      </c>
    </row>
    <row r="198" spans="1:3" x14ac:dyDescent="0.4">
      <c r="A198" t="s">
        <v>210</v>
      </c>
      <c r="B198" t="s">
        <v>7</v>
      </c>
      <c r="C198">
        <f>Tabel_30[[#This Row],[Column2]]*60000</f>
        <v>0</v>
      </c>
    </row>
    <row r="199" spans="1:3" x14ac:dyDescent="0.4">
      <c r="A199" t="s">
        <v>211</v>
      </c>
      <c r="B199" t="s">
        <v>7</v>
      </c>
      <c r="C199">
        <f>Tabel_30[[#This Row],[Column2]]*60000</f>
        <v>0</v>
      </c>
    </row>
    <row r="200" spans="1:3" x14ac:dyDescent="0.4">
      <c r="A200" t="s">
        <v>212</v>
      </c>
      <c r="B200" t="s">
        <v>7</v>
      </c>
      <c r="C200">
        <f>Tabel_30[[#This Row],[Column2]]*60000</f>
        <v>0</v>
      </c>
    </row>
    <row r="201" spans="1:3" x14ac:dyDescent="0.4">
      <c r="A201" t="s">
        <v>213</v>
      </c>
      <c r="B201" t="s">
        <v>28</v>
      </c>
      <c r="C201">
        <f>Tabel_30[[#This Row],[Column2]]*60000</f>
        <v>30.18</v>
      </c>
    </row>
    <row r="202" spans="1:3" x14ac:dyDescent="0.4">
      <c r="A202" t="s">
        <v>214</v>
      </c>
      <c r="B202" t="s">
        <v>7</v>
      </c>
      <c r="C202">
        <f>Tabel_30[[#This Row],[Column2]]*60000</f>
        <v>0</v>
      </c>
    </row>
    <row r="203" spans="1:3" x14ac:dyDescent="0.4">
      <c r="A203" t="s">
        <v>215</v>
      </c>
      <c r="B203" t="s">
        <v>7</v>
      </c>
      <c r="C203">
        <f>Tabel_30[[#This Row],[Column2]]*60000</f>
        <v>0</v>
      </c>
    </row>
    <row r="204" spans="1:3" x14ac:dyDescent="0.4">
      <c r="A204" t="s">
        <v>216</v>
      </c>
      <c r="B204" t="s">
        <v>41</v>
      </c>
      <c r="C204">
        <f>Tabel_30[[#This Row],[Column2]]*60000</f>
        <v>0</v>
      </c>
    </row>
    <row r="205" spans="1:3" x14ac:dyDescent="0.4">
      <c r="A205" t="s">
        <v>217</v>
      </c>
      <c r="B205" t="s">
        <v>17</v>
      </c>
      <c r="C205">
        <f>Tabel_30[[#This Row],[Column2]]*60000</f>
        <v>-120.60000000000001</v>
      </c>
    </row>
    <row r="206" spans="1:3" x14ac:dyDescent="0.4">
      <c r="A206" t="s">
        <v>218</v>
      </c>
      <c r="B206" t="s">
        <v>20</v>
      </c>
      <c r="C206">
        <f>Tabel_30[[#This Row],[Column2]]*60000</f>
        <v>-60.300000000000004</v>
      </c>
    </row>
    <row r="207" spans="1:3" x14ac:dyDescent="0.4">
      <c r="A207" t="s">
        <v>219</v>
      </c>
      <c r="B207" t="s">
        <v>7</v>
      </c>
      <c r="C207">
        <f>Tabel_30[[#This Row],[Column2]]*60000</f>
        <v>0</v>
      </c>
    </row>
    <row r="208" spans="1:3" x14ac:dyDescent="0.4">
      <c r="A208" t="s">
        <v>220</v>
      </c>
      <c r="B208" t="s">
        <v>7</v>
      </c>
      <c r="C208">
        <f>Tabel_30[[#This Row],[Column2]]*60000</f>
        <v>0</v>
      </c>
    </row>
    <row r="209" spans="1:3" x14ac:dyDescent="0.4">
      <c r="A209" t="s">
        <v>221</v>
      </c>
      <c r="B209" t="s">
        <v>7</v>
      </c>
      <c r="C209">
        <f>Tabel_30[[#This Row],[Column2]]*60000</f>
        <v>0</v>
      </c>
    </row>
    <row r="210" spans="1:3" x14ac:dyDescent="0.4">
      <c r="A210" t="s">
        <v>222</v>
      </c>
      <c r="B210" t="s">
        <v>7</v>
      </c>
      <c r="C210">
        <f>Tabel_30[[#This Row],[Column2]]*60000</f>
        <v>0</v>
      </c>
    </row>
    <row r="211" spans="1:3" x14ac:dyDescent="0.4">
      <c r="A211" t="s">
        <v>223</v>
      </c>
      <c r="B211" t="s">
        <v>7</v>
      </c>
      <c r="C211">
        <f>Tabel_30[[#This Row],[Column2]]*60000</f>
        <v>0</v>
      </c>
    </row>
    <row r="212" spans="1:3" x14ac:dyDescent="0.4">
      <c r="A212" t="s">
        <v>224</v>
      </c>
      <c r="B212" t="s">
        <v>7</v>
      </c>
      <c r="C212">
        <f>Tabel_30[[#This Row],[Column2]]*60000</f>
        <v>0</v>
      </c>
    </row>
    <row r="213" spans="1:3" x14ac:dyDescent="0.4">
      <c r="A213" t="s">
        <v>225</v>
      </c>
      <c r="B213" t="s">
        <v>7</v>
      </c>
      <c r="C213">
        <f>Tabel_30[[#This Row],[Column2]]*60000</f>
        <v>0</v>
      </c>
    </row>
    <row r="214" spans="1:3" x14ac:dyDescent="0.4">
      <c r="A214" t="s">
        <v>226</v>
      </c>
      <c r="B214" t="s">
        <v>20</v>
      </c>
      <c r="C214">
        <f>Tabel_30[[#This Row],[Column2]]*60000</f>
        <v>-60.300000000000004</v>
      </c>
    </row>
    <row r="215" spans="1:3" x14ac:dyDescent="0.4">
      <c r="A215" t="s">
        <v>227</v>
      </c>
      <c r="B215" t="s">
        <v>7</v>
      </c>
      <c r="C215">
        <f>Tabel_30[[#This Row],[Column2]]*60000</f>
        <v>0</v>
      </c>
    </row>
    <row r="216" spans="1:3" x14ac:dyDescent="0.4">
      <c r="A216" t="s">
        <v>228</v>
      </c>
      <c r="B216" t="s">
        <v>7</v>
      </c>
      <c r="C216">
        <f>Tabel_30[[#This Row],[Column2]]*60000</f>
        <v>0</v>
      </c>
    </row>
    <row r="217" spans="1:3" x14ac:dyDescent="0.4">
      <c r="A217" t="s">
        <v>229</v>
      </c>
      <c r="B217" t="s">
        <v>7</v>
      </c>
      <c r="C217">
        <f>Tabel_30[[#This Row],[Column2]]*60000</f>
        <v>0</v>
      </c>
    </row>
    <row r="218" spans="1:3" x14ac:dyDescent="0.4">
      <c r="A218" t="s">
        <v>230</v>
      </c>
      <c r="B218" t="s">
        <v>7</v>
      </c>
      <c r="C218">
        <f>Tabel_30[[#This Row],[Column2]]*60000</f>
        <v>0</v>
      </c>
    </row>
    <row r="219" spans="1:3" x14ac:dyDescent="0.4">
      <c r="A219" t="s">
        <v>231</v>
      </c>
      <c r="B219" t="s">
        <v>9</v>
      </c>
      <c r="C219">
        <f>Tabel_30[[#This Row],[Column2]]*60000</f>
        <v>-30.18</v>
      </c>
    </row>
    <row r="220" spans="1:3" x14ac:dyDescent="0.4">
      <c r="A220" t="s">
        <v>232</v>
      </c>
      <c r="B220" t="s">
        <v>17</v>
      </c>
      <c r="C220">
        <f>Tabel_30[[#This Row],[Column2]]*60000</f>
        <v>-120.60000000000001</v>
      </c>
    </row>
    <row r="221" spans="1:3" x14ac:dyDescent="0.4">
      <c r="A221" t="s">
        <v>233</v>
      </c>
      <c r="B221" t="s">
        <v>9</v>
      </c>
      <c r="C221">
        <f>Tabel_30[[#This Row],[Column2]]*60000</f>
        <v>-30.18</v>
      </c>
    </row>
    <row r="222" spans="1:3" x14ac:dyDescent="0.4">
      <c r="A222" t="s">
        <v>234</v>
      </c>
      <c r="B222" t="s">
        <v>7</v>
      </c>
      <c r="C222">
        <f>Tabel_30[[#This Row],[Column2]]*60000</f>
        <v>0</v>
      </c>
    </row>
    <row r="223" spans="1:3" x14ac:dyDescent="0.4">
      <c r="A223" t="s">
        <v>235</v>
      </c>
      <c r="B223" t="s">
        <v>31</v>
      </c>
      <c r="C223">
        <f>Tabel_30[[#This Row],[Column2]]*60000</f>
        <v>-90.48</v>
      </c>
    </row>
    <row r="224" spans="1:3" x14ac:dyDescent="0.4">
      <c r="A224" t="s">
        <v>236</v>
      </c>
      <c r="B224" t="s">
        <v>7</v>
      </c>
      <c r="C224">
        <f>Tabel_30[[#This Row],[Column2]]*60000</f>
        <v>0</v>
      </c>
    </row>
    <row r="225" spans="1:3" x14ac:dyDescent="0.4">
      <c r="A225" t="s">
        <v>237</v>
      </c>
      <c r="B225" t="s">
        <v>7</v>
      </c>
      <c r="C225">
        <f>Tabel_30[[#This Row],[Column2]]*60000</f>
        <v>0</v>
      </c>
    </row>
    <row r="226" spans="1:3" x14ac:dyDescent="0.4">
      <c r="A226" t="s">
        <v>238</v>
      </c>
      <c r="B226" t="s">
        <v>20</v>
      </c>
      <c r="C226">
        <f>Tabel_30[[#This Row],[Column2]]*60000</f>
        <v>-60.300000000000004</v>
      </c>
    </row>
    <row r="227" spans="1:3" x14ac:dyDescent="0.4">
      <c r="A227" t="s">
        <v>239</v>
      </c>
      <c r="B227" t="s">
        <v>7</v>
      </c>
      <c r="C227">
        <f>Tabel_30[[#This Row],[Column2]]*60000</f>
        <v>0</v>
      </c>
    </row>
    <row r="228" spans="1:3" x14ac:dyDescent="0.4">
      <c r="A228" t="s">
        <v>240</v>
      </c>
      <c r="B228" t="s">
        <v>17</v>
      </c>
      <c r="C228">
        <f>Tabel_30[[#This Row],[Column2]]*60000</f>
        <v>-120.60000000000001</v>
      </c>
    </row>
    <row r="229" spans="1:3" x14ac:dyDescent="0.4">
      <c r="A229" t="s">
        <v>241</v>
      </c>
      <c r="B229" t="s">
        <v>9</v>
      </c>
      <c r="C229">
        <f>Tabel_30[[#This Row],[Column2]]*60000</f>
        <v>-30.18</v>
      </c>
    </row>
    <row r="230" spans="1:3" x14ac:dyDescent="0.4">
      <c r="A230" t="s">
        <v>242</v>
      </c>
      <c r="B230" t="s">
        <v>20</v>
      </c>
      <c r="C230">
        <f>Tabel_30[[#This Row],[Column2]]*60000</f>
        <v>-60.300000000000004</v>
      </c>
    </row>
    <row r="231" spans="1:3" x14ac:dyDescent="0.4">
      <c r="A231" t="s">
        <v>243</v>
      </c>
      <c r="B231" t="s">
        <v>7</v>
      </c>
      <c r="C231">
        <f>Tabel_30[[#This Row],[Column2]]*60000</f>
        <v>0</v>
      </c>
    </row>
    <row r="232" spans="1:3" x14ac:dyDescent="0.4">
      <c r="A232" t="s">
        <v>244</v>
      </c>
      <c r="B232" t="s">
        <v>7</v>
      </c>
      <c r="C232">
        <f>Tabel_30[[#This Row],[Column2]]*60000</f>
        <v>0</v>
      </c>
    </row>
    <row r="233" spans="1:3" x14ac:dyDescent="0.4">
      <c r="A233" t="s">
        <v>245</v>
      </c>
      <c r="B233" t="s">
        <v>7</v>
      </c>
      <c r="C233">
        <f>Tabel_30[[#This Row],[Column2]]*60000</f>
        <v>0</v>
      </c>
    </row>
    <row r="234" spans="1:3" x14ac:dyDescent="0.4">
      <c r="A234" t="s">
        <v>246</v>
      </c>
      <c r="B234" t="s">
        <v>7</v>
      </c>
      <c r="C234">
        <f>Tabel_30[[#This Row],[Column2]]*60000</f>
        <v>0</v>
      </c>
    </row>
    <row r="235" spans="1:3" x14ac:dyDescent="0.4">
      <c r="A235" t="s">
        <v>247</v>
      </c>
      <c r="B235" t="s">
        <v>7</v>
      </c>
      <c r="C235">
        <f>Tabel_30[[#This Row],[Column2]]*60000</f>
        <v>0</v>
      </c>
    </row>
    <row r="236" spans="1:3" x14ac:dyDescent="0.4">
      <c r="A236" t="s">
        <v>248</v>
      </c>
      <c r="B236" t="s">
        <v>41</v>
      </c>
      <c r="C236">
        <f>Tabel_30[[#This Row],[Column2]]*60000</f>
        <v>0</v>
      </c>
    </row>
    <row r="237" spans="1:3" x14ac:dyDescent="0.4">
      <c r="A237" t="s">
        <v>249</v>
      </c>
      <c r="B237" t="s">
        <v>7</v>
      </c>
      <c r="C237">
        <f>Tabel_30[[#This Row],[Column2]]*60000</f>
        <v>0</v>
      </c>
    </row>
    <row r="238" spans="1:3" x14ac:dyDescent="0.4">
      <c r="A238" t="s">
        <v>250</v>
      </c>
      <c r="B238" t="s">
        <v>17</v>
      </c>
      <c r="C238">
        <f>Tabel_30[[#This Row],[Column2]]*60000</f>
        <v>-120.60000000000001</v>
      </c>
    </row>
    <row r="239" spans="1:3" x14ac:dyDescent="0.4">
      <c r="A239" t="s">
        <v>251</v>
      </c>
      <c r="B239" t="s">
        <v>17</v>
      </c>
      <c r="C239">
        <f>Tabel_30[[#This Row],[Column2]]*60000</f>
        <v>-120.60000000000001</v>
      </c>
    </row>
    <row r="240" spans="1:3" x14ac:dyDescent="0.4">
      <c r="A240" t="s">
        <v>252</v>
      </c>
      <c r="B240" t="s">
        <v>17</v>
      </c>
      <c r="C240">
        <f>Tabel_30[[#This Row],[Column2]]*60000</f>
        <v>-120.60000000000001</v>
      </c>
    </row>
    <row r="241" spans="1:3" x14ac:dyDescent="0.4">
      <c r="A241" t="s">
        <v>253</v>
      </c>
      <c r="B241" t="s">
        <v>9</v>
      </c>
      <c r="C241">
        <f>Tabel_30[[#This Row],[Column2]]*60000</f>
        <v>-30.18</v>
      </c>
    </row>
    <row r="242" spans="1:3" x14ac:dyDescent="0.4">
      <c r="A242" t="s">
        <v>254</v>
      </c>
      <c r="B242" t="s">
        <v>7</v>
      </c>
      <c r="C242">
        <f>Tabel_30[[#This Row],[Column2]]*60000</f>
        <v>0</v>
      </c>
    </row>
    <row r="243" spans="1:3" x14ac:dyDescent="0.4">
      <c r="A243" t="s">
        <v>255</v>
      </c>
      <c r="B243" t="s">
        <v>63</v>
      </c>
      <c r="C243">
        <f>Tabel_30[[#This Row],[Column2]]*60000</f>
        <v>90.48</v>
      </c>
    </row>
    <row r="244" spans="1:3" x14ac:dyDescent="0.4">
      <c r="A244" t="s">
        <v>256</v>
      </c>
      <c r="B244" t="s">
        <v>7</v>
      </c>
      <c r="C244">
        <f>Tabel_30[[#This Row],[Column2]]*60000</f>
        <v>0</v>
      </c>
    </row>
    <row r="245" spans="1:3" x14ac:dyDescent="0.4">
      <c r="A245" t="s">
        <v>257</v>
      </c>
      <c r="B245" t="s">
        <v>31</v>
      </c>
      <c r="C245">
        <f>Tabel_30[[#This Row],[Column2]]*60000</f>
        <v>-90.48</v>
      </c>
    </row>
    <row r="246" spans="1:3" x14ac:dyDescent="0.4">
      <c r="A246" t="s">
        <v>258</v>
      </c>
      <c r="B246" t="s">
        <v>20</v>
      </c>
      <c r="C246">
        <f>Tabel_30[[#This Row],[Column2]]*60000</f>
        <v>-60.300000000000004</v>
      </c>
    </row>
    <row r="247" spans="1:3" x14ac:dyDescent="0.4">
      <c r="A247" t="s">
        <v>259</v>
      </c>
      <c r="B247" t="s">
        <v>31</v>
      </c>
      <c r="C247">
        <f>Tabel_30[[#This Row],[Column2]]*60000</f>
        <v>-90.48</v>
      </c>
    </row>
    <row r="248" spans="1:3" x14ac:dyDescent="0.4">
      <c r="A248" t="s">
        <v>260</v>
      </c>
      <c r="B248" t="s">
        <v>17</v>
      </c>
      <c r="C248">
        <f>Tabel_30[[#This Row],[Column2]]*60000</f>
        <v>-120.60000000000001</v>
      </c>
    </row>
    <row r="249" spans="1:3" x14ac:dyDescent="0.4">
      <c r="A249" t="s">
        <v>261</v>
      </c>
      <c r="B249" t="s">
        <v>31</v>
      </c>
      <c r="C249">
        <f>Tabel_30[[#This Row],[Column2]]*60000</f>
        <v>-90.48</v>
      </c>
    </row>
    <row r="250" spans="1:3" x14ac:dyDescent="0.4">
      <c r="A250" t="s">
        <v>262</v>
      </c>
      <c r="B250" t="s">
        <v>7</v>
      </c>
      <c r="C250">
        <f>Tabel_30[[#This Row],[Column2]]*60000</f>
        <v>0</v>
      </c>
    </row>
    <row r="251" spans="1:3" x14ac:dyDescent="0.4">
      <c r="A251" t="s">
        <v>263</v>
      </c>
      <c r="B251" t="s">
        <v>63</v>
      </c>
      <c r="C251">
        <f>Tabel_30[[#This Row],[Column2]]*60000</f>
        <v>90.48</v>
      </c>
    </row>
    <row r="252" spans="1:3" x14ac:dyDescent="0.4">
      <c r="A252" t="s">
        <v>264</v>
      </c>
      <c r="B252" t="s">
        <v>7</v>
      </c>
      <c r="C252">
        <f>Tabel_30[[#This Row],[Column2]]*60000</f>
        <v>0</v>
      </c>
    </row>
    <row r="253" spans="1:3" x14ac:dyDescent="0.4">
      <c r="A253" t="s">
        <v>265</v>
      </c>
      <c r="B253" t="s">
        <v>9</v>
      </c>
      <c r="C253">
        <f>Tabel_30[[#This Row],[Column2]]*60000</f>
        <v>-30.18</v>
      </c>
    </row>
    <row r="254" spans="1:3" x14ac:dyDescent="0.4">
      <c r="A254" t="s">
        <v>266</v>
      </c>
      <c r="B254" t="s">
        <v>47</v>
      </c>
      <c r="C254">
        <f>Tabel_30[[#This Row],[Column2]]*60000</f>
        <v>120.60000000000001</v>
      </c>
    </row>
    <row r="255" spans="1:3" x14ac:dyDescent="0.4">
      <c r="A255" t="s">
        <v>267</v>
      </c>
      <c r="B255" t="s">
        <v>268</v>
      </c>
      <c r="C255">
        <f>Tabel_30[[#This Row],[Column2]]*60000</f>
        <v>180.9</v>
      </c>
    </row>
    <row r="256" spans="1:3" x14ac:dyDescent="0.4">
      <c r="A256" t="s">
        <v>269</v>
      </c>
      <c r="B256" t="s">
        <v>7</v>
      </c>
      <c r="C256">
        <f>Tabel_30[[#This Row],[Column2]]*60000</f>
        <v>0</v>
      </c>
    </row>
    <row r="257" spans="1:3" x14ac:dyDescent="0.4">
      <c r="A257" t="s">
        <v>270</v>
      </c>
      <c r="B257" t="s">
        <v>31</v>
      </c>
      <c r="C257">
        <f>Tabel_30[[#This Row],[Column2]]*60000</f>
        <v>-90.48</v>
      </c>
    </row>
    <row r="258" spans="1:3" x14ac:dyDescent="0.4">
      <c r="A258" t="s">
        <v>271</v>
      </c>
      <c r="B258" t="s">
        <v>7</v>
      </c>
      <c r="C258">
        <f>Tabel_30[[#This Row],[Column2]]*60000</f>
        <v>0</v>
      </c>
    </row>
    <row r="259" spans="1:3" x14ac:dyDescent="0.4">
      <c r="A259" t="s">
        <v>272</v>
      </c>
      <c r="B259" t="s">
        <v>63</v>
      </c>
      <c r="C259">
        <f>Tabel_30[[#This Row],[Column2]]*60000</f>
        <v>90.48</v>
      </c>
    </row>
    <row r="260" spans="1:3" x14ac:dyDescent="0.4">
      <c r="A260" t="s">
        <v>273</v>
      </c>
      <c r="B260" t="s">
        <v>7</v>
      </c>
      <c r="C260">
        <f>Tabel_30[[#This Row],[Column2]]*60000</f>
        <v>0</v>
      </c>
    </row>
    <row r="261" spans="1:3" x14ac:dyDescent="0.4">
      <c r="A261" t="s">
        <v>274</v>
      </c>
      <c r="B261" t="s">
        <v>9</v>
      </c>
      <c r="C261">
        <f>Tabel_30[[#This Row],[Column2]]*60000</f>
        <v>-30.18</v>
      </c>
    </row>
    <row r="262" spans="1:3" x14ac:dyDescent="0.4">
      <c r="A262" t="s">
        <v>275</v>
      </c>
      <c r="B262" t="s">
        <v>20</v>
      </c>
      <c r="C262">
        <f>Tabel_30[[#This Row],[Column2]]*60000</f>
        <v>-60.300000000000004</v>
      </c>
    </row>
    <row r="263" spans="1:3" x14ac:dyDescent="0.4">
      <c r="A263" t="s">
        <v>276</v>
      </c>
      <c r="B263" t="s">
        <v>9</v>
      </c>
      <c r="C263">
        <f>Tabel_30[[#This Row],[Column2]]*60000</f>
        <v>-30.18</v>
      </c>
    </row>
    <row r="264" spans="1:3" x14ac:dyDescent="0.4">
      <c r="A264" t="s">
        <v>277</v>
      </c>
      <c r="B264" t="s">
        <v>17</v>
      </c>
      <c r="C264">
        <f>Tabel_30[[#This Row],[Column2]]*60000</f>
        <v>-120.60000000000001</v>
      </c>
    </row>
    <row r="265" spans="1:3" x14ac:dyDescent="0.4">
      <c r="A265" t="s">
        <v>278</v>
      </c>
      <c r="B265" t="s">
        <v>63</v>
      </c>
      <c r="C265">
        <f>Tabel_30[[#This Row],[Column2]]*60000</f>
        <v>90.48</v>
      </c>
    </row>
    <row r="266" spans="1:3" x14ac:dyDescent="0.4">
      <c r="A266" t="s">
        <v>279</v>
      </c>
      <c r="B266" t="s">
        <v>7</v>
      </c>
      <c r="C266">
        <f>Tabel_30[[#This Row],[Column2]]*60000</f>
        <v>0</v>
      </c>
    </row>
    <row r="267" spans="1:3" x14ac:dyDescent="0.4">
      <c r="A267" t="s">
        <v>280</v>
      </c>
      <c r="B267" t="s">
        <v>7</v>
      </c>
      <c r="C267">
        <f>Tabel_30[[#This Row],[Column2]]*60000</f>
        <v>0</v>
      </c>
    </row>
    <row r="268" spans="1:3" x14ac:dyDescent="0.4">
      <c r="A268" t="s">
        <v>281</v>
      </c>
      <c r="B268" t="s">
        <v>41</v>
      </c>
      <c r="C268">
        <f>Tabel_30[[#This Row],[Column2]]*60000</f>
        <v>0</v>
      </c>
    </row>
    <row r="269" spans="1:3" x14ac:dyDescent="0.4">
      <c r="A269" t="s">
        <v>282</v>
      </c>
      <c r="B269" t="s">
        <v>7</v>
      </c>
      <c r="C269">
        <f>Tabel_30[[#This Row],[Column2]]*60000</f>
        <v>0</v>
      </c>
    </row>
    <row r="270" spans="1:3" x14ac:dyDescent="0.4">
      <c r="A270" t="s">
        <v>283</v>
      </c>
      <c r="B270" t="s">
        <v>20</v>
      </c>
      <c r="C270">
        <f>Tabel_30[[#This Row],[Column2]]*60000</f>
        <v>-60.300000000000004</v>
      </c>
    </row>
    <row r="271" spans="1:3" x14ac:dyDescent="0.4">
      <c r="A271" t="s">
        <v>284</v>
      </c>
      <c r="B271" t="s">
        <v>31</v>
      </c>
      <c r="C271">
        <f>Tabel_30[[#This Row],[Column2]]*60000</f>
        <v>-90.48</v>
      </c>
    </row>
    <row r="272" spans="1:3" x14ac:dyDescent="0.4">
      <c r="A272" t="s">
        <v>285</v>
      </c>
      <c r="B272" t="s">
        <v>47</v>
      </c>
      <c r="C272">
        <f>Tabel_30[[#This Row],[Column2]]*60000</f>
        <v>120.60000000000001</v>
      </c>
    </row>
    <row r="273" spans="1:3" x14ac:dyDescent="0.4">
      <c r="A273" t="s">
        <v>286</v>
      </c>
      <c r="B273" t="s">
        <v>63</v>
      </c>
      <c r="C273">
        <f>Tabel_30[[#This Row],[Column2]]*60000</f>
        <v>90.48</v>
      </c>
    </row>
    <row r="274" spans="1:3" x14ac:dyDescent="0.4">
      <c r="A274" t="s">
        <v>287</v>
      </c>
      <c r="B274" t="s">
        <v>7</v>
      </c>
      <c r="C274">
        <f>Tabel_30[[#This Row],[Column2]]*60000</f>
        <v>0</v>
      </c>
    </row>
    <row r="275" spans="1:3" x14ac:dyDescent="0.4">
      <c r="A275" t="s">
        <v>288</v>
      </c>
      <c r="B275" t="s">
        <v>7</v>
      </c>
      <c r="C275">
        <f>Tabel_30[[#This Row],[Column2]]*60000</f>
        <v>0</v>
      </c>
    </row>
    <row r="276" spans="1:3" x14ac:dyDescent="0.4">
      <c r="A276" t="s">
        <v>289</v>
      </c>
      <c r="B276" t="s">
        <v>17</v>
      </c>
      <c r="C276">
        <f>Tabel_30[[#This Row],[Column2]]*60000</f>
        <v>-120.60000000000001</v>
      </c>
    </row>
    <row r="277" spans="1:3" x14ac:dyDescent="0.4">
      <c r="A277" t="s">
        <v>290</v>
      </c>
      <c r="B277" t="s">
        <v>7</v>
      </c>
      <c r="C277">
        <f>Tabel_30[[#This Row],[Column2]]*60000</f>
        <v>0</v>
      </c>
    </row>
    <row r="278" spans="1:3" x14ac:dyDescent="0.4">
      <c r="A278" t="s">
        <v>291</v>
      </c>
      <c r="B278" t="s">
        <v>292</v>
      </c>
      <c r="C278">
        <f>Tabel_30[[#This Row],[Column2]]*60000</f>
        <v>603</v>
      </c>
    </row>
    <row r="279" spans="1:3" x14ac:dyDescent="0.4">
      <c r="A279" t="s">
        <v>293</v>
      </c>
      <c r="B279" t="s">
        <v>294</v>
      </c>
      <c r="C279">
        <f>Tabel_30[[#This Row],[Column2]]*60000</f>
        <v>482.40000000000003</v>
      </c>
    </row>
    <row r="280" spans="1:3" x14ac:dyDescent="0.4">
      <c r="A280" t="s">
        <v>295</v>
      </c>
      <c r="B280" t="s">
        <v>294</v>
      </c>
      <c r="C280">
        <f>Tabel_30[[#This Row],[Column2]]*60000</f>
        <v>482.40000000000003</v>
      </c>
    </row>
    <row r="281" spans="1:3" x14ac:dyDescent="0.4">
      <c r="A281" t="s">
        <v>296</v>
      </c>
      <c r="B281" t="s">
        <v>297</v>
      </c>
      <c r="C281">
        <f>Tabel_30[[#This Row],[Column2]]*60000</f>
        <v>512.58000000000004</v>
      </c>
    </row>
    <row r="282" spans="1:3" x14ac:dyDescent="0.4">
      <c r="A282" t="s">
        <v>298</v>
      </c>
      <c r="B282" t="s">
        <v>299</v>
      </c>
      <c r="C282">
        <f>Tabel_30[[#This Row],[Column2]]*60000</f>
        <v>542.69999999999993</v>
      </c>
    </row>
    <row r="283" spans="1:3" x14ac:dyDescent="0.4">
      <c r="A283" t="s">
        <v>300</v>
      </c>
      <c r="B283" t="s">
        <v>294</v>
      </c>
      <c r="C283">
        <f>Tabel_30[[#This Row],[Column2]]*60000</f>
        <v>482.40000000000003</v>
      </c>
    </row>
    <row r="284" spans="1:3" x14ac:dyDescent="0.4">
      <c r="A284" t="s">
        <v>301</v>
      </c>
      <c r="B284" t="s">
        <v>292</v>
      </c>
      <c r="C284">
        <f>Tabel_30[[#This Row],[Column2]]*60000</f>
        <v>603</v>
      </c>
    </row>
    <row r="285" spans="1:3" x14ac:dyDescent="0.4">
      <c r="A285" t="s">
        <v>302</v>
      </c>
      <c r="B285" t="s">
        <v>292</v>
      </c>
      <c r="C285">
        <f>Tabel_30[[#This Row],[Column2]]*60000</f>
        <v>603</v>
      </c>
    </row>
    <row r="286" spans="1:3" x14ac:dyDescent="0.4">
      <c r="A286" t="s">
        <v>303</v>
      </c>
      <c r="B286" t="s">
        <v>294</v>
      </c>
      <c r="C286">
        <f>Tabel_30[[#This Row],[Column2]]*60000</f>
        <v>482.40000000000003</v>
      </c>
    </row>
    <row r="287" spans="1:3" x14ac:dyDescent="0.4">
      <c r="A287" t="s">
        <v>304</v>
      </c>
      <c r="B287" t="s">
        <v>297</v>
      </c>
      <c r="C287">
        <f>Tabel_30[[#This Row],[Column2]]*60000</f>
        <v>512.58000000000004</v>
      </c>
    </row>
    <row r="288" spans="1:3" x14ac:dyDescent="0.4">
      <c r="A288" t="s">
        <v>305</v>
      </c>
      <c r="B288" t="s">
        <v>294</v>
      </c>
      <c r="C288">
        <f>Tabel_30[[#This Row],[Column2]]*60000</f>
        <v>482.40000000000003</v>
      </c>
    </row>
    <row r="289" spans="1:3" x14ac:dyDescent="0.4">
      <c r="A289" t="s">
        <v>306</v>
      </c>
      <c r="B289" t="s">
        <v>307</v>
      </c>
      <c r="C289">
        <f>Tabel_30[[#This Row],[Column2]]*60000</f>
        <v>693.48</v>
      </c>
    </row>
    <row r="290" spans="1:3" x14ac:dyDescent="0.4">
      <c r="A290" t="s">
        <v>308</v>
      </c>
      <c r="B290" t="s">
        <v>292</v>
      </c>
      <c r="C290">
        <f>Tabel_30[[#This Row],[Column2]]*60000</f>
        <v>603</v>
      </c>
    </row>
    <row r="291" spans="1:3" x14ac:dyDescent="0.4">
      <c r="A291" t="s">
        <v>309</v>
      </c>
      <c r="B291" t="s">
        <v>292</v>
      </c>
      <c r="C291">
        <f>Tabel_30[[#This Row],[Column2]]*60000</f>
        <v>603</v>
      </c>
    </row>
    <row r="292" spans="1:3" x14ac:dyDescent="0.4">
      <c r="A292" t="s">
        <v>310</v>
      </c>
      <c r="B292" t="s">
        <v>294</v>
      </c>
      <c r="C292">
        <f>Tabel_30[[#This Row],[Column2]]*60000</f>
        <v>482.40000000000003</v>
      </c>
    </row>
    <row r="293" spans="1:3" x14ac:dyDescent="0.4">
      <c r="A293" t="s">
        <v>311</v>
      </c>
      <c r="B293" t="s">
        <v>294</v>
      </c>
      <c r="C293">
        <f>Tabel_30[[#This Row],[Column2]]*60000</f>
        <v>482.40000000000003</v>
      </c>
    </row>
    <row r="294" spans="1:3" x14ac:dyDescent="0.4">
      <c r="A294" t="s">
        <v>312</v>
      </c>
      <c r="B294" t="s">
        <v>292</v>
      </c>
      <c r="C294">
        <f>Tabel_30[[#This Row],[Column2]]*60000</f>
        <v>603</v>
      </c>
    </row>
    <row r="295" spans="1:3" x14ac:dyDescent="0.4">
      <c r="A295" t="s">
        <v>313</v>
      </c>
      <c r="B295" t="s">
        <v>294</v>
      </c>
      <c r="C295">
        <f>Tabel_30[[#This Row],[Column2]]*60000</f>
        <v>482.40000000000003</v>
      </c>
    </row>
    <row r="296" spans="1:3" x14ac:dyDescent="0.4">
      <c r="A296" t="s">
        <v>314</v>
      </c>
      <c r="B296" t="s">
        <v>292</v>
      </c>
      <c r="C296">
        <f>Tabel_30[[#This Row],[Column2]]*60000</f>
        <v>603</v>
      </c>
    </row>
    <row r="297" spans="1:3" x14ac:dyDescent="0.4">
      <c r="A297" t="s">
        <v>315</v>
      </c>
      <c r="B297" t="s">
        <v>292</v>
      </c>
      <c r="C297">
        <f>Tabel_30[[#This Row],[Column2]]*60000</f>
        <v>603</v>
      </c>
    </row>
    <row r="298" spans="1:3" x14ac:dyDescent="0.4">
      <c r="A298" t="s">
        <v>316</v>
      </c>
      <c r="B298" t="s">
        <v>292</v>
      </c>
      <c r="C298">
        <f>Tabel_30[[#This Row],[Column2]]*60000</f>
        <v>603</v>
      </c>
    </row>
    <row r="299" spans="1:3" x14ac:dyDescent="0.4">
      <c r="A299" t="s">
        <v>317</v>
      </c>
      <c r="B299" t="s">
        <v>292</v>
      </c>
      <c r="C299">
        <f>Tabel_30[[#This Row],[Column2]]*60000</f>
        <v>603</v>
      </c>
    </row>
    <row r="300" spans="1:3" x14ac:dyDescent="0.4">
      <c r="A300" t="s">
        <v>318</v>
      </c>
      <c r="B300" t="s">
        <v>292</v>
      </c>
      <c r="C300">
        <f>Tabel_30[[#This Row],[Column2]]*60000</f>
        <v>603</v>
      </c>
    </row>
    <row r="301" spans="1:3" x14ac:dyDescent="0.4">
      <c r="A301" t="s">
        <v>319</v>
      </c>
      <c r="B301" t="s">
        <v>292</v>
      </c>
      <c r="C301">
        <f>Tabel_30[[#This Row],[Column2]]*60000</f>
        <v>603</v>
      </c>
    </row>
    <row r="302" spans="1:3" x14ac:dyDescent="0.4">
      <c r="A302" t="s">
        <v>320</v>
      </c>
      <c r="B302" t="s">
        <v>292</v>
      </c>
      <c r="C302">
        <f>Tabel_30[[#This Row],[Column2]]*60000</f>
        <v>603</v>
      </c>
    </row>
    <row r="303" spans="1:3" x14ac:dyDescent="0.4">
      <c r="A303" t="s">
        <v>321</v>
      </c>
      <c r="B303" t="s">
        <v>294</v>
      </c>
      <c r="C303">
        <f>Tabel_30[[#This Row],[Column2]]*60000</f>
        <v>482.40000000000003</v>
      </c>
    </row>
    <row r="304" spans="1:3" x14ac:dyDescent="0.4">
      <c r="A304" t="s">
        <v>322</v>
      </c>
      <c r="B304" t="s">
        <v>292</v>
      </c>
      <c r="C304">
        <f>Tabel_30[[#This Row],[Column2]]*60000</f>
        <v>603</v>
      </c>
    </row>
    <row r="305" spans="1:3" x14ac:dyDescent="0.4">
      <c r="A305" t="s">
        <v>323</v>
      </c>
      <c r="B305" t="s">
        <v>299</v>
      </c>
      <c r="C305">
        <f>Tabel_30[[#This Row],[Column2]]*60000</f>
        <v>542.69999999999993</v>
      </c>
    </row>
    <row r="306" spans="1:3" x14ac:dyDescent="0.4">
      <c r="A306" t="s">
        <v>324</v>
      </c>
      <c r="B306" t="s">
        <v>292</v>
      </c>
      <c r="C306">
        <f>Tabel_30[[#This Row],[Column2]]*60000</f>
        <v>603</v>
      </c>
    </row>
    <row r="307" spans="1:3" x14ac:dyDescent="0.4">
      <c r="A307" t="s">
        <v>325</v>
      </c>
      <c r="B307" t="s">
        <v>292</v>
      </c>
      <c r="C307">
        <f>Tabel_30[[#This Row],[Column2]]*60000</f>
        <v>603</v>
      </c>
    </row>
    <row r="308" spans="1:3" x14ac:dyDescent="0.4">
      <c r="A308" t="s">
        <v>326</v>
      </c>
      <c r="B308" t="s">
        <v>294</v>
      </c>
      <c r="C308">
        <f>Tabel_30[[#This Row],[Column2]]*60000</f>
        <v>482.40000000000003</v>
      </c>
    </row>
    <row r="309" spans="1:3" x14ac:dyDescent="0.4">
      <c r="A309" t="s">
        <v>327</v>
      </c>
      <c r="B309" t="s">
        <v>328</v>
      </c>
      <c r="C309">
        <f>Tabel_30[[#This Row],[Column2]]*60000</f>
        <v>452.28000000000003</v>
      </c>
    </row>
    <row r="310" spans="1:3" x14ac:dyDescent="0.4">
      <c r="A310" t="s">
        <v>329</v>
      </c>
      <c r="B310" t="s">
        <v>294</v>
      </c>
      <c r="C310">
        <f>Tabel_30[[#This Row],[Column2]]*60000</f>
        <v>482.40000000000003</v>
      </c>
    </row>
    <row r="311" spans="1:3" x14ac:dyDescent="0.4">
      <c r="A311" t="s">
        <v>330</v>
      </c>
      <c r="B311" t="s">
        <v>331</v>
      </c>
      <c r="C311">
        <f>Tabel_30[[#This Row],[Column2]]*60000</f>
        <v>2140.6800000000003</v>
      </c>
    </row>
    <row r="312" spans="1:3" x14ac:dyDescent="0.4">
      <c r="A312" t="s">
        <v>332</v>
      </c>
      <c r="B312" t="s">
        <v>333</v>
      </c>
      <c r="C312">
        <f>Tabel_30[[#This Row],[Column2]]*60000</f>
        <v>2170.8599999999997</v>
      </c>
    </row>
    <row r="313" spans="1:3" x14ac:dyDescent="0.4">
      <c r="A313" t="s">
        <v>334</v>
      </c>
      <c r="B313" t="s">
        <v>335</v>
      </c>
      <c r="C313">
        <f>Tabel_30[[#This Row],[Column2]]*60000</f>
        <v>2050.2600000000002</v>
      </c>
    </row>
    <row r="314" spans="1:3" x14ac:dyDescent="0.4">
      <c r="A314" t="s">
        <v>336</v>
      </c>
      <c r="B314" t="s">
        <v>333</v>
      </c>
      <c r="C314">
        <f>Tabel_30[[#This Row],[Column2]]*60000</f>
        <v>2170.8599999999997</v>
      </c>
    </row>
    <row r="315" spans="1:3" x14ac:dyDescent="0.4">
      <c r="A315" t="s">
        <v>337</v>
      </c>
      <c r="B315" t="s">
        <v>333</v>
      </c>
      <c r="C315">
        <f>Tabel_30[[#This Row],[Column2]]*60000</f>
        <v>2170.8599999999997</v>
      </c>
    </row>
    <row r="316" spans="1:3" x14ac:dyDescent="0.4">
      <c r="A316" t="s">
        <v>338</v>
      </c>
      <c r="B316" t="s">
        <v>335</v>
      </c>
      <c r="C316">
        <f>Tabel_30[[#This Row],[Column2]]*60000</f>
        <v>2050.2600000000002</v>
      </c>
    </row>
    <row r="317" spans="1:3" x14ac:dyDescent="0.4">
      <c r="A317" t="s">
        <v>339</v>
      </c>
      <c r="B317" t="s">
        <v>333</v>
      </c>
      <c r="C317">
        <f>Tabel_30[[#This Row],[Column2]]*60000</f>
        <v>2170.8599999999997</v>
      </c>
    </row>
    <row r="318" spans="1:3" x14ac:dyDescent="0.4">
      <c r="A318" t="s">
        <v>340</v>
      </c>
      <c r="B318" t="s">
        <v>335</v>
      </c>
      <c r="C318">
        <f>Tabel_30[[#This Row],[Column2]]*60000</f>
        <v>2050.2600000000002</v>
      </c>
    </row>
    <row r="319" spans="1:3" x14ac:dyDescent="0.4">
      <c r="A319" t="s">
        <v>341</v>
      </c>
      <c r="B319" t="s">
        <v>342</v>
      </c>
      <c r="C319">
        <f>Tabel_30[[#This Row],[Column2]]*60000</f>
        <v>2080.38</v>
      </c>
    </row>
    <row r="320" spans="1:3" x14ac:dyDescent="0.4">
      <c r="A320" t="s">
        <v>343</v>
      </c>
      <c r="B320" t="s">
        <v>333</v>
      </c>
      <c r="C320">
        <f>Tabel_30[[#This Row],[Column2]]*60000</f>
        <v>2170.8599999999997</v>
      </c>
    </row>
    <row r="321" spans="1:3" x14ac:dyDescent="0.4">
      <c r="A321" t="s">
        <v>344</v>
      </c>
      <c r="B321" t="s">
        <v>333</v>
      </c>
      <c r="C321">
        <f>Tabel_30[[#This Row],[Column2]]*60000</f>
        <v>2170.8599999999997</v>
      </c>
    </row>
    <row r="322" spans="1:3" x14ac:dyDescent="0.4">
      <c r="A322" t="s">
        <v>345</v>
      </c>
      <c r="B322" t="s">
        <v>333</v>
      </c>
      <c r="C322">
        <f>Tabel_30[[#This Row],[Column2]]*60000</f>
        <v>2170.8599999999997</v>
      </c>
    </row>
    <row r="323" spans="1:3" x14ac:dyDescent="0.4">
      <c r="A323" t="s">
        <v>346</v>
      </c>
      <c r="B323" t="s">
        <v>347</v>
      </c>
      <c r="C323">
        <f>Tabel_30[[#This Row],[Column2]]*60000</f>
        <v>2261.2799999999997</v>
      </c>
    </row>
    <row r="324" spans="1:3" x14ac:dyDescent="0.4">
      <c r="A324" t="s">
        <v>348</v>
      </c>
      <c r="B324" t="s">
        <v>333</v>
      </c>
      <c r="C324">
        <f>Tabel_30[[#This Row],[Column2]]*60000</f>
        <v>2170.8599999999997</v>
      </c>
    </row>
    <row r="325" spans="1:3" x14ac:dyDescent="0.4">
      <c r="A325" t="s">
        <v>349</v>
      </c>
      <c r="B325" t="s">
        <v>333</v>
      </c>
      <c r="C325">
        <f>Tabel_30[[#This Row],[Column2]]*60000</f>
        <v>2170.8599999999997</v>
      </c>
    </row>
    <row r="326" spans="1:3" x14ac:dyDescent="0.4">
      <c r="A326" t="s">
        <v>350</v>
      </c>
      <c r="B326" t="s">
        <v>335</v>
      </c>
      <c r="C326">
        <f>Tabel_30[[#This Row],[Column2]]*60000</f>
        <v>2050.2600000000002</v>
      </c>
    </row>
    <row r="327" spans="1:3" x14ac:dyDescent="0.4">
      <c r="A327" t="s">
        <v>351</v>
      </c>
      <c r="B327" t="s">
        <v>342</v>
      </c>
      <c r="C327">
        <f>Tabel_30[[#This Row],[Column2]]*60000</f>
        <v>2080.38</v>
      </c>
    </row>
    <row r="328" spans="1:3" x14ac:dyDescent="0.4">
      <c r="A328" t="s">
        <v>352</v>
      </c>
      <c r="B328" t="s">
        <v>333</v>
      </c>
      <c r="C328">
        <f>Tabel_30[[#This Row],[Column2]]*60000</f>
        <v>2170.8599999999997</v>
      </c>
    </row>
    <row r="329" spans="1:3" x14ac:dyDescent="0.4">
      <c r="A329" t="s">
        <v>353</v>
      </c>
      <c r="B329" t="s">
        <v>333</v>
      </c>
      <c r="C329">
        <f>Tabel_30[[#This Row],[Column2]]*60000</f>
        <v>2170.8599999999997</v>
      </c>
    </row>
    <row r="330" spans="1:3" x14ac:dyDescent="0.4">
      <c r="A330" t="s">
        <v>354</v>
      </c>
      <c r="B330" t="s">
        <v>333</v>
      </c>
      <c r="C330">
        <f>Tabel_30[[#This Row],[Column2]]*60000</f>
        <v>2170.8599999999997</v>
      </c>
    </row>
    <row r="331" spans="1:3" x14ac:dyDescent="0.4">
      <c r="A331" t="s">
        <v>355</v>
      </c>
      <c r="B331" t="s">
        <v>335</v>
      </c>
      <c r="C331">
        <f>Tabel_30[[#This Row],[Column2]]*60000</f>
        <v>2050.2600000000002</v>
      </c>
    </row>
    <row r="332" spans="1:3" x14ac:dyDescent="0.4">
      <c r="A332" t="s">
        <v>356</v>
      </c>
      <c r="B332" t="s">
        <v>335</v>
      </c>
      <c r="C332">
        <f>Tabel_30[[#This Row],[Column2]]*60000</f>
        <v>2050.2600000000002</v>
      </c>
    </row>
    <row r="333" spans="1:3" x14ac:dyDescent="0.4">
      <c r="A333" t="s">
        <v>357</v>
      </c>
      <c r="B333" t="s">
        <v>358</v>
      </c>
      <c r="C333">
        <f>Tabel_30[[#This Row],[Column2]]*60000</f>
        <v>2110.56</v>
      </c>
    </row>
    <row r="334" spans="1:3" x14ac:dyDescent="0.4">
      <c r="A334" t="s">
        <v>359</v>
      </c>
      <c r="B334" t="s">
        <v>358</v>
      </c>
      <c r="C334">
        <f>Tabel_30[[#This Row],[Column2]]*60000</f>
        <v>2110.56</v>
      </c>
    </row>
    <row r="335" spans="1:3" x14ac:dyDescent="0.4">
      <c r="A335" t="s">
        <v>360</v>
      </c>
      <c r="B335" t="s">
        <v>335</v>
      </c>
      <c r="C335">
        <f>Tabel_30[[#This Row],[Column2]]*60000</f>
        <v>2050.2600000000002</v>
      </c>
    </row>
    <row r="336" spans="1:3" x14ac:dyDescent="0.4">
      <c r="A336" t="s">
        <v>361</v>
      </c>
      <c r="B336" t="s">
        <v>333</v>
      </c>
      <c r="C336">
        <f>Tabel_30[[#This Row],[Column2]]*60000</f>
        <v>2170.8599999999997</v>
      </c>
    </row>
    <row r="337" spans="1:3" x14ac:dyDescent="0.4">
      <c r="A337" t="s">
        <v>362</v>
      </c>
      <c r="B337" t="s">
        <v>363</v>
      </c>
      <c r="C337">
        <f>Tabel_30[[#This Row],[Column2]]*60000</f>
        <v>2200.98</v>
      </c>
    </row>
    <row r="338" spans="1:3" x14ac:dyDescent="0.4">
      <c r="A338" t="s">
        <v>364</v>
      </c>
      <c r="B338" t="s">
        <v>333</v>
      </c>
      <c r="C338">
        <f>Tabel_30[[#This Row],[Column2]]*60000</f>
        <v>2170.8599999999997</v>
      </c>
    </row>
    <row r="339" spans="1:3" x14ac:dyDescent="0.4">
      <c r="A339" t="s">
        <v>365</v>
      </c>
      <c r="B339" t="s">
        <v>333</v>
      </c>
      <c r="C339">
        <f>Tabel_30[[#This Row],[Column2]]*60000</f>
        <v>2170.8599999999997</v>
      </c>
    </row>
    <row r="340" spans="1:3" x14ac:dyDescent="0.4">
      <c r="A340" t="s">
        <v>366</v>
      </c>
      <c r="B340" t="s">
        <v>333</v>
      </c>
      <c r="C340">
        <f>Tabel_30[[#This Row],[Column2]]*60000</f>
        <v>2170.8599999999997</v>
      </c>
    </row>
    <row r="341" spans="1:3" x14ac:dyDescent="0.4">
      <c r="A341" t="s">
        <v>367</v>
      </c>
      <c r="B341" t="s">
        <v>333</v>
      </c>
      <c r="C341">
        <f>Tabel_30[[#This Row],[Column2]]*60000</f>
        <v>2170.8599999999997</v>
      </c>
    </row>
    <row r="342" spans="1:3" x14ac:dyDescent="0.4">
      <c r="A342" t="s">
        <v>368</v>
      </c>
      <c r="B342" t="s">
        <v>369</v>
      </c>
      <c r="C342">
        <f>Tabel_30[[#This Row],[Column2]]*60000</f>
        <v>3075.36</v>
      </c>
    </row>
    <row r="343" spans="1:3" x14ac:dyDescent="0.4">
      <c r="A343" t="s">
        <v>370</v>
      </c>
      <c r="B343" t="s">
        <v>371</v>
      </c>
      <c r="C343">
        <f>Tabel_30[[#This Row],[Column2]]*60000</f>
        <v>3226.14</v>
      </c>
    </row>
    <row r="344" spans="1:3" x14ac:dyDescent="0.4">
      <c r="A344" t="s">
        <v>372</v>
      </c>
      <c r="B344" t="s">
        <v>373</v>
      </c>
      <c r="C344">
        <f>Tabel_30[[#This Row],[Column2]]*60000</f>
        <v>3135.6600000000003</v>
      </c>
    </row>
    <row r="345" spans="1:3" x14ac:dyDescent="0.4">
      <c r="A345" t="s">
        <v>374</v>
      </c>
      <c r="B345" t="s">
        <v>373</v>
      </c>
      <c r="C345">
        <f>Tabel_30[[#This Row],[Column2]]*60000</f>
        <v>3135.6600000000003</v>
      </c>
    </row>
    <row r="346" spans="1:3" x14ac:dyDescent="0.4">
      <c r="A346" t="s">
        <v>375</v>
      </c>
      <c r="B346" t="s">
        <v>376</v>
      </c>
      <c r="C346">
        <f>Tabel_30[[#This Row],[Column2]]*60000</f>
        <v>3195.96</v>
      </c>
    </row>
    <row r="347" spans="1:3" x14ac:dyDescent="0.4">
      <c r="A347" t="s">
        <v>377</v>
      </c>
      <c r="B347" t="s">
        <v>371</v>
      </c>
      <c r="C347">
        <f>Tabel_30[[#This Row],[Column2]]*60000</f>
        <v>3226.14</v>
      </c>
    </row>
    <row r="348" spans="1:3" x14ac:dyDescent="0.4">
      <c r="A348" t="s">
        <v>378</v>
      </c>
      <c r="B348" t="s">
        <v>373</v>
      </c>
      <c r="C348">
        <f>Tabel_30[[#This Row],[Column2]]*60000</f>
        <v>3135.6600000000003</v>
      </c>
    </row>
    <row r="349" spans="1:3" x14ac:dyDescent="0.4">
      <c r="A349" t="s">
        <v>379</v>
      </c>
      <c r="B349" t="s">
        <v>371</v>
      </c>
      <c r="C349">
        <f>Tabel_30[[#This Row],[Column2]]*60000</f>
        <v>3226.14</v>
      </c>
    </row>
    <row r="350" spans="1:3" x14ac:dyDescent="0.4">
      <c r="A350" t="s">
        <v>380</v>
      </c>
      <c r="B350" t="s">
        <v>373</v>
      </c>
      <c r="C350">
        <f>Tabel_30[[#This Row],[Column2]]*60000</f>
        <v>3135.6600000000003</v>
      </c>
    </row>
    <row r="351" spans="1:3" x14ac:dyDescent="0.4">
      <c r="A351" t="s">
        <v>381</v>
      </c>
      <c r="B351" t="s">
        <v>371</v>
      </c>
      <c r="C351">
        <f>Tabel_30[[#This Row],[Column2]]*60000</f>
        <v>3226.14</v>
      </c>
    </row>
    <row r="352" spans="1:3" x14ac:dyDescent="0.4">
      <c r="A352" t="s">
        <v>382</v>
      </c>
      <c r="B352" t="s">
        <v>373</v>
      </c>
      <c r="C352">
        <f>Tabel_30[[#This Row],[Column2]]*60000</f>
        <v>3135.6600000000003</v>
      </c>
    </row>
    <row r="353" spans="1:3" x14ac:dyDescent="0.4">
      <c r="A353" t="s">
        <v>383</v>
      </c>
      <c r="B353" t="s">
        <v>384</v>
      </c>
      <c r="C353">
        <f>Tabel_30[[#This Row],[Column2]]*60000</f>
        <v>3045.2400000000002</v>
      </c>
    </row>
    <row r="354" spans="1:3" x14ac:dyDescent="0.4">
      <c r="A354" t="s">
        <v>385</v>
      </c>
      <c r="B354" t="s">
        <v>376</v>
      </c>
      <c r="C354">
        <f>Tabel_30[[#This Row],[Column2]]*60000</f>
        <v>3195.96</v>
      </c>
    </row>
    <row r="355" spans="1:3" x14ac:dyDescent="0.4">
      <c r="A355" t="s">
        <v>386</v>
      </c>
      <c r="B355" t="s">
        <v>387</v>
      </c>
      <c r="C355">
        <f>Tabel_30[[#This Row],[Column2]]*60000</f>
        <v>3256.2599999999998</v>
      </c>
    </row>
    <row r="356" spans="1:3" x14ac:dyDescent="0.4">
      <c r="A356" t="s">
        <v>388</v>
      </c>
      <c r="B356" t="s">
        <v>373</v>
      </c>
      <c r="C356">
        <f>Tabel_30[[#This Row],[Column2]]*60000</f>
        <v>3135.6600000000003</v>
      </c>
    </row>
    <row r="357" spans="1:3" x14ac:dyDescent="0.4">
      <c r="A357" t="s">
        <v>389</v>
      </c>
      <c r="B357" t="s">
        <v>371</v>
      </c>
      <c r="C357">
        <f>Tabel_30[[#This Row],[Column2]]*60000</f>
        <v>3226.14</v>
      </c>
    </row>
    <row r="358" spans="1:3" x14ac:dyDescent="0.4">
      <c r="A358" t="s">
        <v>390</v>
      </c>
      <c r="B358" t="s">
        <v>373</v>
      </c>
      <c r="C358">
        <f>Tabel_30[[#This Row],[Column2]]*60000</f>
        <v>3135.6600000000003</v>
      </c>
    </row>
    <row r="359" spans="1:3" x14ac:dyDescent="0.4">
      <c r="A359" t="s">
        <v>391</v>
      </c>
      <c r="B359" t="s">
        <v>392</v>
      </c>
      <c r="C359">
        <f>Tabel_30[[#This Row],[Column2]]*60000</f>
        <v>3105.54</v>
      </c>
    </row>
    <row r="360" spans="1:3" x14ac:dyDescent="0.4">
      <c r="A360" t="s">
        <v>393</v>
      </c>
      <c r="B360" t="s">
        <v>373</v>
      </c>
      <c r="C360">
        <f>Tabel_30[[#This Row],[Column2]]*60000</f>
        <v>3135.6600000000003</v>
      </c>
    </row>
    <row r="361" spans="1:3" x14ac:dyDescent="0.4">
      <c r="A361" t="s">
        <v>394</v>
      </c>
      <c r="B361" t="s">
        <v>387</v>
      </c>
      <c r="C361">
        <f>Tabel_30[[#This Row],[Column2]]*60000</f>
        <v>3256.2599999999998</v>
      </c>
    </row>
    <row r="362" spans="1:3" x14ac:dyDescent="0.4">
      <c r="A362" t="s">
        <v>395</v>
      </c>
      <c r="B362" t="s">
        <v>376</v>
      </c>
      <c r="C362">
        <f>Tabel_30[[#This Row],[Column2]]*60000</f>
        <v>3195.96</v>
      </c>
    </row>
    <row r="363" spans="1:3" x14ac:dyDescent="0.4">
      <c r="A363" t="s">
        <v>396</v>
      </c>
      <c r="B363" t="s">
        <v>387</v>
      </c>
      <c r="C363">
        <f>Tabel_30[[#This Row],[Column2]]*60000</f>
        <v>3256.2599999999998</v>
      </c>
    </row>
    <row r="364" spans="1:3" x14ac:dyDescent="0.4">
      <c r="A364" t="s">
        <v>397</v>
      </c>
      <c r="B364" t="s">
        <v>373</v>
      </c>
      <c r="C364">
        <f>Tabel_30[[#This Row],[Column2]]*60000</f>
        <v>3135.6600000000003</v>
      </c>
    </row>
    <row r="365" spans="1:3" x14ac:dyDescent="0.4">
      <c r="A365" t="s">
        <v>398</v>
      </c>
      <c r="B365" t="s">
        <v>371</v>
      </c>
      <c r="C365">
        <f>Tabel_30[[#This Row],[Column2]]*60000</f>
        <v>3226.14</v>
      </c>
    </row>
    <row r="366" spans="1:3" x14ac:dyDescent="0.4">
      <c r="A366" t="s">
        <v>399</v>
      </c>
      <c r="B366" t="s">
        <v>376</v>
      </c>
      <c r="C366">
        <f>Tabel_30[[#This Row],[Column2]]*60000</f>
        <v>3195.96</v>
      </c>
    </row>
    <row r="367" spans="1:3" x14ac:dyDescent="0.4">
      <c r="A367" t="s">
        <v>400</v>
      </c>
      <c r="B367" t="s">
        <v>401</v>
      </c>
      <c r="C367">
        <f>Tabel_30[[#This Row],[Column2]]*60000</f>
        <v>3165.8399999999997</v>
      </c>
    </row>
    <row r="368" spans="1:3" x14ac:dyDescent="0.4">
      <c r="A368" t="s">
        <v>402</v>
      </c>
      <c r="B368" t="s">
        <v>373</v>
      </c>
      <c r="C368">
        <f>Tabel_30[[#This Row],[Column2]]*60000</f>
        <v>3135.6600000000003</v>
      </c>
    </row>
    <row r="369" spans="1:3" x14ac:dyDescent="0.4">
      <c r="A369" t="s">
        <v>403</v>
      </c>
      <c r="B369" t="s">
        <v>404</v>
      </c>
      <c r="C369">
        <f>Tabel_30[[#This Row],[Column2]]*60000</f>
        <v>3497.46</v>
      </c>
    </row>
    <row r="370" spans="1:3" x14ac:dyDescent="0.4">
      <c r="A370" t="s">
        <v>405</v>
      </c>
      <c r="B370" t="s">
        <v>406</v>
      </c>
      <c r="C370">
        <f>Tabel_30[[#This Row],[Column2]]*60000</f>
        <v>3376.8599999999997</v>
      </c>
    </row>
    <row r="371" spans="1:3" x14ac:dyDescent="0.4">
      <c r="A371" t="s">
        <v>407</v>
      </c>
      <c r="B371" t="s">
        <v>404</v>
      </c>
      <c r="C371">
        <f>Tabel_30[[#This Row],[Column2]]*60000</f>
        <v>3497.46</v>
      </c>
    </row>
    <row r="372" spans="1:3" x14ac:dyDescent="0.4">
      <c r="A372" t="s">
        <v>408</v>
      </c>
      <c r="B372" t="s">
        <v>404</v>
      </c>
      <c r="C372">
        <f>Tabel_30[[#This Row],[Column2]]*60000</f>
        <v>3497.46</v>
      </c>
    </row>
    <row r="373" spans="1:3" x14ac:dyDescent="0.4">
      <c r="A373" t="s">
        <v>409</v>
      </c>
      <c r="B373" t="s">
        <v>410</v>
      </c>
      <c r="C373">
        <f>Tabel_30[[#This Row],[Column2]]*60000</f>
        <v>3316.56</v>
      </c>
    </row>
    <row r="374" spans="1:3" x14ac:dyDescent="0.4">
      <c r="A374" t="s">
        <v>411</v>
      </c>
      <c r="B374" t="s">
        <v>404</v>
      </c>
      <c r="C374">
        <f>Tabel_30[[#This Row],[Column2]]*60000</f>
        <v>3497.46</v>
      </c>
    </row>
    <row r="375" spans="1:3" x14ac:dyDescent="0.4">
      <c r="A375" t="s">
        <v>412</v>
      </c>
      <c r="B375" t="s">
        <v>413</v>
      </c>
      <c r="C375">
        <f>Tabel_30[[#This Row],[Column2]]*60000</f>
        <v>3527.64</v>
      </c>
    </row>
    <row r="376" spans="1:3" x14ac:dyDescent="0.4">
      <c r="A376" t="s">
        <v>414</v>
      </c>
      <c r="B376" t="s">
        <v>404</v>
      </c>
      <c r="C376">
        <f>Tabel_30[[#This Row],[Column2]]*60000</f>
        <v>3497.46</v>
      </c>
    </row>
    <row r="377" spans="1:3" x14ac:dyDescent="0.4">
      <c r="A377" t="s">
        <v>415</v>
      </c>
      <c r="B377" t="s">
        <v>416</v>
      </c>
      <c r="C377">
        <f>Tabel_30[[#This Row],[Column2]]*60000</f>
        <v>3587.94</v>
      </c>
    </row>
    <row r="378" spans="1:3" x14ac:dyDescent="0.4">
      <c r="A378" t="s">
        <v>417</v>
      </c>
      <c r="B378" t="s">
        <v>418</v>
      </c>
      <c r="C378">
        <f>Tabel_30[[#This Row],[Column2]]*60000</f>
        <v>3557.76</v>
      </c>
    </row>
    <row r="379" spans="1:3" x14ac:dyDescent="0.4">
      <c r="A379" t="s">
        <v>419</v>
      </c>
      <c r="B379" t="s">
        <v>416</v>
      </c>
      <c r="C379">
        <f>Tabel_30[[#This Row],[Column2]]*60000</f>
        <v>3587.94</v>
      </c>
    </row>
    <row r="380" spans="1:3" x14ac:dyDescent="0.4">
      <c r="A380" t="s">
        <v>420</v>
      </c>
      <c r="B380" t="s">
        <v>404</v>
      </c>
      <c r="C380">
        <f>Tabel_30[[#This Row],[Column2]]*60000</f>
        <v>3497.46</v>
      </c>
    </row>
    <row r="381" spans="1:3" x14ac:dyDescent="0.4">
      <c r="A381" t="s">
        <v>421</v>
      </c>
      <c r="B381" t="s">
        <v>406</v>
      </c>
      <c r="C381">
        <f>Tabel_30[[#This Row],[Column2]]*60000</f>
        <v>3376.8599999999997</v>
      </c>
    </row>
    <row r="382" spans="1:3" x14ac:dyDescent="0.4">
      <c r="A382" t="s">
        <v>422</v>
      </c>
      <c r="B382" t="s">
        <v>406</v>
      </c>
      <c r="C382">
        <f>Tabel_30[[#This Row],[Column2]]*60000</f>
        <v>3376.8599999999997</v>
      </c>
    </row>
    <row r="383" spans="1:3" x14ac:dyDescent="0.4">
      <c r="A383" t="s">
        <v>423</v>
      </c>
      <c r="B383" t="s">
        <v>404</v>
      </c>
      <c r="C383">
        <f>Tabel_30[[#This Row],[Column2]]*60000</f>
        <v>3497.46</v>
      </c>
    </row>
    <row r="384" spans="1:3" x14ac:dyDescent="0.4">
      <c r="A384" t="s">
        <v>424</v>
      </c>
      <c r="B384" t="s">
        <v>404</v>
      </c>
      <c r="C384">
        <f>Tabel_30[[#This Row],[Column2]]*60000</f>
        <v>3497.46</v>
      </c>
    </row>
    <row r="385" spans="1:3" x14ac:dyDescent="0.4">
      <c r="A385" t="s">
        <v>425</v>
      </c>
      <c r="B385" t="s">
        <v>426</v>
      </c>
      <c r="C385">
        <f>Tabel_30[[#This Row],[Column2]]*60000</f>
        <v>3437.16</v>
      </c>
    </row>
    <row r="386" spans="1:3" x14ac:dyDescent="0.4">
      <c r="A386" t="s">
        <v>427</v>
      </c>
      <c r="B386" t="s">
        <v>426</v>
      </c>
      <c r="C386">
        <f>Tabel_30[[#This Row],[Column2]]*60000</f>
        <v>3437.16</v>
      </c>
    </row>
    <row r="387" spans="1:3" x14ac:dyDescent="0.4">
      <c r="A387" t="s">
        <v>428</v>
      </c>
      <c r="B387" t="s">
        <v>426</v>
      </c>
      <c r="C387">
        <f>Tabel_30[[#This Row],[Column2]]*60000</f>
        <v>3437.16</v>
      </c>
    </row>
    <row r="388" spans="1:3" x14ac:dyDescent="0.4">
      <c r="A388" t="s">
        <v>429</v>
      </c>
      <c r="B388" t="s">
        <v>404</v>
      </c>
      <c r="C388">
        <f>Tabel_30[[#This Row],[Column2]]*60000</f>
        <v>3497.46</v>
      </c>
    </row>
    <row r="389" spans="1:3" x14ac:dyDescent="0.4">
      <c r="A389" t="s">
        <v>430</v>
      </c>
      <c r="B389" t="s">
        <v>431</v>
      </c>
      <c r="C389">
        <f>Tabel_30[[#This Row],[Column2]]*60000</f>
        <v>3407.04</v>
      </c>
    </row>
    <row r="390" spans="1:3" x14ac:dyDescent="0.4">
      <c r="A390" t="s">
        <v>432</v>
      </c>
      <c r="B390" t="s">
        <v>406</v>
      </c>
      <c r="C390">
        <f>Tabel_30[[#This Row],[Column2]]*60000</f>
        <v>3376.8599999999997</v>
      </c>
    </row>
    <row r="391" spans="1:3" x14ac:dyDescent="0.4">
      <c r="A391" t="s">
        <v>433</v>
      </c>
      <c r="B391" t="s">
        <v>406</v>
      </c>
      <c r="C391">
        <f>Tabel_30[[#This Row],[Column2]]*60000</f>
        <v>3376.8599999999997</v>
      </c>
    </row>
    <row r="392" spans="1:3" x14ac:dyDescent="0.4">
      <c r="A392" t="s">
        <v>434</v>
      </c>
      <c r="B392" t="s">
        <v>435</v>
      </c>
      <c r="C392">
        <f>Tabel_30[[#This Row],[Column2]]*60000</f>
        <v>3618.12</v>
      </c>
    </row>
    <row r="393" spans="1:3" x14ac:dyDescent="0.4">
      <c r="A393" t="s">
        <v>436</v>
      </c>
      <c r="B393" t="s">
        <v>404</v>
      </c>
      <c r="C393">
        <f>Tabel_30[[#This Row],[Column2]]*60000</f>
        <v>3497.46</v>
      </c>
    </row>
    <row r="394" spans="1:3" x14ac:dyDescent="0.4">
      <c r="A394" t="s">
        <v>437</v>
      </c>
      <c r="B394" t="s">
        <v>426</v>
      </c>
      <c r="C394">
        <f>Tabel_30[[#This Row],[Column2]]*60000</f>
        <v>3437.16</v>
      </c>
    </row>
    <row r="395" spans="1:3" x14ac:dyDescent="0.4">
      <c r="A395" t="s">
        <v>438</v>
      </c>
      <c r="B395" t="s">
        <v>416</v>
      </c>
      <c r="C395">
        <f>Tabel_30[[#This Row],[Column2]]*60000</f>
        <v>3587.94</v>
      </c>
    </row>
    <row r="396" spans="1:3" x14ac:dyDescent="0.4">
      <c r="A396" t="s">
        <v>439</v>
      </c>
      <c r="B396" t="s">
        <v>435</v>
      </c>
      <c r="C396">
        <f>Tabel_30[[#This Row],[Column2]]*60000</f>
        <v>3618.12</v>
      </c>
    </row>
    <row r="397" spans="1:3" x14ac:dyDescent="0.4">
      <c r="A397" t="s">
        <v>440</v>
      </c>
      <c r="B397" t="s">
        <v>413</v>
      </c>
      <c r="C397">
        <f>Tabel_30[[#This Row],[Column2]]*60000</f>
        <v>3527.64</v>
      </c>
    </row>
    <row r="398" spans="1:3" x14ac:dyDescent="0.4">
      <c r="A398" t="s">
        <v>441</v>
      </c>
      <c r="B398" t="s">
        <v>404</v>
      </c>
      <c r="C398">
        <f>Tabel_30[[#This Row],[Column2]]*60000</f>
        <v>3497.46</v>
      </c>
    </row>
    <row r="399" spans="1:3" x14ac:dyDescent="0.4">
      <c r="A399" t="s">
        <v>442</v>
      </c>
      <c r="B399" t="s">
        <v>435</v>
      </c>
      <c r="C399">
        <f>Tabel_30[[#This Row],[Column2]]*60000</f>
        <v>3618.12</v>
      </c>
    </row>
    <row r="400" spans="1:3" x14ac:dyDescent="0.4">
      <c r="A400" t="s">
        <v>443</v>
      </c>
      <c r="B400" t="s">
        <v>404</v>
      </c>
      <c r="C400">
        <f>Tabel_30[[#This Row],[Column2]]*60000</f>
        <v>3497.46</v>
      </c>
    </row>
    <row r="401" spans="1:3" x14ac:dyDescent="0.4">
      <c r="A401" t="s">
        <v>444</v>
      </c>
      <c r="B401" t="s">
        <v>413</v>
      </c>
      <c r="C401">
        <f>Tabel_30[[#This Row],[Column2]]*60000</f>
        <v>3527.64</v>
      </c>
    </row>
    <row r="402" spans="1:3" x14ac:dyDescent="0.4">
      <c r="A402" t="s">
        <v>445</v>
      </c>
      <c r="B402" t="s">
        <v>435</v>
      </c>
      <c r="C402">
        <f>Tabel_30[[#This Row],[Column2]]*60000</f>
        <v>3618.12</v>
      </c>
    </row>
    <row r="403" spans="1:3" x14ac:dyDescent="0.4">
      <c r="A403" t="s">
        <v>446</v>
      </c>
      <c r="B403" t="s">
        <v>435</v>
      </c>
      <c r="C403">
        <f>Tabel_30[[#This Row],[Column2]]*60000</f>
        <v>3618.12</v>
      </c>
    </row>
    <row r="404" spans="1:3" x14ac:dyDescent="0.4">
      <c r="A404" t="s">
        <v>447</v>
      </c>
      <c r="B404" t="s">
        <v>435</v>
      </c>
      <c r="C404">
        <f>Tabel_30[[#This Row],[Column2]]*60000</f>
        <v>3618.12</v>
      </c>
    </row>
    <row r="405" spans="1:3" x14ac:dyDescent="0.4">
      <c r="A405" t="s">
        <v>448</v>
      </c>
      <c r="B405" t="s">
        <v>435</v>
      </c>
      <c r="C405">
        <f>Tabel_30[[#This Row],[Column2]]*60000</f>
        <v>3618.12</v>
      </c>
    </row>
    <row r="406" spans="1:3" x14ac:dyDescent="0.4">
      <c r="A406" t="s">
        <v>449</v>
      </c>
      <c r="B406" t="s">
        <v>418</v>
      </c>
      <c r="C406">
        <f>Tabel_30[[#This Row],[Column2]]*60000</f>
        <v>3557.76</v>
      </c>
    </row>
    <row r="407" spans="1:3" x14ac:dyDescent="0.4">
      <c r="A407" t="s">
        <v>450</v>
      </c>
      <c r="B407" t="s">
        <v>416</v>
      </c>
      <c r="C407">
        <f>Tabel_30[[#This Row],[Column2]]*60000</f>
        <v>3587.94</v>
      </c>
    </row>
    <row r="408" spans="1:3" x14ac:dyDescent="0.4">
      <c r="A408" t="s">
        <v>451</v>
      </c>
      <c r="B408" t="s">
        <v>404</v>
      </c>
      <c r="C408">
        <f>Tabel_30[[#This Row],[Column2]]*60000</f>
        <v>3497.46</v>
      </c>
    </row>
    <row r="409" spans="1:3" x14ac:dyDescent="0.4">
      <c r="A409" t="s">
        <v>452</v>
      </c>
      <c r="B409" t="s">
        <v>453</v>
      </c>
      <c r="C409">
        <f>Tabel_30[[#This Row],[Column2]]*60000</f>
        <v>3708.54</v>
      </c>
    </row>
    <row r="410" spans="1:3" x14ac:dyDescent="0.4">
      <c r="A410" t="s">
        <v>454</v>
      </c>
      <c r="B410" t="s">
        <v>435</v>
      </c>
      <c r="C410">
        <f>Tabel_30[[#This Row],[Column2]]*60000</f>
        <v>3618.12</v>
      </c>
    </row>
    <row r="411" spans="1:3" x14ac:dyDescent="0.4">
      <c r="A411" t="s">
        <v>455</v>
      </c>
      <c r="B411" t="s">
        <v>416</v>
      </c>
      <c r="C411">
        <f>Tabel_30[[#This Row],[Column2]]*60000</f>
        <v>3587.94</v>
      </c>
    </row>
    <row r="412" spans="1:3" x14ac:dyDescent="0.4">
      <c r="A412" t="s">
        <v>456</v>
      </c>
      <c r="B412" t="s">
        <v>435</v>
      </c>
      <c r="C412">
        <f>Tabel_30[[#This Row],[Column2]]*60000</f>
        <v>3618.12</v>
      </c>
    </row>
    <row r="413" spans="1:3" x14ac:dyDescent="0.4">
      <c r="A413" t="s">
        <v>457</v>
      </c>
      <c r="B413" t="s">
        <v>435</v>
      </c>
      <c r="C413">
        <f>Tabel_30[[#This Row],[Column2]]*60000</f>
        <v>3618.12</v>
      </c>
    </row>
    <row r="414" spans="1:3" x14ac:dyDescent="0.4">
      <c r="A414" t="s">
        <v>458</v>
      </c>
      <c r="B414" t="s">
        <v>418</v>
      </c>
      <c r="C414">
        <f>Tabel_30[[#This Row],[Column2]]*60000</f>
        <v>3557.76</v>
      </c>
    </row>
    <row r="415" spans="1:3" x14ac:dyDescent="0.4">
      <c r="A415" t="s">
        <v>459</v>
      </c>
      <c r="B415" t="s">
        <v>416</v>
      </c>
      <c r="C415">
        <f>Tabel_30[[#This Row],[Column2]]*60000</f>
        <v>3587.94</v>
      </c>
    </row>
    <row r="416" spans="1:3" x14ac:dyDescent="0.4">
      <c r="A416" t="s">
        <v>460</v>
      </c>
      <c r="B416" t="s">
        <v>435</v>
      </c>
      <c r="C416">
        <f>Tabel_30[[#This Row],[Column2]]*60000</f>
        <v>3618.12</v>
      </c>
    </row>
    <row r="417" spans="1:3" x14ac:dyDescent="0.4">
      <c r="A417" t="s">
        <v>461</v>
      </c>
      <c r="B417" t="s">
        <v>462</v>
      </c>
      <c r="C417">
        <f>Tabel_30[[#This Row],[Column2]]*60000</f>
        <v>3678.42</v>
      </c>
    </row>
    <row r="418" spans="1:3" x14ac:dyDescent="0.4">
      <c r="A418" t="s">
        <v>463</v>
      </c>
      <c r="B418" t="s">
        <v>435</v>
      </c>
      <c r="C418">
        <f>Tabel_30[[#This Row],[Column2]]*60000</f>
        <v>3618.12</v>
      </c>
    </row>
    <row r="419" spans="1:3" x14ac:dyDescent="0.4">
      <c r="A419" t="s">
        <v>464</v>
      </c>
      <c r="B419" t="s">
        <v>435</v>
      </c>
      <c r="C419">
        <f>Tabel_30[[#This Row],[Column2]]*60000</f>
        <v>3618.12</v>
      </c>
    </row>
    <row r="420" spans="1:3" x14ac:dyDescent="0.4">
      <c r="A420" t="s">
        <v>465</v>
      </c>
      <c r="B420" t="s">
        <v>404</v>
      </c>
      <c r="C420">
        <f>Tabel_30[[#This Row],[Column2]]*60000</f>
        <v>3497.46</v>
      </c>
    </row>
    <row r="421" spans="1:3" x14ac:dyDescent="0.4">
      <c r="A421" t="s">
        <v>466</v>
      </c>
      <c r="B421" t="s">
        <v>435</v>
      </c>
      <c r="C421">
        <f>Tabel_30[[#This Row],[Column2]]*60000</f>
        <v>3618.12</v>
      </c>
    </row>
    <row r="422" spans="1:3" x14ac:dyDescent="0.4">
      <c r="A422" t="s">
        <v>467</v>
      </c>
      <c r="B422" t="s">
        <v>462</v>
      </c>
      <c r="C422">
        <f>Tabel_30[[#This Row],[Column2]]*60000</f>
        <v>3678.42</v>
      </c>
    </row>
    <row r="423" spans="1:3" x14ac:dyDescent="0.4">
      <c r="A423" t="s">
        <v>468</v>
      </c>
      <c r="B423" t="s">
        <v>435</v>
      </c>
      <c r="C423">
        <f>Tabel_30[[#This Row],[Column2]]*60000</f>
        <v>3618.12</v>
      </c>
    </row>
    <row r="424" spans="1:3" x14ac:dyDescent="0.4">
      <c r="A424" t="s">
        <v>469</v>
      </c>
      <c r="B424" t="s">
        <v>435</v>
      </c>
      <c r="C424">
        <f>Tabel_30[[#This Row],[Column2]]*60000</f>
        <v>3618.12</v>
      </c>
    </row>
    <row r="425" spans="1:3" x14ac:dyDescent="0.4">
      <c r="A425" t="s">
        <v>470</v>
      </c>
      <c r="B425" t="s">
        <v>471</v>
      </c>
      <c r="C425">
        <f>Tabel_30[[#This Row],[Column2]]*60000</f>
        <v>3648.24</v>
      </c>
    </row>
    <row r="426" spans="1:3" x14ac:dyDescent="0.4">
      <c r="A426" t="s">
        <v>472</v>
      </c>
      <c r="B426" t="s">
        <v>473</v>
      </c>
      <c r="C426">
        <f>Tabel_30[[#This Row],[Column2]]*60000</f>
        <v>3738.72</v>
      </c>
    </row>
    <row r="427" spans="1:3" x14ac:dyDescent="0.4">
      <c r="A427" t="s">
        <v>474</v>
      </c>
      <c r="B427" t="s">
        <v>473</v>
      </c>
      <c r="C427">
        <f>Tabel_30[[#This Row],[Column2]]*60000</f>
        <v>3738.72</v>
      </c>
    </row>
    <row r="428" spans="1:3" x14ac:dyDescent="0.4">
      <c r="A428" t="s">
        <v>475</v>
      </c>
      <c r="B428" t="s">
        <v>473</v>
      </c>
      <c r="C428">
        <f>Tabel_30[[#This Row],[Column2]]*60000</f>
        <v>3738.72</v>
      </c>
    </row>
    <row r="429" spans="1:3" x14ac:dyDescent="0.4">
      <c r="A429" t="s">
        <v>476</v>
      </c>
      <c r="B429" t="s">
        <v>462</v>
      </c>
      <c r="C429">
        <f>Tabel_30[[#This Row],[Column2]]*60000</f>
        <v>3678.42</v>
      </c>
    </row>
    <row r="430" spans="1:3" x14ac:dyDescent="0.4">
      <c r="A430" t="s">
        <v>477</v>
      </c>
      <c r="B430" t="s">
        <v>435</v>
      </c>
      <c r="C430">
        <f>Tabel_30[[#This Row],[Column2]]*60000</f>
        <v>3618.12</v>
      </c>
    </row>
    <row r="431" spans="1:3" x14ac:dyDescent="0.4">
      <c r="A431" t="s">
        <v>478</v>
      </c>
      <c r="B431" t="s">
        <v>453</v>
      </c>
      <c r="C431">
        <f>Tabel_30[[#This Row],[Column2]]*60000</f>
        <v>3708.54</v>
      </c>
    </row>
    <row r="432" spans="1:3" x14ac:dyDescent="0.4">
      <c r="A432" t="s">
        <v>479</v>
      </c>
      <c r="B432" t="s">
        <v>435</v>
      </c>
      <c r="C432">
        <f>Tabel_30[[#This Row],[Column2]]*60000</f>
        <v>3618.12</v>
      </c>
    </row>
    <row r="433" spans="1:3" x14ac:dyDescent="0.4">
      <c r="A433" t="s">
        <v>480</v>
      </c>
      <c r="B433" t="s">
        <v>435</v>
      </c>
      <c r="C433">
        <f>Tabel_30[[#This Row],[Column2]]*60000</f>
        <v>3618.12</v>
      </c>
    </row>
    <row r="434" spans="1:3" x14ac:dyDescent="0.4">
      <c r="A434" t="s">
        <v>481</v>
      </c>
      <c r="B434" t="s">
        <v>435</v>
      </c>
      <c r="C434">
        <f>Tabel_30[[#This Row],[Column2]]*60000</f>
        <v>3618.12</v>
      </c>
    </row>
    <row r="435" spans="1:3" x14ac:dyDescent="0.4">
      <c r="A435" t="s">
        <v>482</v>
      </c>
      <c r="B435" t="s">
        <v>471</v>
      </c>
      <c r="C435">
        <f>Tabel_30[[#This Row],[Column2]]*60000</f>
        <v>3648.24</v>
      </c>
    </row>
    <row r="436" spans="1:3" x14ac:dyDescent="0.4">
      <c r="A436" t="s">
        <v>483</v>
      </c>
      <c r="B436" t="s">
        <v>473</v>
      </c>
      <c r="C436">
        <f>Tabel_30[[#This Row],[Column2]]*60000</f>
        <v>3738.72</v>
      </c>
    </row>
    <row r="437" spans="1:3" x14ac:dyDescent="0.4">
      <c r="A437" t="s">
        <v>484</v>
      </c>
      <c r="B437" t="s">
        <v>435</v>
      </c>
      <c r="C437">
        <f>Tabel_30[[#This Row],[Column2]]*60000</f>
        <v>3618.12</v>
      </c>
    </row>
    <row r="438" spans="1:3" x14ac:dyDescent="0.4">
      <c r="A438" t="s">
        <v>485</v>
      </c>
      <c r="B438" t="s">
        <v>435</v>
      </c>
      <c r="C438">
        <f>Tabel_30[[#This Row],[Column2]]*60000</f>
        <v>3618.12</v>
      </c>
    </row>
    <row r="439" spans="1:3" x14ac:dyDescent="0.4">
      <c r="A439" t="s">
        <v>486</v>
      </c>
      <c r="B439" t="s">
        <v>473</v>
      </c>
      <c r="C439">
        <f>Tabel_30[[#This Row],[Column2]]*60000</f>
        <v>3738.72</v>
      </c>
    </row>
    <row r="440" spans="1:3" x14ac:dyDescent="0.4">
      <c r="A440" t="s">
        <v>487</v>
      </c>
      <c r="B440" t="s">
        <v>473</v>
      </c>
      <c r="C440">
        <f>Tabel_30[[#This Row],[Column2]]*60000</f>
        <v>3738.72</v>
      </c>
    </row>
    <row r="441" spans="1:3" x14ac:dyDescent="0.4">
      <c r="A441" t="s">
        <v>488</v>
      </c>
      <c r="B441" t="s">
        <v>462</v>
      </c>
      <c r="C441">
        <f>Tabel_30[[#This Row],[Column2]]*60000</f>
        <v>3678.42</v>
      </c>
    </row>
    <row r="442" spans="1:3" x14ac:dyDescent="0.4">
      <c r="A442" t="s">
        <v>489</v>
      </c>
      <c r="B442" t="s">
        <v>435</v>
      </c>
      <c r="C442">
        <f>Tabel_30[[#This Row],[Column2]]*60000</f>
        <v>3618.12</v>
      </c>
    </row>
    <row r="443" spans="1:3" x14ac:dyDescent="0.4">
      <c r="A443" t="s">
        <v>490</v>
      </c>
      <c r="B443" t="s">
        <v>471</v>
      </c>
      <c r="C443">
        <f>Tabel_30[[#This Row],[Column2]]*60000</f>
        <v>3648.24</v>
      </c>
    </row>
    <row r="444" spans="1:3" x14ac:dyDescent="0.4">
      <c r="A444" t="s">
        <v>491</v>
      </c>
      <c r="B444" t="s">
        <v>435</v>
      </c>
      <c r="C444">
        <f>Tabel_30[[#This Row],[Column2]]*60000</f>
        <v>3618.12</v>
      </c>
    </row>
    <row r="445" spans="1:3" x14ac:dyDescent="0.4">
      <c r="A445" t="s">
        <v>492</v>
      </c>
      <c r="B445" t="s">
        <v>471</v>
      </c>
      <c r="C445">
        <f>Tabel_30[[#This Row],[Column2]]*60000</f>
        <v>3648.24</v>
      </c>
    </row>
    <row r="446" spans="1:3" x14ac:dyDescent="0.4">
      <c r="A446" t="s">
        <v>493</v>
      </c>
      <c r="B446" t="s">
        <v>435</v>
      </c>
      <c r="C446">
        <f>Tabel_30[[#This Row],[Column2]]*60000</f>
        <v>3618.12</v>
      </c>
    </row>
    <row r="447" spans="1:3" x14ac:dyDescent="0.4">
      <c r="A447" t="s">
        <v>494</v>
      </c>
      <c r="B447" t="s">
        <v>435</v>
      </c>
      <c r="C447">
        <f>Tabel_30[[#This Row],[Column2]]*60000</f>
        <v>3618.12</v>
      </c>
    </row>
    <row r="448" spans="1:3" x14ac:dyDescent="0.4">
      <c r="A448" t="s">
        <v>495</v>
      </c>
      <c r="B448" t="s">
        <v>473</v>
      </c>
      <c r="C448">
        <f>Tabel_30[[#This Row],[Column2]]*60000</f>
        <v>3738.72</v>
      </c>
    </row>
    <row r="449" spans="1:3" x14ac:dyDescent="0.4">
      <c r="A449" t="s">
        <v>496</v>
      </c>
      <c r="B449" t="s">
        <v>473</v>
      </c>
      <c r="C449">
        <f>Tabel_30[[#This Row],[Column2]]*60000</f>
        <v>3738.72</v>
      </c>
    </row>
    <row r="450" spans="1:3" x14ac:dyDescent="0.4">
      <c r="A450" t="s">
        <v>497</v>
      </c>
      <c r="B450" t="s">
        <v>462</v>
      </c>
      <c r="C450">
        <f>Tabel_30[[#This Row],[Column2]]*60000</f>
        <v>3678.42</v>
      </c>
    </row>
    <row r="451" spans="1:3" x14ac:dyDescent="0.4">
      <c r="A451" t="s">
        <v>498</v>
      </c>
      <c r="B451" t="s">
        <v>473</v>
      </c>
      <c r="C451">
        <f>Tabel_30[[#This Row],[Column2]]*60000</f>
        <v>3738.72</v>
      </c>
    </row>
    <row r="452" spans="1:3" x14ac:dyDescent="0.4">
      <c r="A452" t="s">
        <v>499</v>
      </c>
      <c r="B452" t="s">
        <v>473</v>
      </c>
      <c r="C452">
        <f>Tabel_30[[#This Row],[Column2]]*60000</f>
        <v>3738.72</v>
      </c>
    </row>
    <row r="453" spans="1:3" x14ac:dyDescent="0.4">
      <c r="A453" t="s">
        <v>500</v>
      </c>
      <c r="B453" t="s">
        <v>473</v>
      </c>
      <c r="C453">
        <f>Tabel_30[[#This Row],[Column2]]*60000</f>
        <v>3738.72</v>
      </c>
    </row>
    <row r="454" spans="1:3" x14ac:dyDescent="0.4">
      <c r="A454" t="s">
        <v>501</v>
      </c>
      <c r="B454" t="s">
        <v>473</v>
      </c>
      <c r="C454">
        <f>Tabel_30[[#This Row],[Column2]]*60000</f>
        <v>3738.72</v>
      </c>
    </row>
    <row r="455" spans="1:3" x14ac:dyDescent="0.4">
      <c r="A455" t="s">
        <v>502</v>
      </c>
      <c r="B455" t="s">
        <v>471</v>
      </c>
      <c r="C455">
        <f>Tabel_30[[#This Row],[Column2]]*60000</f>
        <v>3648.24</v>
      </c>
    </row>
    <row r="456" spans="1:3" x14ac:dyDescent="0.4">
      <c r="A456" t="s">
        <v>503</v>
      </c>
      <c r="B456" t="s">
        <v>473</v>
      </c>
      <c r="C456">
        <f>Tabel_30[[#This Row],[Column2]]*60000</f>
        <v>3738.72</v>
      </c>
    </row>
    <row r="457" spans="1:3" x14ac:dyDescent="0.4">
      <c r="A457" t="s">
        <v>504</v>
      </c>
      <c r="B457" t="s">
        <v>473</v>
      </c>
      <c r="C457">
        <f>Tabel_30[[#This Row],[Column2]]*60000</f>
        <v>3738.72</v>
      </c>
    </row>
    <row r="458" spans="1:3" x14ac:dyDescent="0.4">
      <c r="A458" t="s">
        <v>505</v>
      </c>
      <c r="B458" t="s">
        <v>462</v>
      </c>
      <c r="C458">
        <f>Tabel_30[[#This Row],[Column2]]*60000</f>
        <v>3678.42</v>
      </c>
    </row>
    <row r="459" spans="1:3" x14ac:dyDescent="0.4">
      <c r="A459" t="s">
        <v>506</v>
      </c>
      <c r="B459" t="s">
        <v>473</v>
      </c>
      <c r="C459">
        <f>Tabel_30[[#This Row],[Column2]]*60000</f>
        <v>3738.72</v>
      </c>
    </row>
    <row r="460" spans="1:3" x14ac:dyDescent="0.4">
      <c r="A460" t="s">
        <v>507</v>
      </c>
      <c r="B460" t="s">
        <v>508</v>
      </c>
      <c r="C460">
        <f>Tabel_30[[#This Row],[Column2]]*60000</f>
        <v>3859.32</v>
      </c>
    </row>
    <row r="461" spans="1:3" x14ac:dyDescent="0.4">
      <c r="A461" t="s">
        <v>509</v>
      </c>
      <c r="B461" t="s">
        <v>473</v>
      </c>
      <c r="C461">
        <f>Tabel_30[[#This Row],[Column2]]*60000</f>
        <v>3738.72</v>
      </c>
    </row>
    <row r="462" spans="1:3" x14ac:dyDescent="0.4">
      <c r="A462" t="s">
        <v>510</v>
      </c>
      <c r="B462" t="s">
        <v>462</v>
      </c>
      <c r="C462">
        <f>Tabel_30[[#This Row],[Column2]]*60000</f>
        <v>3678.42</v>
      </c>
    </row>
    <row r="463" spans="1:3" x14ac:dyDescent="0.4">
      <c r="A463" t="s">
        <v>511</v>
      </c>
      <c r="B463" t="s">
        <v>471</v>
      </c>
      <c r="C463">
        <f>Tabel_30[[#This Row],[Column2]]*60000</f>
        <v>3648.24</v>
      </c>
    </row>
    <row r="464" spans="1:3" x14ac:dyDescent="0.4">
      <c r="A464" t="s">
        <v>512</v>
      </c>
      <c r="B464" t="s">
        <v>435</v>
      </c>
      <c r="C464">
        <f>Tabel_30[[#This Row],[Column2]]*60000</f>
        <v>3618.12</v>
      </c>
    </row>
    <row r="465" spans="1:3" x14ac:dyDescent="0.4">
      <c r="A465" t="s">
        <v>513</v>
      </c>
      <c r="B465" t="s">
        <v>435</v>
      </c>
      <c r="C465">
        <f>Tabel_30[[#This Row],[Column2]]*60000</f>
        <v>3618.12</v>
      </c>
    </row>
    <row r="466" spans="1:3" x14ac:dyDescent="0.4">
      <c r="A466" t="s">
        <v>514</v>
      </c>
      <c r="B466" t="s">
        <v>515</v>
      </c>
      <c r="C466">
        <f>Tabel_30[[#This Row],[Column2]]*60000</f>
        <v>3799.02</v>
      </c>
    </row>
    <row r="467" spans="1:3" x14ac:dyDescent="0.4">
      <c r="A467" t="s">
        <v>516</v>
      </c>
      <c r="B467" t="s">
        <v>473</v>
      </c>
      <c r="C467">
        <f>Tabel_30[[#This Row],[Column2]]*60000</f>
        <v>3738.72</v>
      </c>
    </row>
    <row r="468" spans="1:3" x14ac:dyDescent="0.4">
      <c r="A468" t="s">
        <v>517</v>
      </c>
      <c r="B468" t="s">
        <v>473</v>
      </c>
      <c r="C468">
        <f>Tabel_30[[#This Row],[Column2]]*60000</f>
        <v>3738.72</v>
      </c>
    </row>
    <row r="469" spans="1:3" x14ac:dyDescent="0.4">
      <c r="A469" t="s">
        <v>518</v>
      </c>
      <c r="B469" t="s">
        <v>462</v>
      </c>
      <c r="C469">
        <f>Tabel_30[[#This Row],[Column2]]*60000</f>
        <v>3678.42</v>
      </c>
    </row>
    <row r="470" spans="1:3" x14ac:dyDescent="0.4">
      <c r="A470" t="s">
        <v>519</v>
      </c>
      <c r="B470" t="s">
        <v>435</v>
      </c>
      <c r="C470">
        <f>Tabel_30[[#This Row],[Column2]]*60000</f>
        <v>3618.12</v>
      </c>
    </row>
    <row r="471" spans="1:3" x14ac:dyDescent="0.4">
      <c r="A471" t="s">
        <v>520</v>
      </c>
      <c r="B471" t="s">
        <v>435</v>
      </c>
      <c r="C471">
        <f>Tabel_30[[#This Row],[Column2]]*60000</f>
        <v>3618.12</v>
      </c>
    </row>
    <row r="472" spans="1:3" x14ac:dyDescent="0.4">
      <c r="A472" t="s">
        <v>521</v>
      </c>
      <c r="B472" t="s">
        <v>435</v>
      </c>
      <c r="C472">
        <f>Tabel_30[[#This Row],[Column2]]*60000</f>
        <v>3618.12</v>
      </c>
    </row>
    <row r="473" spans="1:3" x14ac:dyDescent="0.4">
      <c r="A473" t="s">
        <v>522</v>
      </c>
      <c r="B473" t="s">
        <v>471</v>
      </c>
      <c r="C473">
        <f>Tabel_30[[#This Row],[Column2]]*60000</f>
        <v>3648.24</v>
      </c>
    </row>
    <row r="474" spans="1:3" x14ac:dyDescent="0.4">
      <c r="A474" t="s">
        <v>523</v>
      </c>
      <c r="B474" t="s">
        <v>515</v>
      </c>
      <c r="C474">
        <f>Tabel_30[[#This Row],[Column2]]*60000</f>
        <v>3799.02</v>
      </c>
    </row>
    <row r="475" spans="1:3" x14ac:dyDescent="0.4">
      <c r="A475" t="s">
        <v>524</v>
      </c>
      <c r="B475" t="s">
        <v>473</v>
      </c>
      <c r="C475">
        <f>Tabel_30[[#This Row],[Column2]]*60000</f>
        <v>3738.72</v>
      </c>
    </row>
    <row r="476" spans="1:3" x14ac:dyDescent="0.4">
      <c r="A476" t="s">
        <v>525</v>
      </c>
      <c r="B476" t="s">
        <v>508</v>
      </c>
      <c r="C476">
        <f>Tabel_30[[#This Row],[Column2]]*60000</f>
        <v>3859.32</v>
      </c>
    </row>
    <row r="477" spans="1:3" x14ac:dyDescent="0.4">
      <c r="A477" t="s">
        <v>526</v>
      </c>
      <c r="B477" t="s">
        <v>471</v>
      </c>
      <c r="C477">
        <f>Tabel_30[[#This Row],[Column2]]*60000</f>
        <v>3648.24</v>
      </c>
    </row>
    <row r="478" spans="1:3" x14ac:dyDescent="0.4">
      <c r="A478" t="s">
        <v>527</v>
      </c>
      <c r="B478" t="s">
        <v>508</v>
      </c>
      <c r="C478">
        <f>Tabel_30[[#This Row],[Column2]]*60000</f>
        <v>3859.32</v>
      </c>
    </row>
    <row r="479" spans="1:3" x14ac:dyDescent="0.4">
      <c r="A479" t="s">
        <v>528</v>
      </c>
      <c r="B479" t="s">
        <v>471</v>
      </c>
      <c r="C479">
        <f>Tabel_30[[#This Row],[Column2]]*60000</f>
        <v>3648.24</v>
      </c>
    </row>
    <row r="480" spans="1:3" x14ac:dyDescent="0.4">
      <c r="A480" t="s">
        <v>529</v>
      </c>
      <c r="B480" t="s">
        <v>473</v>
      </c>
      <c r="C480">
        <f>Tabel_30[[#This Row],[Column2]]*60000</f>
        <v>3738.72</v>
      </c>
    </row>
    <row r="481" spans="1:3" x14ac:dyDescent="0.4">
      <c r="A481" t="s">
        <v>530</v>
      </c>
      <c r="B481" t="s">
        <v>531</v>
      </c>
      <c r="C481">
        <f>Tabel_30[[#This Row],[Column2]]*60000</f>
        <v>3829.14</v>
      </c>
    </row>
    <row r="482" spans="1:3" x14ac:dyDescent="0.4">
      <c r="A482" t="s">
        <v>532</v>
      </c>
      <c r="B482" t="s">
        <v>515</v>
      </c>
      <c r="C482">
        <f>Tabel_30[[#This Row],[Column2]]*60000</f>
        <v>3799.02</v>
      </c>
    </row>
    <row r="483" spans="1:3" x14ac:dyDescent="0.4">
      <c r="A483" t="s">
        <v>533</v>
      </c>
      <c r="B483" t="s">
        <v>473</v>
      </c>
      <c r="C483">
        <f>Tabel_30[[#This Row],[Column2]]*60000</f>
        <v>3738.72</v>
      </c>
    </row>
    <row r="484" spans="1:3" x14ac:dyDescent="0.4">
      <c r="A484" t="s">
        <v>534</v>
      </c>
      <c r="B484" t="s">
        <v>535</v>
      </c>
      <c r="C484">
        <f>Tabel_30[[#This Row],[Column2]]*60000</f>
        <v>3979.92</v>
      </c>
    </row>
    <row r="485" spans="1:3" x14ac:dyDescent="0.4">
      <c r="A485" t="s">
        <v>536</v>
      </c>
      <c r="B485" t="s">
        <v>473</v>
      </c>
      <c r="C485">
        <f>Tabel_30[[#This Row],[Column2]]*60000</f>
        <v>3738.72</v>
      </c>
    </row>
    <row r="486" spans="1:3" x14ac:dyDescent="0.4">
      <c r="A486" t="s">
        <v>537</v>
      </c>
      <c r="B486" t="s">
        <v>473</v>
      </c>
      <c r="C486">
        <f>Tabel_30[[#This Row],[Column2]]*60000</f>
        <v>3738.72</v>
      </c>
    </row>
    <row r="487" spans="1:3" x14ac:dyDescent="0.4">
      <c r="A487" t="s">
        <v>538</v>
      </c>
      <c r="B487" t="s">
        <v>473</v>
      </c>
      <c r="C487">
        <f>Tabel_30[[#This Row],[Column2]]*60000</f>
        <v>3738.72</v>
      </c>
    </row>
    <row r="488" spans="1:3" x14ac:dyDescent="0.4">
      <c r="A488" t="s">
        <v>539</v>
      </c>
      <c r="B488" t="s">
        <v>508</v>
      </c>
      <c r="C488">
        <f>Tabel_30[[#This Row],[Column2]]*60000</f>
        <v>3859.32</v>
      </c>
    </row>
    <row r="489" spans="1:3" x14ac:dyDescent="0.4">
      <c r="A489" t="s">
        <v>540</v>
      </c>
      <c r="B489" t="s">
        <v>531</v>
      </c>
      <c r="C489">
        <f>Tabel_30[[#This Row],[Column2]]*60000</f>
        <v>3829.14</v>
      </c>
    </row>
    <row r="490" spans="1:3" x14ac:dyDescent="0.4">
      <c r="A490" t="s">
        <v>541</v>
      </c>
      <c r="B490" t="s">
        <v>515</v>
      </c>
      <c r="C490">
        <f>Tabel_30[[#This Row],[Column2]]*60000</f>
        <v>3799.02</v>
      </c>
    </row>
    <row r="491" spans="1:3" x14ac:dyDescent="0.4">
      <c r="A491" t="s">
        <v>542</v>
      </c>
      <c r="B491" t="s">
        <v>543</v>
      </c>
      <c r="C491">
        <f>Tabel_30[[#This Row],[Column2]]*60000</f>
        <v>3919.62</v>
      </c>
    </row>
    <row r="492" spans="1:3" x14ac:dyDescent="0.4">
      <c r="A492" t="s">
        <v>544</v>
      </c>
      <c r="B492" t="s">
        <v>473</v>
      </c>
      <c r="C492">
        <f>Tabel_30[[#This Row],[Column2]]*60000</f>
        <v>3738.72</v>
      </c>
    </row>
    <row r="493" spans="1:3" x14ac:dyDescent="0.4">
      <c r="A493" t="s">
        <v>545</v>
      </c>
      <c r="B493" t="s">
        <v>473</v>
      </c>
      <c r="C493">
        <f>Tabel_30[[#This Row],[Column2]]*60000</f>
        <v>3738.72</v>
      </c>
    </row>
    <row r="494" spans="1:3" x14ac:dyDescent="0.4">
      <c r="A494" t="s">
        <v>546</v>
      </c>
      <c r="B494" t="s">
        <v>462</v>
      </c>
      <c r="C494">
        <f>Tabel_30[[#This Row],[Column2]]*60000</f>
        <v>3678.42</v>
      </c>
    </row>
    <row r="495" spans="1:3" x14ac:dyDescent="0.4">
      <c r="A495" t="s">
        <v>547</v>
      </c>
      <c r="B495" t="s">
        <v>548</v>
      </c>
      <c r="C495">
        <f>Tabel_30[[#This Row],[Column2]]*60000</f>
        <v>3768.8399999999997</v>
      </c>
    </row>
    <row r="496" spans="1:3" x14ac:dyDescent="0.4">
      <c r="A496" t="s">
        <v>549</v>
      </c>
      <c r="B496" t="s">
        <v>508</v>
      </c>
      <c r="C496">
        <f>Tabel_30[[#This Row],[Column2]]*60000</f>
        <v>3859.32</v>
      </c>
    </row>
    <row r="497" spans="1:3" x14ac:dyDescent="0.4">
      <c r="A497" t="s">
        <v>550</v>
      </c>
      <c r="B497" t="s">
        <v>531</v>
      </c>
      <c r="C497">
        <f>Tabel_30[[#This Row],[Column2]]*60000</f>
        <v>3829.14</v>
      </c>
    </row>
    <row r="498" spans="1:3" x14ac:dyDescent="0.4">
      <c r="A498" t="s">
        <v>551</v>
      </c>
      <c r="B498" t="s">
        <v>515</v>
      </c>
      <c r="C498">
        <f>Tabel_30[[#This Row],[Column2]]*60000</f>
        <v>3799.02</v>
      </c>
    </row>
    <row r="499" spans="1:3" x14ac:dyDescent="0.4">
      <c r="A499" t="s">
        <v>552</v>
      </c>
      <c r="B499" t="s">
        <v>508</v>
      </c>
      <c r="C499">
        <f>Tabel_30[[#This Row],[Column2]]*60000</f>
        <v>3859.32</v>
      </c>
    </row>
    <row r="500" spans="1:3" x14ac:dyDescent="0.4">
      <c r="A500" t="s">
        <v>553</v>
      </c>
      <c r="B500" t="s">
        <v>473</v>
      </c>
      <c r="C500">
        <f>Tabel_30[[#This Row],[Column2]]*60000</f>
        <v>3738.72</v>
      </c>
    </row>
    <row r="501" spans="1:3" x14ac:dyDescent="0.4">
      <c r="A501" t="s">
        <v>554</v>
      </c>
      <c r="B501" t="s">
        <v>531</v>
      </c>
      <c r="C501">
        <f>Tabel_30[[#This Row],[Column2]]*60000</f>
        <v>3829.14</v>
      </c>
    </row>
    <row r="502" spans="1:3" x14ac:dyDescent="0.4">
      <c r="A502" t="s">
        <v>555</v>
      </c>
      <c r="B502" t="s">
        <v>462</v>
      </c>
      <c r="C502">
        <f>Tabel_30[[#This Row],[Column2]]*60000</f>
        <v>3678.42</v>
      </c>
    </row>
    <row r="503" spans="1:3" x14ac:dyDescent="0.4">
      <c r="A503" t="s">
        <v>556</v>
      </c>
      <c r="B503" t="s">
        <v>548</v>
      </c>
      <c r="C503">
        <f>Tabel_30[[#This Row],[Column2]]*60000</f>
        <v>3768.8399999999997</v>
      </c>
    </row>
    <row r="504" spans="1:3" x14ac:dyDescent="0.4">
      <c r="A504" t="s">
        <v>557</v>
      </c>
      <c r="B504" t="s">
        <v>473</v>
      </c>
      <c r="C504">
        <f>Tabel_30[[#This Row],[Column2]]*60000</f>
        <v>3738.72</v>
      </c>
    </row>
    <row r="505" spans="1:3" x14ac:dyDescent="0.4">
      <c r="A505" t="s">
        <v>558</v>
      </c>
      <c r="B505" t="s">
        <v>531</v>
      </c>
      <c r="C505">
        <f>Tabel_30[[#This Row],[Column2]]*60000</f>
        <v>3829.14</v>
      </c>
    </row>
    <row r="506" spans="1:3" x14ac:dyDescent="0.4">
      <c r="A506" t="s">
        <v>559</v>
      </c>
      <c r="B506" t="s">
        <v>473</v>
      </c>
      <c r="C506">
        <f>Tabel_30[[#This Row],[Column2]]*60000</f>
        <v>3738.72</v>
      </c>
    </row>
    <row r="507" spans="1:3" x14ac:dyDescent="0.4">
      <c r="A507" t="s">
        <v>560</v>
      </c>
      <c r="B507" t="s">
        <v>531</v>
      </c>
      <c r="C507">
        <f>Tabel_30[[#This Row],[Column2]]*60000</f>
        <v>3829.14</v>
      </c>
    </row>
    <row r="508" spans="1:3" x14ac:dyDescent="0.4">
      <c r="A508" t="s">
        <v>561</v>
      </c>
      <c r="B508" t="s">
        <v>508</v>
      </c>
      <c r="C508">
        <f>Tabel_30[[#This Row],[Column2]]*60000</f>
        <v>3859.32</v>
      </c>
    </row>
    <row r="509" spans="1:3" x14ac:dyDescent="0.4">
      <c r="A509" t="s">
        <v>562</v>
      </c>
      <c r="B509" t="s">
        <v>548</v>
      </c>
      <c r="C509">
        <f>Tabel_30[[#This Row],[Column2]]*60000</f>
        <v>3768.8399999999997</v>
      </c>
    </row>
    <row r="510" spans="1:3" x14ac:dyDescent="0.4">
      <c r="A510" t="s">
        <v>563</v>
      </c>
      <c r="B510" t="s">
        <v>473</v>
      </c>
      <c r="C510">
        <f>Tabel_30[[#This Row],[Column2]]*60000</f>
        <v>3738.72</v>
      </c>
    </row>
    <row r="511" spans="1:3" x14ac:dyDescent="0.4">
      <c r="A511" t="s">
        <v>564</v>
      </c>
      <c r="B511" t="s">
        <v>462</v>
      </c>
      <c r="C511">
        <f>Tabel_30[[#This Row],[Column2]]*60000</f>
        <v>3678.42</v>
      </c>
    </row>
    <row r="512" spans="1:3" x14ac:dyDescent="0.4">
      <c r="A512" t="s">
        <v>565</v>
      </c>
      <c r="B512" t="s">
        <v>473</v>
      </c>
      <c r="C512">
        <f>Tabel_30[[#This Row],[Column2]]*60000</f>
        <v>3738.72</v>
      </c>
    </row>
    <row r="513" spans="1:3" x14ac:dyDescent="0.4">
      <c r="A513" t="s">
        <v>566</v>
      </c>
      <c r="B513" t="s">
        <v>462</v>
      </c>
      <c r="C513">
        <f>Tabel_30[[#This Row],[Column2]]*60000</f>
        <v>3678.42</v>
      </c>
    </row>
    <row r="514" spans="1:3" x14ac:dyDescent="0.4">
      <c r="A514" t="s">
        <v>567</v>
      </c>
      <c r="B514" t="s">
        <v>508</v>
      </c>
      <c r="C514">
        <f>Tabel_30[[#This Row],[Column2]]*60000</f>
        <v>3859.32</v>
      </c>
    </row>
    <row r="515" spans="1:3" x14ac:dyDescent="0.4">
      <c r="A515" t="s">
        <v>568</v>
      </c>
      <c r="B515" t="s">
        <v>548</v>
      </c>
      <c r="C515">
        <f>Tabel_30[[#This Row],[Column2]]*60000</f>
        <v>3768.8399999999997</v>
      </c>
    </row>
    <row r="516" spans="1:3" x14ac:dyDescent="0.4">
      <c r="A516" t="s">
        <v>569</v>
      </c>
      <c r="B516" t="s">
        <v>508</v>
      </c>
      <c r="C516">
        <f>Tabel_30[[#This Row],[Column2]]*60000</f>
        <v>3859.32</v>
      </c>
    </row>
    <row r="517" spans="1:3" x14ac:dyDescent="0.4">
      <c r="A517" t="s">
        <v>570</v>
      </c>
      <c r="B517" t="s">
        <v>473</v>
      </c>
      <c r="C517">
        <f>Tabel_30[[#This Row],[Column2]]*60000</f>
        <v>3738.72</v>
      </c>
    </row>
    <row r="518" spans="1:3" x14ac:dyDescent="0.4">
      <c r="A518" t="s">
        <v>571</v>
      </c>
      <c r="B518" t="s">
        <v>473</v>
      </c>
      <c r="C518">
        <f>Tabel_30[[#This Row],[Column2]]*60000</f>
        <v>3738.72</v>
      </c>
    </row>
    <row r="519" spans="1:3" x14ac:dyDescent="0.4">
      <c r="A519" t="s">
        <v>572</v>
      </c>
      <c r="B519" t="s">
        <v>548</v>
      </c>
      <c r="C519">
        <f>Tabel_30[[#This Row],[Column2]]*60000</f>
        <v>3768.8399999999997</v>
      </c>
    </row>
    <row r="520" spans="1:3" x14ac:dyDescent="0.4">
      <c r="A520" t="s">
        <v>573</v>
      </c>
      <c r="B520" t="s">
        <v>508</v>
      </c>
      <c r="C520">
        <f>Tabel_30[[#This Row],[Column2]]*60000</f>
        <v>3859.32</v>
      </c>
    </row>
    <row r="521" spans="1:3" x14ac:dyDescent="0.4">
      <c r="A521" t="s">
        <v>574</v>
      </c>
      <c r="B521" t="s">
        <v>508</v>
      </c>
      <c r="C521">
        <f>Tabel_30[[#This Row],[Column2]]*60000</f>
        <v>3859.32</v>
      </c>
    </row>
    <row r="522" spans="1:3" x14ac:dyDescent="0.4">
      <c r="A522" t="s">
        <v>575</v>
      </c>
      <c r="B522" t="s">
        <v>508</v>
      </c>
      <c r="C522">
        <f>Tabel_30[[#This Row],[Column2]]*60000</f>
        <v>3859.32</v>
      </c>
    </row>
    <row r="523" spans="1:3" x14ac:dyDescent="0.4">
      <c r="A523" t="s">
        <v>576</v>
      </c>
      <c r="B523" t="s">
        <v>531</v>
      </c>
      <c r="C523">
        <f>Tabel_30[[#This Row],[Column2]]*60000</f>
        <v>3829.14</v>
      </c>
    </row>
    <row r="524" spans="1:3" x14ac:dyDescent="0.4">
      <c r="A524" t="s">
        <v>577</v>
      </c>
      <c r="B524" t="s">
        <v>473</v>
      </c>
      <c r="C524">
        <f>Tabel_30[[#This Row],[Column2]]*60000</f>
        <v>3738.72</v>
      </c>
    </row>
    <row r="525" spans="1:3" x14ac:dyDescent="0.4">
      <c r="A525" t="s">
        <v>578</v>
      </c>
      <c r="B525" t="s">
        <v>508</v>
      </c>
      <c r="C525">
        <f>Tabel_30[[#This Row],[Column2]]*60000</f>
        <v>3859.32</v>
      </c>
    </row>
    <row r="526" spans="1:3" x14ac:dyDescent="0.4">
      <c r="A526" t="s">
        <v>579</v>
      </c>
      <c r="B526" t="s">
        <v>462</v>
      </c>
      <c r="C526">
        <f>Tabel_30[[#This Row],[Column2]]*60000</f>
        <v>3678.42</v>
      </c>
    </row>
    <row r="527" spans="1:3" x14ac:dyDescent="0.4">
      <c r="A527" t="s">
        <v>580</v>
      </c>
      <c r="B527" t="s">
        <v>473</v>
      </c>
      <c r="C527">
        <f>Tabel_30[[#This Row],[Column2]]*60000</f>
        <v>3738.72</v>
      </c>
    </row>
    <row r="528" spans="1:3" x14ac:dyDescent="0.4">
      <c r="A528" t="s">
        <v>581</v>
      </c>
      <c r="B528" t="s">
        <v>473</v>
      </c>
      <c r="C528">
        <f>Tabel_30[[#This Row],[Column2]]*60000</f>
        <v>3738.72</v>
      </c>
    </row>
    <row r="529" spans="1:3" x14ac:dyDescent="0.4">
      <c r="A529" t="s">
        <v>582</v>
      </c>
      <c r="B529" t="s">
        <v>531</v>
      </c>
      <c r="C529">
        <f>Tabel_30[[#This Row],[Column2]]*60000</f>
        <v>3829.14</v>
      </c>
    </row>
    <row r="530" spans="1:3" x14ac:dyDescent="0.4">
      <c r="A530" t="s">
        <v>583</v>
      </c>
      <c r="B530" t="s">
        <v>543</v>
      </c>
      <c r="C530">
        <f>Tabel_30[[#This Row],[Column2]]*60000</f>
        <v>3919.62</v>
      </c>
    </row>
    <row r="531" spans="1:3" x14ac:dyDescent="0.4">
      <c r="A531" t="s">
        <v>584</v>
      </c>
      <c r="B531" t="s">
        <v>473</v>
      </c>
      <c r="C531">
        <f>Tabel_30[[#This Row],[Column2]]*60000</f>
        <v>3738.72</v>
      </c>
    </row>
    <row r="532" spans="1:3" x14ac:dyDescent="0.4">
      <c r="A532" t="s">
        <v>585</v>
      </c>
      <c r="B532" t="s">
        <v>508</v>
      </c>
      <c r="C532">
        <f>Tabel_30[[#This Row],[Column2]]*60000</f>
        <v>3859.32</v>
      </c>
    </row>
    <row r="533" spans="1:3" x14ac:dyDescent="0.4">
      <c r="A533" t="s">
        <v>586</v>
      </c>
      <c r="B533" t="s">
        <v>453</v>
      </c>
      <c r="C533">
        <f>Tabel_30[[#This Row],[Column2]]*60000</f>
        <v>3708.54</v>
      </c>
    </row>
    <row r="534" spans="1:3" x14ac:dyDescent="0.4">
      <c r="A534" t="s">
        <v>587</v>
      </c>
      <c r="B534" t="s">
        <v>462</v>
      </c>
      <c r="C534">
        <f>Tabel_30[[#This Row],[Column2]]*60000</f>
        <v>3678.42</v>
      </c>
    </row>
    <row r="535" spans="1:3" x14ac:dyDescent="0.4">
      <c r="A535" t="s">
        <v>588</v>
      </c>
      <c r="B535" t="s">
        <v>473</v>
      </c>
      <c r="C535">
        <f>Tabel_30[[#This Row],[Column2]]*60000</f>
        <v>3738.72</v>
      </c>
    </row>
    <row r="536" spans="1:3" x14ac:dyDescent="0.4">
      <c r="A536" t="s">
        <v>589</v>
      </c>
      <c r="B536" t="s">
        <v>508</v>
      </c>
      <c r="C536">
        <f>Tabel_30[[#This Row],[Column2]]*60000</f>
        <v>3859.32</v>
      </c>
    </row>
    <row r="537" spans="1:3" x14ac:dyDescent="0.4">
      <c r="A537" t="s">
        <v>590</v>
      </c>
      <c r="B537" t="s">
        <v>531</v>
      </c>
      <c r="C537">
        <f>Tabel_30[[#This Row],[Column2]]*60000</f>
        <v>3829.14</v>
      </c>
    </row>
    <row r="538" spans="1:3" x14ac:dyDescent="0.4">
      <c r="A538" t="s">
        <v>591</v>
      </c>
      <c r="B538" t="s">
        <v>515</v>
      </c>
      <c r="C538">
        <f>Tabel_30[[#This Row],[Column2]]*60000</f>
        <v>3799.02</v>
      </c>
    </row>
    <row r="539" spans="1:3" x14ac:dyDescent="0.4">
      <c r="A539" t="s">
        <v>592</v>
      </c>
      <c r="B539" t="s">
        <v>473</v>
      </c>
      <c r="C539">
        <f>Tabel_30[[#This Row],[Column2]]*60000</f>
        <v>3738.72</v>
      </c>
    </row>
    <row r="540" spans="1:3" x14ac:dyDescent="0.4">
      <c r="A540" t="s">
        <v>593</v>
      </c>
      <c r="B540" t="s">
        <v>508</v>
      </c>
      <c r="C540">
        <f>Tabel_30[[#This Row],[Column2]]*60000</f>
        <v>3859.32</v>
      </c>
    </row>
    <row r="541" spans="1:3" x14ac:dyDescent="0.4">
      <c r="A541" t="s">
        <v>594</v>
      </c>
      <c r="B541" t="s">
        <v>531</v>
      </c>
      <c r="C541">
        <f>Tabel_30[[#This Row],[Column2]]*60000</f>
        <v>3829.14</v>
      </c>
    </row>
    <row r="542" spans="1:3" x14ac:dyDescent="0.4">
      <c r="A542" t="s">
        <v>595</v>
      </c>
      <c r="B542" t="s">
        <v>515</v>
      </c>
      <c r="C542">
        <f>Tabel_30[[#This Row],[Column2]]*60000</f>
        <v>3799.02</v>
      </c>
    </row>
    <row r="543" spans="1:3" x14ac:dyDescent="0.4">
      <c r="A543" t="s">
        <v>596</v>
      </c>
      <c r="B543" t="s">
        <v>548</v>
      </c>
      <c r="C543">
        <f>Tabel_30[[#This Row],[Column2]]*60000</f>
        <v>3768.8399999999997</v>
      </c>
    </row>
    <row r="544" spans="1:3" x14ac:dyDescent="0.4">
      <c r="A544" t="s">
        <v>597</v>
      </c>
      <c r="B544" t="s">
        <v>435</v>
      </c>
      <c r="C544">
        <f>Tabel_30[[#This Row],[Column2]]*60000</f>
        <v>3618.12</v>
      </c>
    </row>
    <row r="545" spans="1:3" x14ac:dyDescent="0.4">
      <c r="A545" t="s">
        <v>598</v>
      </c>
      <c r="B545" t="s">
        <v>473</v>
      </c>
      <c r="C545">
        <f>Tabel_30[[#This Row],[Column2]]*60000</f>
        <v>3738.72</v>
      </c>
    </row>
    <row r="546" spans="1:3" x14ac:dyDescent="0.4">
      <c r="A546" t="s">
        <v>599</v>
      </c>
      <c r="B546" t="s">
        <v>508</v>
      </c>
      <c r="C546">
        <f>Tabel_30[[#This Row],[Column2]]*60000</f>
        <v>3859.32</v>
      </c>
    </row>
    <row r="547" spans="1:3" x14ac:dyDescent="0.4">
      <c r="A547" t="s">
        <v>600</v>
      </c>
      <c r="B547" t="s">
        <v>548</v>
      </c>
      <c r="C547">
        <f>Tabel_30[[#This Row],[Column2]]*60000</f>
        <v>3768.8399999999997</v>
      </c>
    </row>
    <row r="548" spans="1:3" x14ac:dyDescent="0.4">
      <c r="A548" t="s">
        <v>601</v>
      </c>
      <c r="B548" t="s">
        <v>473</v>
      </c>
      <c r="C548">
        <f>Tabel_30[[#This Row],[Column2]]*60000</f>
        <v>3738.72</v>
      </c>
    </row>
    <row r="549" spans="1:3" x14ac:dyDescent="0.4">
      <c r="A549" t="s">
        <v>602</v>
      </c>
      <c r="B549" t="s">
        <v>473</v>
      </c>
      <c r="C549">
        <f>Tabel_30[[#This Row],[Column2]]*60000</f>
        <v>3738.72</v>
      </c>
    </row>
    <row r="550" spans="1:3" x14ac:dyDescent="0.4">
      <c r="A550" t="s">
        <v>603</v>
      </c>
      <c r="B550" t="s">
        <v>473</v>
      </c>
      <c r="C550">
        <f>Tabel_30[[#This Row],[Column2]]*60000</f>
        <v>3738.72</v>
      </c>
    </row>
    <row r="551" spans="1:3" x14ac:dyDescent="0.4">
      <c r="A551" t="s">
        <v>604</v>
      </c>
      <c r="B551" t="s">
        <v>473</v>
      </c>
      <c r="C551">
        <f>Tabel_30[[#This Row],[Column2]]*60000</f>
        <v>3738.72</v>
      </c>
    </row>
    <row r="552" spans="1:3" x14ac:dyDescent="0.4">
      <c r="A552" t="s">
        <v>605</v>
      </c>
      <c r="B552" t="s">
        <v>508</v>
      </c>
      <c r="C552">
        <f>Tabel_30[[#This Row],[Column2]]*60000</f>
        <v>3859.32</v>
      </c>
    </row>
    <row r="553" spans="1:3" x14ac:dyDescent="0.4">
      <c r="A553" t="s">
        <v>606</v>
      </c>
      <c r="B553" t="s">
        <v>473</v>
      </c>
      <c r="C553">
        <f>Tabel_30[[#This Row],[Column2]]*60000</f>
        <v>3738.72</v>
      </c>
    </row>
    <row r="554" spans="1:3" x14ac:dyDescent="0.4">
      <c r="A554" t="s">
        <v>607</v>
      </c>
      <c r="B554" t="s">
        <v>508</v>
      </c>
      <c r="C554">
        <f>Tabel_30[[#This Row],[Column2]]*60000</f>
        <v>3859.32</v>
      </c>
    </row>
    <row r="555" spans="1:3" x14ac:dyDescent="0.4">
      <c r="A555" t="s">
        <v>608</v>
      </c>
      <c r="B555" t="s">
        <v>508</v>
      </c>
      <c r="C555">
        <f>Tabel_30[[#This Row],[Column2]]*60000</f>
        <v>3859.32</v>
      </c>
    </row>
    <row r="556" spans="1:3" x14ac:dyDescent="0.4">
      <c r="A556" t="s">
        <v>609</v>
      </c>
      <c r="B556" t="s">
        <v>473</v>
      </c>
      <c r="C556">
        <f>Tabel_30[[#This Row],[Column2]]*60000</f>
        <v>3738.72</v>
      </c>
    </row>
    <row r="557" spans="1:3" x14ac:dyDescent="0.4">
      <c r="A557" t="s">
        <v>610</v>
      </c>
      <c r="B557" t="s">
        <v>473</v>
      </c>
      <c r="C557">
        <f>Tabel_30[[#This Row],[Column2]]*60000</f>
        <v>3738.72</v>
      </c>
    </row>
    <row r="558" spans="1:3" x14ac:dyDescent="0.4">
      <c r="A558" t="s">
        <v>611</v>
      </c>
      <c r="B558" t="s">
        <v>473</v>
      </c>
      <c r="C558">
        <f>Tabel_30[[#This Row],[Column2]]*60000</f>
        <v>3738.72</v>
      </c>
    </row>
    <row r="559" spans="1:3" x14ac:dyDescent="0.4">
      <c r="A559" t="s">
        <v>612</v>
      </c>
      <c r="B559" t="s">
        <v>548</v>
      </c>
      <c r="C559">
        <f>Tabel_30[[#This Row],[Column2]]*60000</f>
        <v>3768.8399999999997</v>
      </c>
    </row>
    <row r="560" spans="1:3" x14ac:dyDescent="0.4">
      <c r="A560" t="s">
        <v>613</v>
      </c>
      <c r="B560" t="s">
        <v>473</v>
      </c>
      <c r="C560">
        <f>Tabel_30[[#This Row],[Column2]]*60000</f>
        <v>3738.72</v>
      </c>
    </row>
    <row r="561" spans="1:3" x14ac:dyDescent="0.4">
      <c r="A561" t="s">
        <v>614</v>
      </c>
      <c r="B561" t="s">
        <v>515</v>
      </c>
      <c r="C561">
        <f>Tabel_30[[#This Row],[Column2]]*60000</f>
        <v>3799.02</v>
      </c>
    </row>
    <row r="562" spans="1:3" x14ac:dyDescent="0.4">
      <c r="A562" t="s">
        <v>615</v>
      </c>
      <c r="B562" t="s">
        <v>515</v>
      </c>
      <c r="C562">
        <f>Tabel_30[[#This Row],[Column2]]*60000</f>
        <v>3799.02</v>
      </c>
    </row>
    <row r="563" spans="1:3" x14ac:dyDescent="0.4">
      <c r="A563" t="s">
        <v>616</v>
      </c>
      <c r="B563" t="s">
        <v>548</v>
      </c>
      <c r="C563">
        <f>Tabel_30[[#This Row],[Column2]]*60000</f>
        <v>3768.8399999999997</v>
      </c>
    </row>
    <row r="564" spans="1:3" x14ac:dyDescent="0.4">
      <c r="A564" t="s">
        <v>617</v>
      </c>
      <c r="B564" t="s">
        <v>473</v>
      </c>
      <c r="C564">
        <f>Tabel_30[[#This Row],[Column2]]*60000</f>
        <v>3738.72</v>
      </c>
    </row>
    <row r="565" spans="1:3" x14ac:dyDescent="0.4">
      <c r="A565" t="s">
        <v>618</v>
      </c>
      <c r="B565" t="s">
        <v>531</v>
      </c>
      <c r="C565">
        <f>Tabel_30[[#This Row],[Column2]]*60000</f>
        <v>3829.14</v>
      </c>
    </row>
    <row r="566" spans="1:3" x14ac:dyDescent="0.4">
      <c r="A566" t="s">
        <v>619</v>
      </c>
      <c r="B566" t="s">
        <v>515</v>
      </c>
      <c r="C566">
        <f>Tabel_30[[#This Row],[Column2]]*60000</f>
        <v>3799.02</v>
      </c>
    </row>
    <row r="567" spans="1:3" x14ac:dyDescent="0.4">
      <c r="A567" t="s">
        <v>620</v>
      </c>
      <c r="B567" t="s">
        <v>471</v>
      </c>
      <c r="C567">
        <f>Tabel_30[[#This Row],[Column2]]*60000</f>
        <v>3648.24</v>
      </c>
    </row>
    <row r="568" spans="1:3" x14ac:dyDescent="0.4">
      <c r="A568" t="s">
        <v>621</v>
      </c>
      <c r="B568" t="s">
        <v>473</v>
      </c>
      <c r="C568">
        <f>Tabel_30[[#This Row],[Column2]]*60000</f>
        <v>3738.72</v>
      </c>
    </row>
    <row r="569" spans="1:3" x14ac:dyDescent="0.4">
      <c r="A569" t="s">
        <v>622</v>
      </c>
      <c r="B569" t="s">
        <v>473</v>
      </c>
      <c r="C569">
        <f>Tabel_30[[#This Row],[Column2]]*60000</f>
        <v>3738.72</v>
      </c>
    </row>
    <row r="570" spans="1:3" x14ac:dyDescent="0.4">
      <c r="A570" t="s">
        <v>623</v>
      </c>
      <c r="B570" t="s">
        <v>508</v>
      </c>
      <c r="C570">
        <f>Tabel_30[[#This Row],[Column2]]*60000</f>
        <v>3859.32</v>
      </c>
    </row>
    <row r="571" spans="1:3" x14ac:dyDescent="0.4">
      <c r="A571" t="s">
        <v>624</v>
      </c>
      <c r="B571" t="s">
        <v>531</v>
      </c>
      <c r="C571">
        <f>Tabel_30[[#This Row],[Column2]]*60000</f>
        <v>3829.14</v>
      </c>
    </row>
    <row r="572" spans="1:3" x14ac:dyDescent="0.4">
      <c r="A572" t="s">
        <v>625</v>
      </c>
      <c r="B572" t="s">
        <v>473</v>
      </c>
      <c r="C572">
        <f>Tabel_30[[#This Row],[Column2]]*60000</f>
        <v>3738.72</v>
      </c>
    </row>
    <row r="573" spans="1:3" x14ac:dyDescent="0.4">
      <c r="A573" t="s">
        <v>626</v>
      </c>
      <c r="B573" t="s">
        <v>548</v>
      </c>
      <c r="C573">
        <f>Tabel_30[[#This Row],[Column2]]*60000</f>
        <v>3768.8399999999997</v>
      </c>
    </row>
    <row r="574" spans="1:3" x14ac:dyDescent="0.4">
      <c r="A574" t="s">
        <v>627</v>
      </c>
      <c r="B574" t="s">
        <v>462</v>
      </c>
      <c r="C574">
        <f>Tabel_30[[#This Row],[Column2]]*60000</f>
        <v>3678.42</v>
      </c>
    </row>
    <row r="575" spans="1:3" x14ac:dyDescent="0.4">
      <c r="A575" t="s">
        <v>628</v>
      </c>
      <c r="B575" t="s">
        <v>548</v>
      </c>
      <c r="C575">
        <f>Tabel_30[[#This Row],[Column2]]*60000</f>
        <v>3768.8399999999997</v>
      </c>
    </row>
    <row r="576" spans="1:3" x14ac:dyDescent="0.4">
      <c r="A576" t="s">
        <v>629</v>
      </c>
      <c r="B576" t="s">
        <v>473</v>
      </c>
      <c r="C576">
        <f>Tabel_30[[#This Row],[Column2]]*60000</f>
        <v>3738.72</v>
      </c>
    </row>
    <row r="577" spans="1:3" x14ac:dyDescent="0.4">
      <c r="A577" t="s">
        <v>630</v>
      </c>
      <c r="B577" t="s">
        <v>473</v>
      </c>
      <c r="C577">
        <f>Tabel_30[[#This Row],[Column2]]*60000</f>
        <v>3738.72</v>
      </c>
    </row>
    <row r="578" spans="1:3" x14ac:dyDescent="0.4">
      <c r="A578" t="s">
        <v>631</v>
      </c>
      <c r="B578" t="s">
        <v>473</v>
      </c>
      <c r="C578">
        <f>Tabel_30[[#This Row],[Column2]]*60000</f>
        <v>3738.72</v>
      </c>
    </row>
    <row r="579" spans="1:3" x14ac:dyDescent="0.4">
      <c r="A579" t="s">
        <v>632</v>
      </c>
      <c r="B579" t="s">
        <v>508</v>
      </c>
      <c r="C579">
        <f>Tabel_30[[#This Row],[Column2]]*60000</f>
        <v>3859.32</v>
      </c>
    </row>
    <row r="580" spans="1:3" x14ac:dyDescent="0.4">
      <c r="A580" t="s">
        <v>633</v>
      </c>
      <c r="B580" t="s">
        <v>473</v>
      </c>
      <c r="C580">
        <f>Tabel_30[[#This Row],[Column2]]*60000</f>
        <v>3738.72</v>
      </c>
    </row>
    <row r="581" spans="1:3" x14ac:dyDescent="0.4">
      <c r="A581" t="s">
        <v>634</v>
      </c>
      <c r="B581" t="s">
        <v>473</v>
      </c>
      <c r="C581">
        <f>Tabel_30[[#This Row],[Column2]]*60000</f>
        <v>3738.72</v>
      </c>
    </row>
    <row r="582" spans="1:3" x14ac:dyDescent="0.4">
      <c r="A582" t="s">
        <v>635</v>
      </c>
      <c r="B582" t="s">
        <v>473</v>
      </c>
      <c r="C582">
        <f>Tabel_30[[#This Row],[Column2]]*60000</f>
        <v>3738.72</v>
      </c>
    </row>
    <row r="583" spans="1:3" x14ac:dyDescent="0.4">
      <c r="A583" t="s">
        <v>636</v>
      </c>
      <c r="B583" t="s">
        <v>508</v>
      </c>
      <c r="C583">
        <f>Tabel_30[[#This Row],[Column2]]*60000</f>
        <v>3859.32</v>
      </c>
    </row>
    <row r="584" spans="1:3" x14ac:dyDescent="0.4">
      <c r="A584" t="s">
        <v>637</v>
      </c>
      <c r="B584" t="s">
        <v>435</v>
      </c>
      <c r="C584">
        <f>Tabel_30[[#This Row],[Column2]]*60000</f>
        <v>3618.12</v>
      </c>
    </row>
    <row r="585" spans="1:3" x14ac:dyDescent="0.4">
      <c r="A585" t="s">
        <v>638</v>
      </c>
      <c r="B585" t="s">
        <v>548</v>
      </c>
      <c r="C585">
        <f>Tabel_30[[#This Row],[Column2]]*60000</f>
        <v>3768.8399999999997</v>
      </c>
    </row>
    <row r="586" spans="1:3" x14ac:dyDescent="0.4">
      <c r="A586" t="s">
        <v>639</v>
      </c>
      <c r="B586" t="s">
        <v>473</v>
      </c>
      <c r="C586">
        <f>Tabel_30[[#This Row],[Column2]]*60000</f>
        <v>3738.72</v>
      </c>
    </row>
    <row r="587" spans="1:3" x14ac:dyDescent="0.4">
      <c r="A587" t="s">
        <v>640</v>
      </c>
      <c r="B587" t="s">
        <v>508</v>
      </c>
      <c r="C587">
        <f>Tabel_30[[#This Row],[Column2]]*60000</f>
        <v>3859.32</v>
      </c>
    </row>
    <row r="588" spans="1:3" x14ac:dyDescent="0.4">
      <c r="A588" t="s">
        <v>641</v>
      </c>
      <c r="B588" t="s">
        <v>473</v>
      </c>
      <c r="C588">
        <f>Tabel_30[[#This Row],[Column2]]*60000</f>
        <v>3738.72</v>
      </c>
    </row>
    <row r="589" spans="1:3" x14ac:dyDescent="0.4">
      <c r="A589" t="s">
        <v>642</v>
      </c>
      <c r="B589" t="s">
        <v>548</v>
      </c>
      <c r="C589">
        <f>Tabel_30[[#This Row],[Column2]]*60000</f>
        <v>3768.8399999999997</v>
      </c>
    </row>
    <row r="590" spans="1:3" x14ac:dyDescent="0.4">
      <c r="A590" t="s">
        <v>643</v>
      </c>
      <c r="B590" t="s">
        <v>473</v>
      </c>
      <c r="C590">
        <f>Tabel_30[[#This Row],[Column2]]*60000</f>
        <v>3738.72</v>
      </c>
    </row>
    <row r="591" spans="1:3" x14ac:dyDescent="0.4">
      <c r="A591" t="s">
        <v>644</v>
      </c>
      <c r="B591" t="s">
        <v>473</v>
      </c>
      <c r="C591">
        <f>Tabel_30[[#This Row],[Column2]]*60000</f>
        <v>3738.72</v>
      </c>
    </row>
    <row r="592" spans="1:3" x14ac:dyDescent="0.4">
      <c r="A592" t="s">
        <v>645</v>
      </c>
      <c r="B592" t="s">
        <v>508</v>
      </c>
      <c r="C592">
        <f>Tabel_30[[#This Row],[Column2]]*60000</f>
        <v>3859.32</v>
      </c>
    </row>
    <row r="593" spans="1:3" x14ac:dyDescent="0.4">
      <c r="A593" t="s">
        <v>646</v>
      </c>
      <c r="B593" t="s">
        <v>508</v>
      </c>
      <c r="C593">
        <f>Tabel_30[[#This Row],[Column2]]*60000</f>
        <v>3859.32</v>
      </c>
    </row>
    <row r="594" spans="1:3" x14ac:dyDescent="0.4">
      <c r="A594" t="s">
        <v>647</v>
      </c>
      <c r="B594" t="s">
        <v>473</v>
      </c>
      <c r="C594">
        <f>Tabel_30[[#This Row],[Column2]]*60000</f>
        <v>3738.72</v>
      </c>
    </row>
    <row r="595" spans="1:3" x14ac:dyDescent="0.4">
      <c r="A595" t="s">
        <v>648</v>
      </c>
      <c r="B595" t="s">
        <v>548</v>
      </c>
      <c r="C595">
        <f>Tabel_30[[#This Row],[Column2]]*60000</f>
        <v>3768.8399999999997</v>
      </c>
    </row>
    <row r="596" spans="1:3" x14ac:dyDescent="0.4">
      <c r="A596" t="s">
        <v>649</v>
      </c>
      <c r="B596" t="s">
        <v>473</v>
      </c>
      <c r="C596">
        <f>Tabel_30[[#This Row],[Column2]]*60000</f>
        <v>3738.72</v>
      </c>
    </row>
    <row r="597" spans="1:3" x14ac:dyDescent="0.4">
      <c r="A597" t="s">
        <v>650</v>
      </c>
      <c r="B597" t="s">
        <v>471</v>
      </c>
      <c r="C597">
        <f>Tabel_30[[#This Row],[Column2]]*60000</f>
        <v>3648.24</v>
      </c>
    </row>
    <row r="598" spans="1:3" x14ac:dyDescent="0.4">
      <c r="A598" t="s">
        <v>651</v>
      </c>
      <c r="B598" t="s">
        <v>462</v>
      </c>
      <c r="C598">
        <f>Tabel_30[[#This Row],[Column2]]*60000</f>
        <v>3678.42</v>
      </c>
    </row>
    <row r="599" spans="1:3" x14ac:dyDescent="0.4">
      <c r="A599" t="s">
        <v>652</v>
      </c>
      <c r="B599" t="s">
        <v>473</v>
      </c>
      <c r="C599">
        <f>Tabel_30[[#This Row],[Column2]]*60000</f>
        <v>3738.72</v>
      </c>
    </row>
    <row r="600" spans="1:3" x14ac:dyDescent="0.4">
      <c r="A600" t="s">
        <v>653</v>
      </c>
      <c r="B600" t="s">
        <v>535</v>
      </c>
      <c r="C600">
        <f>Tabel_30[[#This Row],[Column2]]*60000</f>
        <v>3979.92</v>
      </c>
    </row>
    <row r="601" spans="1:3" x14ac:dyDescent="0.4">
      <c r="A601" t="s">
        <v>654</v>
      </c>
      <c r="B601" t="s">
        <v>535</v>
      </c>
      <c r="C601">
        <f>Tabel_30[[#This Row],[Column2]]*60000</f>
        <v>3979.92</v>
      </c>
    </row>
    <row r="602" spans="1:3" x14ac:dyDescent="0.4">
      <c r="A602" t="s">
        <v>655</v>
      </c>
      <c r="B602" t="s">
        <v>508</v>
      </c>
      <c r="C602">
        <f>Tabel_30[[#This Row],[Column2]]*60000</f>
        <v>3859.32</v>
      </c>
    </row>
    <row r="603" spans="1:3" x14ac:dyDescent="0.4">
      <c r="A603" t="s">
        <v>656</v>
      </c>
      <c r="B603" t="s">
        <v>657</v>
      </c>
      <c r="C603">
        <f>Tabel_30[[#This Row],[Column2]]*60000</f>
        <v>3949.74</v>
      </c>
    </row>
    <row r="604" spans="1:3" x14ac:dyDescent="0.4">
      <c r="A604" t="s">
        <v>658</v>
      </c>
      <c r="B604" t="s">
        <v>508</v>
      </c>
      <c r="C604">
        <f>Tabel_30[[#This Row],[Column2]]*60000</f>
        <v>3859.32</v>
      </c>
    </row>
    <row r="605" spans="1:3" x14ac:dyDescent="0.4">
      <c r="A605" t="s">
        <v>659</v>
      </c>
      <c r="B605" t="s">
        <v>508</v>
      </c>
      <c r="C605">
        <f>Tabel_30[[#This Row],[Column2]]*60000</f>
        <v>3859.32</v>
      </c>
    </row>
    <row r="606" spans="1:3" x14ac:dyDescent="0.4">
      <c r="A606" t="s">
        <v>660</v>
      </c>
      <c r="B606" t="s">
        <v>515</v>
      </c>
      <c r="C606">
        <f>Tabel_30[[#This Row],[Column2]]*60000</f>
        <v>3799.02</v>
      </c>
    </row>
    <row r="607" spans="1:3" x14ac:dyDescent="0.4">
      <c r="A607" t="s">
        <v>661</v>
      </c>
      <c r="B607" t="s">
        <v>508</v>
      </c>
      <c r="C607">
        <f>Tabel_30[[#This Row],[Column2]]*60000</f>
        <v>3859.32</v>
      </c>
    </row>
    <row r="608" spans="1:3" x14ac:dyDescent="0.4">
      <c r="A608" t="s">
        <v>662</v>
      </c>
      <c r="B608" t="s">
        <v>473</v>
      </c>
      <c r="C608">
        <f>Tabel_30[[#This Row],[Column2]]*60000</f>
        <v>3738.72</v>
      </c>
    </row>
    <row r="609" spans="1:3" x14ac:dyDescent="0.4">
      <c r="A609" t="s">
        <v>663</v>
      </c>
      <c r="B609" t="s">
        <v>548</v>
      </c>
      <c r="C609">
        <f>Tabel_30[[#This Row],[Column2]]*60000</f>
        <v>3768.8399999999997</v>
      </c>
    </row>
    <row r="610" spans="1:3" x14ac:dyDescent="0.4">
      <c r="A610" t="s">
        <v>664</v>
      </c>
      <c r="B610" t="s">
        <v>508</v>
      </c>
      <c r="C610">
        <f>Tabel_30[[#This Row],[Column2]]*60000</f>
        <v>3859.32</v>
      </c>
    </row>
    <row r="611" spans="1:3" x14ac:dyDescent="0.4">
      <c r="A611" t="s">
        <v>665</v>
      </c>
      <c r="B611" t="s">
        <v>531</v>
      </c>
      <c r="C611">
        <f>Tabel_30[[#This Row],[Column2]]*60000</f>
        <v>3829.14</v>
      </c>
    </row>
    <row r="612" spans="1:3" x14ac:dyDescent="0.4">
      <c r="A612" t="s">
        <v>666</v>
      </c>
      <c r="B612" t="s">
        <v>508</v>
      </c>
      <c r="C612">
        <f>Tabel_30[[#This Row],[Column2]]*60000</f>
        <v>3859.32</v>
      </c>
    </row>
    <row r="613" spans="1:3" x14ac:dyDescent="0.4">
      <c r="A613" t="s">
        <v>667</v>
      </c>
      <c r="B613" t="s">
        <v>473</v>
      </c>
      <c r="C613">
        <f>Tabel_30[[#This Row],[Column2]]*60000</f>
        <v>3738.72</v>
      </c>
    </row>
    <row r="614" spans="1:3" x14ac:dyDescent="0.4">
      <c r="A614" t="s">
        <v>668</v>
      </c>
      <c r="B614" t="s">
        <v>508</v>
      </c>
      <c r="C614">
        <f>Tabel_30[[#This Row],[Column2]]*60000</f>
        <v>3859.32</v>
      </c>
    </row>
    <row r="615" spans="1:3" x14ac:dyDescent="0.4">
      <c r="A615" t="s">
        <v>669</v>
      </c>
      <c r="B615" t="s">
        <v>508</v>
      </c>
      <c r="C615">
        <f>Tabel_30[[#This Row],[Column2]]*60000</f>
        <v>3859.32</v>
      </c>
    </row>
    <row r="616" spans="1:3" x14ac:dyDescent="0.4">
      <c r="A616" t="s">
        <v>670</v>
      </c>
      <c r="B616" t="s">
        <v>508</v>
      </c>
      <c r="C616">
        <f>Tabel_30[[#This Row],[Column2]]*60000</f>
        <v>3859.32</v>
      </c>
    </row>
    <row r="617" spans="1:3" x14ac:dyDescent="0.4">
      <c r="A617" t="s">
        <v>671</v>
      </c>
      <c r="B617" t="s">
        <v>508</v>
      </c>
      <c r="C617">
        <f>Tabel_30[[#This Row],[Column2]]*60000</f>
        <v>3859.32</v>
      </c>
    </row>
    <row r="618" spans="1:3" x14ac:dyDescent="0.4">
      <c r="A618" t="s">
        <v>672</v>
      </c>
      <c r="B618" t="s">
        <v>508</v>
      </c>
      <c r="C618">
        <f>Tabel_30[[#This Row],[Column2]]*60000</f>
        <v>3859.32</v>
      </c>
    </row>
    <row r="619" spans="1:3" x14ac:dyDescent="0.4">
      <c r="A619" t="s">
        <v>673</v>
      </c>
      <c r="B619" t="s">
        <v>508</v>
      </c>
      <c r="C619">
        <f>Tabel_30[[#This Row],[Column2]]*60000</f>
        <v>3859.32</v>
      </c>
    </row>
    <row r="620" spans="1:3" x14ac:dyDescent="0.4">
      <c r="A620" t="s">
        <v>674</v>
      </c>
      <c r="B620" t="s">
        <v>508</v>
      </c>
      <c r="C620">
        <f>Tabel_30[[#This Row],[Column2]]*60000</f>
        <v>3859.32</v>
      </c>
    </row>
    <row r="621" spans="1:3" x14ac:dyDescent="0.4">
      <c r="A621" t="s">
        <v>675</v>
      </c>
      <c r="B621" t="s">
        <v>531</v>
      </c>
      <c r="C621">
        <f>Tabel_30[[#This Row],[Column2]]*60000</f>
        <v>3829.14</v>
      </c>
    </row>
    <row r="622" spans="1:3" x14ac:dyDescent="0.4">
      <c r="A622" t="s">
        <v>676</v>
      </c>
      <c r="B622" t="s">
        <v>515</v>
      </c>
      <c r="C622">
        <f>Tabel_30[[#This Row],[Column2]]*60000</f>
        <v>3799.02</v>
      </c>
    </row>
    <row r="623" spans="1:3" x14ac:dyDescent="0.4">
      <c r="A623" t="s">
        <v>677</v>
      </c>
      <c r="B623" t="s">
        <v>531</v>
      </c>
      <c r="C623">
        <f>Tabel_30[[#This Row],[Column2]]*60000</f>
        <v>3829.14</v>
      </c>
    </row>
    <row r="624" spans="1:3" x14ac:dyDescent="0.4">
      <c r="A624" t="s">
        <v>678</v>
      </c>
      <c r="B624" t="s">
        <v>508</v>
      </c>
      <c r="C624">
        <f>Tabel_30[[#This Row],[Column2]]*60000</f>
        <v>3859.32</v>
      </c>
    </row>
    <row r="625" spans="1:3" x14ac:dyDescent="0.4">
      <c r="A625" t="s">
        <v>679</v>
      </c>
      <c r="B625" t="s">
        <v>508</v>
      </c>
      <c r="C625">
        <f>Tabel_30[[#This Row],[Column2]]*60000</f>
        <v>3859.32</v>
      </c>
    </row>
    <row r="626" spans="1:3" x14ac:dyDescent="0.4">
      <c r="A626" t="s">
        <v>680</v>
      </c>
      <c r="B626" t="s">
        <v>508</v>
      </c>
      <c r="C626">
        <f>Tabel_30[[#This Row],[Column2]]*60000</f>
        <v>3859.32</v>
      </c>
    </row>
    <row r="627" spans="1:3" x14ac:dyDescent="0.4">
      <c r="A627" t="s">
        <v>681</v>
      </c>
      <c r="B627" t="s">
        <v>657</v>
      </c>
      <c r="C627">
        <f>Tabel_30[[#This Row],[Column2]]*60000</f>
        <v>3949.74</v>
      </c>
    </row>
    <row r="628" spans="1:3" x14ac:dyDescent="0.4">
      <c r="A628" t="s">
        <v>682</v>
      </c>
      <c r="B628" t="s">
        <v>508</v>
      </c>
      <c r="C628">
        <f>Tabel_30[[#This Row],[Column2]]*60000</f>
        <v>3859.32</v>
      </c>
    </row>
    <row r="629" spans="1:3" x14ac:dyDescent="0.4">
      <c r="A629" t="s">
        <v>683</v>
      </c>
      <c r="B629" t="s">
        <v>531</v>
      </c>
      <c r="C629">
        <f>Tabel_30[[#This Row],[Column2]]*60000</f>
        <v>3829.14</v>
      </c>
    </row>
    <row r="630" spans="1:3" x14ac:dyDescent="0.4">
      <c r="A630" t="s">
        <v>684</v>
      </c>
      <c r="B630" t="s">
        <v>515</v>
      </c>
      <c r="C630">
        <f>Tabel_30[[#This Row],[Column2]]*60000</f>
        <v>3799.02</v>
      </c>
    </row>
    <row r="631" spans="1:3" x14ac:dyDescent="0.4">
      <c r="A631" t="s">
        <v>685</v>
      </c>
      <c r="B631" t="s">
        <v>473</v>
      </c>
      <c r="C631">
        <f>Tabel_30[[#This Row],[Column2]]*60000</f>
        <v>3738.72</v>
      </c>
    </row>
    <row r="632" spans="1:3" x14ac:dyDescent="0.4">
      <c r="A632" t="s">
        <v>686</v>
      </c>
      <c r="B632" t="s">
        <v>508</v>
      </c>
      <c r="C632">
        <f>Tabel_30[[#This Row],[Column2]]*60000</f>
        <v>3859.32</v>
      </c>
    </row>
    <row r="633" spans="1:3" x14ac:dyDescent="0.4">
      <c r="A633" t="s">
        <v>687</v>
      </c>
      <c r="B633" t="s">
        <v>543</v>
      </c>
      <c r="C633">
        <f>Tabel_30[[#This Row],[Column2]]*60000</f>
        <v>3919.62</v>
      </c>
    </row>
    <row r="634" spans="1:3" x14ac:dyDescent="0.4">
      <c r="A634" t="s">
        <v>688</v>
      </c>
      <c r="B634" t="s">
        <v>508</v>
      </c>
      <c r="C634">
        <f>Tabel_30[[#This Row],[Column2]]*60000</f>
        <v>3859.32</v>
      </c>
    </row>
    <row r="635" spans="1:3" x14ac:dyDescent="0.4">
      <c r="A635" t="s">
        <v>689</v>
      </c>
      <c r="B635" t="s">
        <v>473</v>
      </c>
      <c r="C635">
        <f>Tabel_30[[#This Row],[Column2]]*60000</f>
        <v>3738.72</v>
      </c>
    </row>
    <row r="636" spans="1:3" x14ac:dyDescent="0.4">
      <c r="A636" t="s">
        <v>690</v>
      </c>
      <c r="B636" t="s">
        <v>508</v>
      </c>
      <c r="C636">
        <f>Tabel_30[[#This Row],[Column2]]*60000</f>
        <v>3859.32</v>
      </c>
    </row>
    <row r="637" spans="1:3" x14ac:dyDescent="0.4">
      <c r="A637" t="s">
        <v>691</v>
      </c>
      <c r="B637" t="s">
        <v>657</v>
      </c>
      <c r="C637">
        <f>Tabel_30[[#This Row],[Column2]]*60000</f>
        <v>3949.74</v>
      </c>
    </row>
    <row r="638" spans="1:3" x14ac:dyDescent="0.4">
      <c r="A638" t="s">
        <v>692</v>
      </c>
      <c r="B638" t="s">
        <v>508</v>
      </c>
      <c r="C638">
        <f>Tabel_30[[#This Row],[Column2]]*60000</f>
        <v>3859.32</v>
      </c>
    </row>
    <row r="639" spans="1:3" x14ac:dyDescent="0.4">
      <c r="A639" t="s">
        <v>693</v>
      </c>
      <c r="B639" t="s">
        <v>508</v>
      </c>
      <c r="C639">
        <f>Tabel_30[[#This Row],[Column2]]*60000</f>
        <v>3859.32</v>
      </c>
    </row>
    <row r="640" spans="1:3" x14ac:dyDescent="0.4">
      <c r="A640" t="s">
        <v>694</v>
      </c>
      <c r="B640" t="s">
        <v>508</v>
      </c>
      <c r="C640">
        <f>Tabel_30[[#This Row],[Column2]]*60000</f>
        <v>3859.32</v>
      </c>
    </row>
    <row r="641" spans="1:3" x14ac:dyDescent="0.4">
      <c r="A641" t="s">
        <v>695</v>
      </c>
      <c r="B641" t="s">
        <v>548</v>
      </c>
      <c r="C641">
        <f>Tabel_30[[#This Row],[Column2]]*60000</f>
        <v>3768.8399999999997</v>
      </c>
    </row>
    <row r="642" spans="1:3" x14ac:dyDescent="0.4">
      <c r="A642" t="s">
        <v>696</v>
      </c>
      <c r="B642" t="s">
        <v>508</v>
      </c>
      <c r="C642">
        <f>Tabel_30[[#This Row],[Column2]]*60000</f>
        <v>3859.32</v>
      </c>
    </row>
    <row r="643" spans="1:3" x14ac:dyDescent="0.4">
      <c r="A643" t="s">
        <v>697</v>
      </c>
      <c r="B643" t="s">
        <v>531</v>
      </c>
      <c r="C643">
        <f>Tabel_30[[#This Row],[Column2]]*60000</f>
        <v>3829.14</v>
      </c>
    </row>
    <row r="644" spans="1:3" x14ac:dyDescent="0.4">
      <c r="A644" t="s">
        <v>698</v>
      </c>
      <c r="B644" t="s">
        <v>508</v>
      </c>
      <c r="C644">
        <f>Tabel_30[[#This Row],[Column2]]*60000</f>
        <v>3859.32</v>
      </c>
    </row>
    <row r="645" spans="1:3" x14ac:dyDescent="0.4">
      <c r="A645" t="s">
        <v>699</v>
      </c>
      <c r="B645" t="s">
        <v>508</v>
      </c>
      <c r="C645">
        <f>Tabel_30[[#This Row],[Column2]]*60000</f>
        <v>3859.32</v>
      </c>
    </row>
    <row r="646" spans="1:3" x14ac:dyDescent="0.4">
      <c r="A646" t="s">
        <v>700</v>
      </c>
      <c r="B646" t="s">
        <v>515</v>
      </c>
      <c r="C646">
        <f>Tabel_30[[#This Row],[Column2]]*60000</f>
        <v>3799.02</v>
      </c>
    </row>
    <row r="647" spans="1:3" x14ac:dyDescent="0.4">
      <c r="A647" t="s">
        <v>701</v>
      </c>
      <c r="B647" t="s">
        <v>548</v>
      </c>
      <c r="C647">
        <f>Tabel_30[[#This Row],[Column2]]*60000</f>
        <v>3768.8399999999997</v>
      </c>
    </row>
    <row r="648" spans="1:3" x14ac:dyDescent="0.4">
      <c r="A648" t="s">
        <v>702</v>
      </c>
      <c r="B648" t="s">
        <v>508</v>
      </c>
      <c r="C648">
        <f>Tabel_30[[#This Row],[Column2]]*60000</f>
        <v>3859.32</v>
      </c>
    </row>
    <row r="649" spans="1:3" x14ac:dyDescent="0.4">
      <c r="A649" t="s">
        <v>703</v>
      </c>
      <c r="B649" t="s">
        <v>508</v>
      </c>
      <c r="C649">
        <f>Tabel_30[[#This Row],[Column2]]*60000</f>
        <v>3859.32</v>
      </c>
    </row>
    <row r="650" spans="1:3" x14ac:dyDescent="0.4">
      <c r="A650" t="s">
        <v>704</v>
      </c>
      <c r="B650" t="s">
        <v>543</v>
      </c>
      <c r="C650">
        <f>Tabel_30[[#This Row],[Column2]]*60000</f>
        <v>3919.62</v>
      </c>
    </row>
    <row r="651" spans="1:3" x14ac:dyDescent="0.4">
      <c r="A651" t="s">
        <v>705</v>
      </c>
      <c r="B651" t="s">
        <v>508</v>
      </c>
      <c r="C651">
        <f>Tabel_30[[#This Row],[Column2]]*60000</f>
        <v>3859.32</v>
      </c>
    </row>
    <row r="652" spans="1:3" x14ac:dyDescent="0.4">
      <c r="A652" t="s">
        <v>706</v>
      </c>
      <c r="B652" t="s">
        <v>508</v>
      </c>
      <c r="C652">
        <f>Tabel_30[[#This Row],[Column2]]*60000</f>
        <v>3859.32</v>
      </c>
    </row>
    <row r="653" spans="1:3" x14ac:dyDescent="0.4">
      <c r="A653" t="s">
        <v>707</v>
      </c>
      <c r="B653" t="s">
        <v>473</v>
      </c>
      <c r="C653">
        <f>Tabel_30[[#This Row],[Column2]]*60000</f>
        <v>3738.72</v>
      </c>
    </row>
    <row r="654" spans="1:3" x14ac:dyDescent="0.4">
      <c r="A654" t="s">
        <v>708</v>
      </c>
      <c r="B654" t="s">
        <v>515</v>
      </c>
      <c r="C654">
        <f>Tabel_30[[#This Row],[Column2]]*60000</f>
        <v>3799.02</v>
      </c>
    </row>
    <row r="655" spans="1:3" x14ac:dyDescent="0.4">
      <c r="A655" t="s">
        <v>709</v>
      </c>
      <c r="B655" t="s">
        <v>508</v>
      </c>
      <c r="C655">
        <f>Tabel_30[[#This Row],[Column2]]*60000</f>
        <v>3859.32</v>
      </c>
    </row>
    <row r="656" spans="1:3" x14ac:dyDescent="0.4">
      <c r="A656" t="s">
        <v>710</v>
      </c>
      <c r="B656" t="s">
        <v>435</v>
      </c>
      <c r="C656">
        <f>Tabel_30[[#This Row],[Column2]]*60000</f>
        <v>3618.12</v>
      </c>
    </row>
    <row r="657" spans="1:3" x14ac:dyDescent="0.4">
      <c r="A657" t="s">
        <v>711</v>
      </c>
      <c r="B657" t="s">
        <v>508</v>
      </c>
      <c r="C657">
        <f>Tabel_30[[#This Row],[Column2]]*60000</f>
        <v>3859.32</v>
      </c>
    </row>
    <row r="658" spans="1:3" x14ac:dyDescent="0.4">
      <c r="A658" t="s">
        <v>712</v>
      </c>
      <c r="B658" t="s">
        <v>508</v>
      </c>
      <c r="C658">
        <f>Tabel_30[[#This Row],[Column2]]*60000</f>
        <v>3859.32</v>
      </c>
    </row>
    <row r="659" spans="1:3" x14ac:dyDescent="0.4">
      <c r="A659" t="s">
        <v>713</v>
      </c>
      <c r="B659" t="s">
        <v>548</v>
      </c>
      <c r="C659">
        <f>Tabel_30[[#This Row],[Column2]]*60000</f>
        <v>3768.8399999999997</v>
      </c>
    </row>
    <row r="660" spans="1:3" x14ac:dyDescent="0.4">
      <c r="A660" t="s">
        <v>714</v>
      </c>
      <c r="B660" t="s">
        <v>473</v>
      </c>
      <c r="C660">
        <f>Tabel_30[[#This Row],[Column2]]*60000</f>
        <v>3738.72</v>
      </c>
    </row>
    <row r="661" spans="1:3" x14ac:dyDescent="0.4">
      <c r="A661" t="s">
        <v>715</v>
      </c>
      <c r="B661" t="s">
        <v>548</v>
      </c>
      <c r="C661">
        <f>Tabel_30[[#This Row],[Column2]]*60000</f>
        <v>3768.8399999999997</v>
      </c>
    </row>
    <row r="662" spans="1:3" x14ac:dyDescent="0.4">
      <c r="A662" t="s">
        <v>716</v>
      </c>
      <c r="B662" t="s">
        <v>515</v>
      </c>
      <c r="C662">
        <f>Tabel_30[[#This Row],[Column2]]*60000</f>
        <v>3799.02</v>
      </c>
    </row>
    <row r="663" spans="1:3" x14ac:dyDescent="0.4">
      <c r="A663" t="s">
        <v>717</v>
      </c>
      <c r="B663" t="s">
        <v>718</v>
      </c>
      <c r="C663">
        <f>Tabel_30[[#This Row],[Column2]]*60000</f>
        <v>3889.4400000000005</v>
      </c>
    </row>
    <row r="664" spans="1:3" x14ac:dyDescent="0.4">
      <c r="A664" t="s">
        <v>719</v>
      </c>
      <c r="B664" t="s">
        <v>508</v>
      </c>
      <c r="C664">
        <f>Tabel_30[[#This Row],[Column2]]*60000</f>
        <v>3859.32</v>
      </c>
    </row>
    <row r="665" spans="1:3" x14ac:dyDescent="0.4">
      <c r="A665" t="s">
        <v>720</v>
      </c>
      <c r="B665" t="s">
        <v>718</v>
      </c>
      <c r="C665">
        <f>Tabel_30[[#This Row],[Column2]]*60000</f>
        <v>3889.4400000000005</v>
      </c>
    </row>
    <row r="666" spans="1:3" x14ac:dyDescent="0.4">
      <c r="A666" t="s">
        <v>721</v>
      </c>
      <c r="B666" t="s">
        <v>508</v>
      </c>
      <c r="C666">
        <f>Tabel_30[[#This Row],[Column2]]*60000</f>
        <v>3859.32</v>
      </c>
    </row>
    <row r="667" spans="1:3" x14ac:dyDescent="0.4">
      <c r="A667" t="s">
        <v>722</v>
      </c>
      <c r="B667" t="s">
        <v>548</v>
      </c>
      <c r="C667">
        <f>Tabel_30[[#This Row],[Column2]]*60000</f>
        <v>3768.8399999999997</v>
      </c>
    </row>
    <row r="668" spans="1:3" x14ac:dyDescent="0.4">
      <c r="A668" t="s">
        <v>723</v>
      </c>
      <c r="B668" t="s">
        <v>508</v>
      </c>
      <c r="C668">
        <f>Tabel_30[[#This Row],[Column2]]*60000</f>
        <v>3859.32</v>
      </c>
    </row>
    <row r="669" spans="1:3" x14ac:dyDescent="0.4">
      <c r="A669" t="s">
        <v>724</v>
      </c>
      <c r="B669" t="s">
        <v>508</v>
      </c>
      <c r="C669">
        <f>Tabel_30[[#This Row],[Column2]]*60000</f>
        <v>3859.32</v>
      </c>
    </row>
    <row r="670" spans="1:3" x14ac:dyDescent="0.4">
      <c r="A670" t="s">
        <v>725</v>
      </c>
      <c r="B670" t="s">
        <v>515</v>
      </c>
      <c r="C670">
        <f>Tabel_30[[#This Row],[Column2]]*60000</f>
        <v>3799.02</v>
      </c>
    </row>
    <row r="671" spans="1:3" x14ac:dyDescent="0.4">
      <c r="A671" t="s">
        <v>726</v>
      </c>
      <c r="B671" t="s">
        <v>508</v>
      </c>
      <c r="C671">
        <f>Tabel_30[[#This Row],[Column2]]*60000</f>
        <v>3859.32</v>
      </c>
    </row>
    <row r="672" spans="1:3" x14ac:dyDescent="0.4">
      <c r="A672" t="s">
        <v>727</v>
      </c>
      <c r="B672" t="s">
        <v>473</v>
      </c>
      <c r="C672">
        <f>Tabel_30[[#This Row],[Column2]]*60000</f>
        <v>3738.72</v>
      </c>
    </row>
    <row r="673" spans="1:3" x14ac:dyDescent="0.4">
      <c r="A673" t="s">
        <v>728</v>
      </c>
      <c r="B673" t="s">
        <v>515</v>
      </c>
      <c r="C673">
        <f>Tabel_30[[#This Row],[Column2]]*60000</f>
        <v>3799.02</v>
      </c>
    </row>
    <row r="674" spans="1:3" x14ac:dyDescent="0.4">
      <c r="A674" t="s">
        <v>729</v>
      </c>
      <c r="B674" t="s">
        <v>515</v>
      </c>
      <c r="C674">
        <f>Tabel_30[[#This Row],[Column2]]*60000</f>
        <v>3799.02</v>
      </c>
    </row>
    <row r="675" spans="1:3" x14ac:dyDescent="0.4">
      <c r="A675" t="s">
        <v>730</v>
      </c>
      <c r="B675" t="s">
        <v>508</v>
      </c>
      <c r="C675">
        <f>Tabel_30[[#This Row],[Column2]]*60000</f>
        <v>3859.32</v>
      </c>
    </row>
    <row r="676" spans="1:3" x14ac:dyDescent="0.4">
      <c r="A676" t="s">
        <v>731</v>
      </c>
      <c r="B676" t="s">
        <v>473</v>
      </c>
      <c r="C676">
        <f>Tabel_30[[#This Row],[Column2]]*60000</f>
        <v>3738.72</v>
      </c>
    </row>
    <row r="677" spans="1:3" x14ac:dyDescent="0.4">
      <c r="A677" t="s">
        <v>732</v>
      </c>
      <c r="B677" t="s">
        <v>531</v>
      </c>
      <c r="C677">
        <f>Tabel_30[[#This Row],[Column2]]*60000</f>
        <v>3829.14</v>
      </c>
    </row>
    <row r="678" spans="1:3" x14ac:dyDescent="0.4">
      <c r="A678" t="s">
        <v>733</v>
      </c>
      <c r="B678" t="s">
        <v>515</v>
      </c>
      <c r="C678">
        <f>Tabel_30[[#This Row],[Column2]]*60000</f>
        <v>3799.02</v>
      </c>
    </row>
    <row r="679" spans="1:3" x14ac:dyDescent="0.4">
      <c r="A679" t="s">
        <v>734</v>
      </c>
      <c r="B679" t="s">
        <v>531</v>
      </c>
      <c r="C679">
        <f>Tabel_30[[#This Row],[Column2]]*60000</f>
        <v>3829.14</v>
      </c>
    </row>
    <row r="680" spans="1:3" x14ac:dyDescent="0.4">
      <c r="A680" t="s">
        <v>735</v>
      </c>
      <c r="B680" t="s">
        <v>473</v>
      </c>
      <c r="C680">
        <f>Tabel_30[[#This Row],[Column2]]*60000</f>
        <v>3738.72</v>
      </c>
    </row>
    <row r="681" spans="1:3" x14ac:dyDescent="0.4">
      <c r="A681" t="s">
        <v>736</v>
      </c>
      <c r="B681" t="s">
        <v>508</v>
      </c>
      <c r="C681">
        <f>Tabel_30[[#This Row],[Column2]]*60000</f>
        <v>3859.32</v>
      </c>
    </row>
    <row r="682" spans="1:3" x14ac:dyDescent="0.4">
      <c r="A682" t="s">
        <v>737</v>
      </c>
      <c r="B682" t="s">
        <v>508</v>
      </c>
      <c r="C682">
        <f>Tabel_30[[#This Row],[Column2]]*60000</f>
        <v>3859.32</v>
      </c>
    </row>
    <row r="683" spans="1:3" x14ac:dyDescent="0.4">
      <c r="A683" t="s">
        <v>738</v>
      </c>
      <c r="B683" t="s">
        <v>508</v>
      </c>
      <c r="C683">
        <f>Tabel_30[[#This Row],[Column2]]*60000</f>
        <v>3859.32</v>
      </c>
    </row>
    <row r="684" spans="1:3" x14ac:dyDescent="0.4">
      <c r="A684" t="s">
        <v>739</v>
      </c>
      <c r="B684" t="s">
        <v>508</v>
      </c>
      <c r="C684">
        <f>Tabel_30[[#This Row],[Column2]]*60000</f>
        <v>3859.32</v>
      </c>
    </row>
    <row r="685" spans="1:3" x14ac:dyDescent="0.4">
      <c r="A685" t="s">
        <v>740</v>
      </c>
      <c r="B685" t="s">
        <v>508</v>
      </c>
      <c r="C685">
        <f>Tabel_30[[#This Row],[Column2]]*60000</f>
        <v>3859.32</v>
      </c>
    </row>
    <row r="686" spans="1:3" x14ac:dyDescent="0.4">
      <c r="A686" t="s">
        <v>741</v>
      </c>
      <c r="B686" t="s">
        <v>515</v>
      </c>
      <c r="C686">
        <f>Tabel_30[[#This Row],[Column2]]*60000</f>
        <v>3799.02</v>
      </c>
    </row>
    <row r="687" spans="1:3" x14ac:dyDescent="0.4">
      <c r="A687" t="s">
        <v>742</v>
      </c>
      <c r="B687" t="s">
        <v>548</v>
      </c>
      <c r="C687">
        <f>Tabel_30[[#This Row],[Column2]]*60000</f>
        <v>3768.8399999999997</v>
      </c>
    </row>
    <row r="688" spans="1:3" x14ac:dyDescent="0.4">
      <c r="A688" t="s">
        <v>743</v>
      </c>
      <c r="B688" t="s">
        <v>508</v>
      </c>
      <c r="C688">
        <f>Tabel_30[[#This Row],[Column2]]*60000</f>
        <v>3859.32</v>
      </c>
    </row>
    <row r="689" spans="1:3" x14ac:dyDescent="0.4">
      <c r="A689" t="s">
        <v>744</v>
      </c>
      <c r="B689" t="s">
        <v>508</v>
      </c>
      <c r="C689">
        <f>Tabel_30[[#This Row],[Column2]]*60000</f>
        <v>3859.32</v>
      </c>
    </row>
    <row r="690" spans="1:3" x14ac:dyDescent="0.4">
      <c r="A690" t="s">
        <v>745</v>
      </c>
      <c r="B690" t="s">
        <v>508</v>
      </c>
      <c r="C690">
        <f>Tabel_30[[#This Row],[Column2]]*60000</f>
        <v>3859.32</v>
      </c>
    </row>
    <row r="691" spans="1:3" x14ac:dyDescent="0.4">
      <c r="A691" t="s">
        <v>746</v>
      </c>
      <c r="B691" t="s">
        <v>718</v>
      </c>
      <c r="C691">
        <f>Tabel_30[[#This Row],[Column2]]*60000</f>
        <v>3889.4400000000005</v>
      </c>
    </row>
    <row r="692" spans="1:3" x14ac:dyDescent="0.4">
      <c r="A692" t="s">
        <v>747</v>
      </c>
      <c r="B692" t="s">
        <v>473</v>
      </c>
      <c r="C692">
        <f>Tabel_30[[#This Row],[Column2]]*60000</f>
        <v>3738.72</v>
      </c>
    </row>
    <row r="693" spans="1:3" x14ac:dyDescent="0.4">
      <c r="A693" t="s">
        <v>748</v>
      </c>
      <c r="B693" t="s">
        <v>548</v>
      </c>
      <c r="C693">
        <f>Tabel_30[[#This Row],[Column2]]*60000</f>
        <v>3768.8399999999997</v>
      </c>
    </row>
    <row r="694" spans="1:3" x14ac:dyDescent="0.4">
      <c r="A694" t="s">
        <v>749</v>
      </c>
      <c r="B694" t="s">
        <v>515</v>
      </c>
      <c r="C694">
        <f>Tabel_30[[#This Row],[Column2]]*60000</f>
        <v>3799.02</v>
      </c>
    </row>
    <row r="695" spans="1:3" x14ac:dyDescent="0.4">
      <c r="A695" t="s">
        <v>750</v>
      </c>
      <c r="B695" t="s">
        <v>531</v>
      </c>
      <c r="C695">
        <f>Tabel_30[[#This Row],[Column2]]*60000</f>
        <v>3829.14</v>
      </c>
    </row>
    <row r="696" spans="1:3" x14ac:dyDescent="0.4">
      <c r="A696" t="s">
        <v>751</v>
      </c>
      <c r="B696" t="s">
        <v>473</v>
      </c>
      <c r="C696">
        <f>Tabel_30[[#This Row],[Column2]]*60000</f>
        <v>3738.72</v>
      </c>
    </row>
    <row r="697" spans="1:3" x14ac:dyDescent="0.4">
      <c r="A697" t="s">
        <v>752</v>
      </c>
      <c r="B697" t="s">
        <v>531</v>
      </c>
      <c r="C697">
        <f>Tabel_30[[#This Row],[Column2]]*60000</f>
        <v>3829.14</v>
      </c>
    </row>
    <row r="698" spans="1:3" x14ac:dyDescent="0.4">
      <c r="A698" t="s">
        <v>753</v>
      </c>
      <c r="B698" t="s">
        <v>508</v>
      </c>
      <c r="C698">
        <f>Tabel_30[[#This Row],[Column2]]*60000</f>
        <v>3859.32</v>
      </c>
    </row>
    <row r="699" spans="1:3" x14ac:dyDescent="0.4">
      <c r="A699" t="s">
        <v>754</v>
      </c>
      <c r="B699" t="s">
        <v>515</v>
      </c>
      <c r="C699">
        <f>Tabel_30[[#This Row],[Column2]]*60000</f>
        <v>3799.02</v>
      </c>
    </row>
    <row r="700" spans="1:3" x14ac:dyDescent="0.4">
      <c r="A700" t="s">
        <v>755</v>
      </c>
      <c r="B700" t="s">
        <v>508</v>
      </c>
      <c r="C700">
        <f>Tabel_30[[#This Row],[Column2]]*60000</f>
        <v>3859.32</v>
      </c>
    </row>
    <row r="701" spans="1:3" x14ac:dyDescent="0.4">
      <c r="A701" t="s">
        <v>756</v>
      </c>
      <c r="B701" t="s">
        <v>548</v>
      </c>
      <c r="C701">
        <f>Tabel_30[[#This Row],[Column2]]*60000</f>
        <v>3768.8399999999997</v>
      </c>
    </row>
    <row r="702" spans="1:3" x14ac:dyDescent="0.4">
      <c r="A702" t="s">
        <v>757</v>
      </c>
      <c r="B702" t="s">
        <v>515</v>
      </c>
      <c r="C702">
        <f>Tabel_30[[#This Row],[Column2]]*60000</f>
        <v>3799.02</v>
      </c>
    </row>
    <row r="703" spans="1:3" x14ac:dyDescent="0.4">
      <c r="A703" t="s">
        <v>758</v>
      </c>
      <c r="B703" t="s">
        <v>548</v>
      </c>
      <c r="C703">
        <f>Tabel_30[[#This Row],[Column2]]*60000</f>
        <v>3768.8399999999997</v>
      </c>
    </row>
    <row r="704" spans="1:3" x14ac:dyDescent="0.4">
      <c r="A704" t="s">
        <v>759</v>
      </c>
      <c r="B704" t="s">
        <v>508</v>
      </c>
      <c r="C704">
        <f>Tabel_30[[#This Row],[Column2]]*60000</f>
        <v>3859.32</v>
      </c>
    </row>
    <row r="705" spans="1:3" x14ac:dyDescent="0.4">
      <c r="A705" t="s">
        <v>760</v>
      </c>
      <c r="B705" t="s">
        <v>515</v>
      </c>
      <c r="C705">
        <f>Tabel_30[[#This Row],[Column2]]*60000</f>
        <v>3799.02</v>
      </c>
    </row>
    <row r="706" spans="1:3" x14ac:dyDescent="0.4">
      <c r="A706" t="s">
        <v>761</v>
      </c>
      <c r="B706" t="s">
        <v>543</v>
      </c>
      <c r="C706">
        <f>Tabel_30[[#This Row],[Column2]]*60000</f>
        <v>3919.62</v>
      </c>
    </row>
    <row r="707" spans="1:3" x14ac:dyDescent="0.4">
      <c r="A707" t="s">
        <v>762</v>
      </c>
      <c r="B707" t="s">
        <v>508</v>
      </c>
      <c r="C707">
        <f>Tabel_30[[#This Row],[Column2]]*60000</f>
        <v>3859.32</v>
      </c>
    </row>
    <row r="708" spans="1:3" x14ac:dyDescent="0.4">
      <c r="A708" t="s">
        <v>763</v>
      </c>
      <c r="B708" t="s">
        <v>535</v>
      </c>
      <c r="C708">
        <f>Tabel_30[[#This Row],[Column2]]*60000</f>
        <v>3979.92</v>
      </c>
    </row>
    <row r="709" spans="1:3" x14ac:dyDescent="0.4">
      <c r="A709" t="s">
        <v>764</v>
      </c>
      <c r="B709" t="s">
        <v>531</v>
      </c>
      <c r="C709">
        <f>Tabel_30[[#This Row],[Column2]]*60000</f>
        <v>3829.14</v>
      </c>
    </row>
    <row r="710" spans="1:3" x14ac:dyDescent="0.4">
      <c r="A710" t="s">
        <v>765</v>
      </c>
      <c r="B710" t="s">
        <v>508</v>
      </c>
      <c r="C710">
        <f>Tabel_30[[#This Row],[Column2]]*60000</f>
        <v>3859.32</v>
      </c>
    </row>
    <row r="711" spans="1:3" x14ac:dyDescent="0.4">
      <c r="A711" t="s">
        <v>766</v>
      </c>
      <c r="B711" t="s">
        <v>531</v>
      </c>
      <c r="C711">
        <f>Tabel_30[[#This Row],[Column2]]*60000</f>
        <v>3829.14</v>
      </c>
    </row>
    <row r="712" spans="1:3" x14ac:dyDescent="0.4">
      <c r="A712" t="s">
        <v>767</v>
      </c>
      <c r="B712" t="s">
        <v>508</v>
      </c>
      <c r="C712">
        <f>Tabel_30[[#This Row],[Column2]]*60000</f>
        <v>3859.32</v>
      </c>
    </row>
    <row r="713" spans="1:3" x14ac:dyDescent="0.4">
      <c r="A713" t="s">
        <v>768</v>
      </c>
      <c r="B713" t="s">
        <v>508</v>
      </c>
      <c r="C713">
        <f>Tabel_30[[#This Row],[Column2]]*60000</f>
        <v>3859.32</v>
      </c>
    </row>
    <row r="714" spans="1:3" x14ac:dyDescent="0.4">
      <c r="A714" t="s">
        <v>769</v>
      </c>
      <c r="B714" t="s">
        <v>508</v>
      </c>
      <c r="C714">
        <f>Tabel_30[[#This Row],[Column2]]*60000</f>
        <v>3859.32</v>
      </c>
    </row>
    <row r="715" spans="1:3" x14ac:dyDescent="0.4">
      <c r="A715" t="s">
        <v>770</v>
      </c>
      <c r="B715" t="s">
        <v>718</v>
      </c>
      <c r="C715">
        <f>Tabel_30[[#This Row],[Column2]]*60000</f>
        <v>3889.4400000000005</v>
      </c>
    </row>
    <row r="716" spans="1:3" x14ac:dyDescent="0.4">
      <c r="A716" t="s">
        <v>771</v>
      </c>
      <c r="B716" t="s">
        <v>508</v>
      </c>
      <c r="C716">
        <f>Tabel_30[[#This Row],[Column2]]*60000</f>
        <v>3859.32</v>
      </c>
    </row>
    <row r="717" spans="1:3" x14ac:dyDescent="0.4">
      <c r="A717" t="s">
        <v>772</v>
      </c>
      <c r="B717" t="s">
        <v>462</v>
      </c>
      <c r="C717">
        <f>Tabel_30[[#This Row],[Column2]]*60000</f>
        <v>3678.42</v>
      </c>
    </row>
    <row r="718" spans="1:3" x14ac:dyDescent="0.4">
      <c r="A718" t="s">
        <v>773</v>
      </c>
      <c r="B718" t="s">
        <v>508</v>
      </c>
      <c r="C718">
        <f>Tabel_30[[#This Row],[Column2]]*60000</f>
        <v>3859.32</v>
      </c>
    </row>
    <row r="719" spans="1:3" x14ac:dyDescent="0.4">
      <c r="A719" t="s">
        <v>774</v>
      </c>
      <c r="B719" t="s">
        <v>473</v>
      </c>
      <c r="C719">
        <f>Tabel_30[[#This Row],[Column2]]*60000</f>
        <v>3738.72</v>
      </c>
    </row>
    <row r="720" spans="1:3" x14ac:dyDescent="0.4">
      <c r="A720" t="s">
        <v>775</v>
      </c>
      <c r="B720" t="s">
        <v>473</v>
      </c>
      <c r="C720">
        <f>Tabel_30[[#This Row],[Column2]]*60000</f>
        <v>3738.72</v>
      </c>
    </row>
    <row r="721" spans="1:3" x14ac:dyDescent="0.4">
      <c r="A721" t="s">
        <v>776</v>
      </c>
      <c r="B721" t="s">
        <v>531</v>
      </c>
      <c r="C721">
        <f>Tabel_30[[#This Row],[Column2]]*60000</f>
        <v>3829.14</v>
      </c>
    </row>
    <row r="722" spans="1:3" x14ac:dyDescent="0.4">
      <c r="A722" t="s">
        <v>777</v>
      </c>
      <c r="B722" t="s">
        <v>543</v>
      </c>
      <c r="C722">
        <f>Tabel_30[[#This Row],[Column2]]*60000</f>
        <v>3919.62</v>
      </c>
    </row>
    <row r="723" spans="1:3" x14ac:dyDescent="0.4">
      <c r="A723" t="s">
        <v>778</v>
      </c>
      <c r="B723" t="s">
        <v>531</v>
      </c>
      <c r="C723">
        <f>Tabel_30[[#This Row],[Column2]]*60000</f>
        <v>3829.14</v>
      </c>
    </row>
    <row r="724" spans="1:3" x14ac:dyDescent="0.4">
      <c r="A724" t="s">
        <v>779</v>
      </c>
      <c r="B724" t="s">
        <v>508</v>
      </c>
      <c r="C724">
        <f>Tabel_30[[#This Row],[Column2]]*60000</f>
        <v>3859.32</v>
      </c>
    </row>
    <row r="725" spans="1:3" x14ac:dyDescent="0.4">
      <c r="A725" t="s">
        <v>780</v>
      </c>
      <c r="B725" t="s">
        <v>657</v>
      </c>
      <c r="C725">
        <f>Tabel_30[[#This Row],[Column2]]*60000</f>
        <v>3949.74</v>
      </c>
    </row>
    <row r="726" spans="1:3" x14ac:dyDescent="0.4">
      <c r="A726" t="s">
        <v>781</v>
      </c>
      <c r="B726" t="s">
        <v>515</v>
      </c>
      <c r="C726">
        <f>Tabel_30[[#This Row],[Column2]]*60000</f>
        <v>3799.02</v>
      </c>
    </row>
    <row r="727" spans="1:3" x14ac:dyDescent="0.4">
      <c r="A727" t="s">
        <v>782</v>
      </c>
      <c r="B727" t="s">
        <v>508</v>
      </c>
      <c r="C727">
        <f>Tabel_30[[#This Row],[Column2]]*60000</f>
        <v>3859.32</v>
      </c>
    </row>
    <row r="728" spans="1:3" x14ac:dyDescent="0.4">
      <c r="A728" t="s">
        <v>783</v>
      </c>
      <c r="B728" t="s">
        <v>508</v>
      </c>
      <c r="C728">
        <f>Tabel_30[[#This Row],[Column2]]*60000</f>
        <v>3859.32</v>
      </c>
    </row>
    <row r="729" spans="1:3" x14ac:dyDescent="0.4">
      <c r="A729" t="s">
        <v>784</v>
      </c>
      <c r="B729" t="s">
        <v>508</v>
      </c>
      <c r="C729">
        <f>Tabel_30[[#This Row],[Column2]]*60000</f>
        <v>3859.32</v>
      </c>
    </row>
    <row r="730" spans="1:3" x14ac:dyDescent="0.4">
      <c r="A730" t="s">
        <v>785</v>
      </c>
      <c r="B730" t="s">
        <v>508</v>
      </c>
      <c r="C730">
        <f>Tabel_30[[#This Row],[Column2]]*60000</f>
        <v>3859.32</v>
      </c>
    </row>
    <row r="731" spans="1:3" x14ac:dyDescent="0.4">
      <c r="A731" t="s">
        <v>786</v>
      </c>
      <c r="B731" t="s">
        <v>508</v>
      </c>
      <c r="C731">
        <f>Tabel_30[[#This Row],[Column2]]*60000</f>
        <v>3859.32</v>
      </c>
    </row>
    <row r="732" spans="1:3" x14ac:dyDescent="0.4">
      <c r="A732" t="s">
        <v>787</v>
      </c>
      <c r="B732" t="s">
        <v>473</v>
      </c>
      <c r="C732">
        <f>Tabel_30[[#This Row],[Column2]]*60000</f>
        <v>3738.72</v>
      </c>
    </row>
    <row r="733" spans="1:3" x14ac:dyDescent="0.4">
      <c r="A733" t="s">
        <v>788</v>
      </c>
      <c r="B733" t="s">
        <v>508</v>
      </c>
      <c r="C733">
        <f>Tabel_30[[#This Row],[Column2]]*60000</f>
        <v>3859.32</v>
      </c>
    </row>
    <row r="734" spans="1:3" x14ac:dyDescent="0.4">
      <c r="A734" t="s">
        <v>789</v>
      </c>
      <c r="B734" t="s">
        <v>515</v>
      </c>
      <c r="C734">
        <f>Tabel_30[[#This Row],[Column2]]*60000</f>
        <v>3799.02</v>
      </c>
    </row>
    <row r="735" spans="1:3" x14ac:dyDescent="0.4">
      <c r="A735" t="s">
        <v>790</v>
      </c>
      <c r="B735" t="s">
        <v>508</v>
      </c>
      <c r="C735">
        <f>Tabel_30[[#This Row],[Column2]]*60000</f>
        <v>3859.32</v>
      </c>
    </row>
    <row r="736" spans="1:3" x14ac:dyDescent="0.4">
      <c r="A736" t="s">
        <v>791</v>
      </c>
      <c r="B736" t="s">
        <v>508</v>
      </c>
      <c r="C736">
        <f>Tabel_30[[#This Row],[Column2]]*60000</f>
        <v>3859.32</v>
      </c>
    </row>
    <row r="737" spans="1:3" x14ac:dyDescent="0.4">
      <c r="A737" t="s">
        <v>792</v>
      </c>
      <c r="B737" t="s">
        <v>718</v>
      </c>
      <c r="C737">
        <f>Tabel_30[[#This Row],[Column2]]*60000</f>
        <v>3889.4400000000005</v>
      </c>
    </row>
    <row r="738" spans="1:3" x14ac:dyDescent="0.4">
      <c r="A738" t="s">
        <v>793</v>
      </c>
      <c r="B738" t="s">
        <v>508</v>
      </c>
      <c r="C738">
        <f>Tabel_30[[#This Row],[Column2]]*60000</f>
        <v>3859.32</v>
      </c>
    </row>
    <row r="739" spans="1:3" x14ac:dyDescent="0.4">
      <c r="A739" t="s">
        <v>794</v>
      </c>
      <c r="B739" t="s">
        <v>548</v>
      </c>
      <c r="C739">
        <f>Tabel_30[[#This Row],[Column2]]*60000</f>
        <v>3768.8399999999997</v>
      </c>
    </row>
    <row r="740" spans="1:3" x14ac:dyDescent="0.4">
      <c r="A740" t="s">
        <v>795</v>
      </c>
      <c r="B740" t="s">
        <v>535</v>
      </c>
      <c r="C740">
        <f>Tabel_30[[#This Row],[Column2]]*60000</f>
        <v>3979.92</v>
      </c>
    </row>
    <row r="741" spans="1:3" x14ac:dyDescent="0.4">
      <c r="A741" t="s">
        <v>796</v>
      </c>
      <c r="B741" t="s">
        <v>548</v>
      </c>
      <c r="C741">
        <f>Tabel_30[[#This Row],[Column2]]*60000</f>
        <v>3768.8399999999997</v>
      </c>
    </row>
    <row r="742" spans="1:3" x14ac:dyDescent="0.4">
      <c r="A742" t="s">
        <v>797</v>
      </c>
      <c r="B742" t="s">
        <v>473</v>
      </c>
      <c r="C742">
        <f>Tabel_30[[#This Row],[Column2]]*60000</f>
        <v>3738.72</v>
      </c>
    </row>
    <row r="743" spans="1:3" x14ac:dyDescent="0.4">
      <c r="A743" t="s">
        <v>798</v>
      </c>
      <c r="B743" t="s">
        <v>531</v>
      </c>
      <c r="C743">
        <f>Tabel_30[[#This Row],[Column2]]*60000</f>
        <v>3829.14</v>
      </c>
    </row>
    <row r="744" spans="1:3" x14ac:dyDescent="0.4">
      <c r="A744" t="s">
        <v>799</v>
      </c>
      <c r="B744" t="s">
        <v>508</v>
      </c>
      <c r="C744">
        <f>Tabel_30[[#This Row],[Column2]]*60000</f>
        <v>3859.32</v>
      </c>
    </row>
    <row r="745" spans="1:3" x14ac:dyDescent="0.4">
      <c r="A745" t="s">
        <v>800</v>
      </c>
      <c r="B745" t="s">
        <v>508</v>
      </c>
      <c r="C745">
        <f>Tabel_30[[#This Row],[Column2]]*60000</f>
        <v>3859.32</v>
      </c>
    </row>
    <row r="746" spans="1:3" x14ac:dyDescent="0.4">
      <c r="A746" t="s">
        <v>801</v>
      </c>
      <c r="B746" t="s">
        <v>473</v>
      </c>
      <c r="C746">
        <f>Tabel_30[[#This Row],[Column2]]*60000</f>
        <v>3738.72</v>
      </c>
    </row>
    <row r="747" spans="1:3" x14ac:dyDescent="0.4">
      <c r="A747" t="s">
        <v>802</v>
      </c>
      <c r="B747" t="s">
        <v>508</v>
      </c>
      <c r="C747">
        <f>Tabel_30[[#This Row],[Column2]]*60000</f>
        <v>3859.32</v>
      </c>
    </row>
    <row r="748" spans="1:3" x14ac:dyDescent="0.4">
      <c r="A748" t="s">
        <v>803</v>
      </c>
      <c r="B748" t="s">
        <v>508</v>
      </c>
      <c r="C748">
        <f>Tabel_30[[#This Row],[Column2]]*60000</f>
        <v>3859.32</v>
      </c>
    </row>
    <row r="749" spans="1:3" x14ac:dyDescent="0.4">
      <c r="A749" t="s">
        <v>804</v>
      </c>
      <c r="B749" t="s">
        <v>508</v>
      </c>
      <c r="C749">
        <f>Tabel_30[[#This Row],[Column2]]*60000</f>
        <v>3859.32</v>
      </c>
    </row>
    <row r="750" spans="1:3" x14ac:dyDescent="0.4">
      <c r="A750" t="s">
        <v>805</v>
      </c>
      <c r="B750" t="s">
        <v>515</v>
      </c>
      <c r="C750">
        <f>Tabel_30[[#This Row],[Column2]]*60000</f>
        <v>3799.02</v>
      </c>
    </row>
    <row r="751" spans="1:3" x14ac:dyDescent="0.4">
      <c r="A751" t="s">
        <v>806</v>
      </c>
      <c r="B751" t="s">
        <v>531</v>
      </c>
      <c r="C751">
        <f>Tabel_30[[#This Row],[Column2]]*60000</f>
        <v>3829.14</v>
      </c>
    </row>
    <row r="752" spans="1:3" x14ac:dyDescent="0.4">
      <c r="A752" t="s">
        <v>807</v>
      </c>
      <c r="B752" t="s">
        <v>473</v>
      </c>
      <c r="C752">
        <f>Tabel_30[[#This Row],[Column2]]*60000</f>
        <v>3738.72</v>
      </c>
    </row>
    <row r="753" spans="1:3" x14ac:dyDescent="0.4">
      <c r="A753" t="s">
        <v>808</v>
      </c>
      <c r="B753" t="s">
        <v>508</v>
      </c>
      <c r="C753">
        <f>Tabel_30[[#This Row],[Column2]]*60000</f>
        <v>3859.32</v>
      </c>
    </row>
    <row r="754" spans="1:3" x14ac:dyDescent="0.4">
      <c r="A754" t="s">
        <v>809</v>
      </c>
      <c r="B754" t="s">
        <v>508</v>
      </c>
      <c r="C754">
        <f>Tabel_30[[#This Row],[Column2]]*60000</f>
        <v>3859.32</v>
      </c>
    </row>
    <row r="755" spans="1:3" x14ac:dyDescent="0.4">
      <c r="A755" t="s">
        <v>810</v>
      </c>
      <c r="B755" t="s">
        <v>508</v>
      </c>
      <c r="C755">
        <f>Tabel_30[[#This Row],[Column2]]*60000</f>
        <v>3859.32</v>
      </c>
    </row>
    <row r="756" spans="1:3" x14ac:dyDescent="0.4">
      <c r="A756" t="s">
        <v>811</v>
      </c>
      <c r="B756" t="s">
        <v>508</v>
      </c>
      <c r="C756">
        <f>Tabel_30[[#This Row],[Column2]]*60000</f>
        <v>3859.32</v>
      </c>
    </row>
    <row r="757" spans="1:3" x14ac:dyDescent="0.4">
      <c r="A757" t="s">
        <v>812</v>
      </c>
      <c r="B757" t="s">
        <v>548</v>
      </c>
      <c r="C757">
        <f>Tabel_30[[#This Row],[Column2]]*60000</f>
        <v>3768.8399999999997</v>
      </c>
    </row>
    <row r="758" spans="1:3" x14ac:dyDescent="0.4">
      <c r="A758" t="s">
        <v>813</v>
      </c>
      <c r="B758" t="s">
        <v>473</v>
      </c>
      <c r="C758">
        <f>Tabel_30[[#This Row],[Column2]]*60000</f>
        <v>3738.72</v>
      </c>
    </row>
    <row r="759" spans="1:3" x14ac:dyDescent="0.4">
      <c r="A759" t="s">
        <v>814</v>
      </c>
      <c r="B759" t="s">
        <v>515</v>
      </c>
      <c r="C759">
        <f>Tabel_30[[#This Row],[Column2]]*60000</f>
        <v>3799.02</v>
      </c>
    </row>
    <row r="760" spans="1:3" x14ac:dyDescent="0.4">
      <c r="A760" t="s">
        <v>815</v>
      </c>
      <c r="B760" t="s">
        <v>473</v>
      </c>
      <c r="C760">
        <f>Tabel_30[[#This Row],[Column2]]*60000</f>
        <v>3738.72</v>
      </c>
    </row>
    <row r="761" spans="1:3" x14ac:dyDescent="0.4">
      <c r="A761" t="s">
        <v>816</v>
      </c>
      <c r="B761" t="s">
        <v>508</v>
      </c>
      <c r="C761">
        <f>Tabel_30[[#This Row],[Column2]]*60000</f>
        <v>3859.32</v>
      </c>
    </row>
    <row r="762" spans="1:3" x14ac:dyDescent="0.4">
      <c r="A762" t="s">
        <v>817</v>
      </c>
      <c r="B762" t="s">
        <v>543</v>
      </c>
      <c r="C762">
        <f>Tabel_30[[#This Row],[Column2]]*60000</f>
        <v>3919.62</v>
      </c>
    </row>
    <row r="763" spans="1:3" x14ac:dyDescent="0.4">
      <c r="A763" t="s">
        <v>818</v>
      </c>
      <c r="B763" t="s">
        <v>548</v>
      </c>
      <c r="C763">
        <f>Tabel_30[[#This Row],[Column2]]*60000</f>
        <v>3768.8399999999997</v>
      </c>
    </row>
    <row r="764" spans="1:3" x14ac:dyDescent="0.4">
      <c r="A764" t="s">
        <v>819</v>
      </c>
      <c r="B764" t="s">
        <v>508</v>
      </c>
      <c r="C764">
        <f>Tabel_30[[#This Row],[Column2]]*60000</f>
        <v>3859.32</v>
      </c>
    </row>
    <row r="765" spans="1:3" x14ac:dyDescent="0.4">
      <c r="A765" t="s">
        <v>820</v>
      </c>
      <c r="B765" t="s">
        <v>548</v>
      </c>
      <c r="C765">
        <f>Tabel_30[[#This Row],[Column2]]*60000</f>
        <v>3768.8399999999997</v>
      </c>
    </row>
    <row r="766" spans="1:3" x14ac:dyDescent="0.4">
      <c r="A766" t="s">
        <v>821</v>
      </c>
      <c r="B766" t="s">
        <v>515</v>
      </c>
      <c r="C766">
        <f>Tabel_30[[#This Row],[Column2]]*60000</f>
        <v>3799.02</v>
      </c>
    </row>
    <row r="767" spans="1:3" x14ac:dyDescent="0.4">
      <c r="A767" t="s">
        <v>822</v>
      </c>
      <c r="B767" t="s">
        <v>548</v>
      </c>
      <c r="C767">
        <f>Tabel_30[[#This Row],[Column2]]*60000</f>
        <v>3768.8399999999997</v>
      </c>
    </row>
    <row r="768" spans="1:3" x14ac:dyDescent="0.4">
      <c r="A768" t="s">
        <v>823</v>
      </c>
      <c r="B768" t="s">
        <v>473</v>
      </c>
      <c r="C768">
        <f>Tabel_30[[#This Row],[Column2]]*60000</f>
        <v>3738.72</v>
      </c>
    </row>
    <row r="769" spans="1:3" x14ac:dyDescent="0.4">
      <c r="A769" t="s">
        <v>824</v>
      </c>
      <c r="B769" t="s">
        <v>548</v>
      </c>
      <c r="C769">
        <f>Tabel_30[[#This Row],[Column2]]*60000</f>
        <v>3768.8399999999997</v>
      </c>
    </row>
    <row r="770" spans="1:3" x14ac:dyDescent="0.4">
      <c r="A770" t="s">
        <v>825</v>
      </c>
      <c r="B770" t="s">
        <v>508</v>
      </c>
      <c r="C770">
        <f>Tabel_30[[#This Row],[Column2]]*60000</f>
        <v>3859.32</v>
      </c>
    </row>
    <row r="771" spans="1:3" x14ac:dyDescent="0.4">
      <c r="A771" t="s">
        <v>826</v>
      </c>
      <c r="B771" t="s">
        <v>508</v>
      </c>
      <c r="C771">
        <f>Tabel_30[[#This Row],[Column2]]*60000</f>
        <v>3859.32</v>
      </c>
    </row>
    <row r="772" spans="1:3" x14ac:dyDescent="0.4">
      <c r="A772" t="s">
        <v>827</v>
      </c>
      <c r="B772" t="s">
        <v>508</v>
      </c>
      <c r="C772">
        <f>Tabel_30[[#This Row],[Column2]]*60000</f>
        <v>3859.32</v>
      </c>
    </row>
    <row r="773" spans="1:3" x14ac:dyDescent="0.4">
      <c r="A773" t="s">
        <v>828</v>
      </c>
      <c r="B773" t="s">
        <v>473</v>
      </c>
      <c r="C773">
        <f>Tabel_30[[#This Row],[Column2]]*60000</f>
        <v>3738.72</v>
      </c>
    </row>
    <row r="774" spans="1:3" x14ac:dyDescent="0.4">
      <c r="A774" t="s">
        <v>829</v>
      </c>
      <c r="B774" t="s">
        <v>515</v>
      </c>
      <c r="C774">
        <f>Tabel_30[[#This Row],[Column2]]*60000</f>
        <v>3799.02</v>
      </c>
    </row>
    <row r="775" spans="1:3" x14ac:dyDescent="0.4">
      <c r="A775" t="s">
        <v>830</v>
      </c>
      <c r="B775" t="s">
        <v>473</v>
      </c>
      <c r="C775">
        <f>Tabel_30[[#This Row],[Column2]]*60000</f>
        <v>3738.72</v>
      </c>
    </row>
    <row r="776" spans="1:3" x14ac:dyDescent="0.4">
      <c r="A776" t="s">
        <v>831</v>
      </c>
      <c r="B776" t="s">
        <v>535</v>
      </c>
      <c r="C776">
        <f>Tabel_30[[#This Row],[Column2]]*60000</f>
        <v>3979.92</v>
      </c>
    </row>
    <row r="777" spans="1:3" x14ac:dyDescent="0.4">
      <c r="A777" t="s">
        <v>832</v>
      </c>
      <c r="B777" t="s">
        <v>508</v>
      </c>
      <c r="C777">
        <f>Tabel_30[[#This Row],[Column2]]*60000</f>
        <v>3859.32</v>
      </c>
    </row>
    <row r="778" spans="1:3" x14ac:dyDescent="0.4">
      <c r="A778" t="s">
        <v>833</v>
      </c>
      <c r="B778" t="s">
        <v>515</v>
      </c>
      <c r="C778">
        <f>Tabel_30[[#This Row],[Column2]]*60000</f>
        <v>3799.02</v>
      </c>
    </row>
    <row r="779" spans="1:3" x14ac:dyDescent="0.4">
      <c r="A779" t="s">
        <v>834</v>
      </c>
      <c r="B779" t="s">
        <v>473</v>
      </c>
      <c r="C779">
        <f>Tabel_30[[#This Row],[Column2]]*60000</f>
        <v>3738.72</v>
      </c>
    </row>
    <row r="780" spans="1:3" x14ac:dyDescent="0.4">
      <c r="A780" t="s">
        <v>835</v>
      </c>
      <c r="B780" t="s">
        <v>508</v>
      </c>
      <c r="C780">
        <f>Tabel_30[[#This Row],[Column2]]*60000</f>
        <v>3859.32</v>
      </c>
    </row>
    <row r="781" spans="1:3" x14ac:dyDescent="0.4">
      <c r="A781" t="s">
        <v>836</v>
      </c>
      <c r="B781" t="s">
        <v>548</v>
      </c>
      <c r="C781">
        <f>Tabel_30[[#This Row],[Column2]]*60000</f>
        <v>3768.8399999999997</v>
      </c>
    </row>
    <row r="782" spans="1:3" x14ac:dyDescent="0.4">
      <c r="A782" t="s">
        <v>837</v>
      </c>
      <c r="B782" t="s">
        <v>515</v>
      </c>
      <c r="C782">
        <f>Tabel_30[[#This Row],[Column2]]*60000</f>
        <v>3799.02</v>
      </c>
    </row>
    <row r="783" spans="1:3" x14ac:dyDescent="0.4">
      <c r="A783" t="s">
        <v>838</v>
      </c>
      <c r="B783" t="s">
        <v>473</v>
      </c>
      <c r="C783">
        <f>Tabel_30[[#This Row],[Column2]]*60000</f>
        <v>3738.72</v>
      </c>
    </row>
    <row r="784" spans="1:3" x14ac:dyDescent="0.4">
      <c r="A784" t="s">
        <v>839</v>
      </c>
      <c r="B784" t="s">
        <v>473</v>
      </c>
      <c r="C784">
        <f>Tabel_30[[#This Row],[Column2]]*60000</f>
        <v>3738.72</v>
      </c>
    </row>
    <row r="785" spans="1:3" x14ac:dyDescent="0.4">
      <c r="A785" t="s">
        <v>840</v>
      </c>
      <c r="B785" t="s">
        <v>657</v>
      </c>
      <c r="C785">
        <f>Tabel_30[[#This Row],[Column2]]*60000</f>
        <v>3949.74</v>
      </c>
    </row>
    <row r="786" spans="1:3" x14ac:dyDescent="0.4">
      <c r="A786" t="s">
        <v>841</v>
      </c>
      <c r="B786" t="s">
        <v>508</v>
      </c>
      <c r="C786">
        <f>Tabel_30[[#This Row],[Column2]]*60000</f>
        <v>3859.32</v>
      </c>
    </row>
    <row r="787" spans="1:3" x14ac:dyDescent="0.4">
      <c r="A787" t="s">
        <v>842</v>
      </c>
      <c r="B787" t="s">
        <v>515</v>
      </c>
      <c r="C787">
        <f>Tabel_30[[#This Row],[Column2]]*60000</f>
        <v>3799.02</v>
      </c>
    </row>
    <row r="788" spans="1:3" x14ac:dyDescent="0.4">
      <c r="A788" t="s">
        <v>843</v>
      </c>
      <c r="B788" t="s">
        <v>508</v>
      </c>
      <c r="C788">
        <f>Tabel_30[[#This Row],[Column2]]*60000</f>
        <v>3859.32</v>
      </c>
    </row>
    <row r="789" spans="1:3" x14ac:dyDescent="0.4">
      <c r="A789" t="s">
        <v>844</v>
      </c>
      <c r="B789" t="s">
        <v>508</v>
      </c>
      <c r="C789">
        <f>Tabel_30[[#This Row],[Column2]]*60000</f>
        <v>3859.32</v>
      </c>
    </row>
    <row r="790" spans="1:3" x14ac:dyDescent="0.4">
      <c r="A790" t="s">
        <v>845</v>
      </c>
      <c r="B790" t="s">
        <v>515</v>
      </c>
      <c r="C790">
        <f>Tabel_30[[#This Row],[Column2]]*60000</f>
        <v>3799.02</v>
      </c>
    </row>
    <row r="791" spans="1:3" x14ac:dyDescent="0.4">
      <c r="A791" t="s">
        <v>846</v>
      </c>
      <c r="B791" t="s">
        <v>548</v>
      </c>
      <c r="C791">
        <f>Tabel_30[[#This Row],[Column2]]*60000</f>
        <v>3768.8399999999997</v>
      </c>
    </row>
    <row r="792" spans="1:3" x14ac:dyDescent="0.4">
      <c r="A792" t="s">
        <v>847</v>
      </c>
      <c r="B792" t="s">
        <v>508</v>
      </c>
      <c r="C792">
        <f>Tabel_30[[#This Row],[Column2]]*60000</f>
        <v>3859.32</v>
      </c>
    </row>
    <row r="793" spans="1:3" x14ac:dyDescent="0.4">
      <c r="A793" t="s">
        <v>848</v>
      </c>
      <c r="B793" t="s">
        <v>508</v>
      </c>
      <c r="C793">
        <f>Tabel_30[[#This Row],[Column2]]*60000</f>
        <v>3859.32</v>
      </c>
    </row>
    <row r="794" spans="1:3" x14ac:dyDescent="0.4">
      <c r="A794" t="s">
        <v>849</v>
      </c>
      <c r="B794" t="s">
        <v>543</v>
      </c>
      <c r="C794">
        <f>Tabel_30[[#This Row],[Column2]]*60000</f>
        <v>3919.62</v>
      </c>
    </row>
    <row r="795" spans="1:3" x14ac:dyDescent="0.4">
      <c r="A795" t="s">
        <v>850</v>
      </c>
      <c r="B795" t="s">
        <v>508</v>
      </c>
      <c r="C795">
        <f>Tabel_30[[#This Row],[Column2]]*60000</f>
        <v>3859.32</v>
      </c>
    </row>
    <row r="796" spans="1:3" x14ac:dyDescent="0.4">
      <c r="A796" t="s">
        <v>851</v>
      </c>
      <c r="B796" t="s">
        <v>473</v>
      </c>
      <c r="C796">
        <f>Tabel_30[[#This Row],[Column2]]*60000</f>
        <v>3738.72</v>
      </c>
    </row>
    <row r="797" spans="1:3" x14ac:dyDescent="0.4">
      <c r="A797" t="s">
        <v>852</v>
      </c>
      <c r="B797" t="s">
        <v>508</v>
      </c>
      <c r="C797">
        <f>Tabel_30[[#This Row],[Column2]]*60000</f>
        <v>3859.32</v>
      </c>
    </row>
    <row r="798" spans="1:3" x14ac:dyDescent="0.4">
      <c r="A798" t="s">
        <v>853</v>
      </c>
      <c r="B798" t="s">
        <v>515</v>
      </c>
      <c r="C798">
        <f>Tabel_30[[#This Row],[Column2]]*60000</f>
        <v>3799.02</v>
      </c>
    </row>
    <row r="799" spans="1:3" x14ac:dyDescent="0.4">
      <c r="A799" t="s">
        <v>854</v>
      </c>
      <c r="B799" t="s">
        <v>531</v>
      </c>
      <c r="C799">
        <f>Tabel_30[[#This Row],[Column2]]*60000</f>
        <v>3829.14</v>
      </c>
    </row>
    <row r="800" spans="1:3" x14ac:dyDescent="0.4">
      <c r="A800" t="s">
        <v>855</v>
      </c>
      <c r="B800" t="s">
        <v>508</v>
      </c>
      <c r="C800">
        <f>Tabel_30[[#This Row],[Column2]]*60000</f>
        <v>3859.32</v>
      </c>
    </row>
    <row r="801" spans="1:3" x14ac:dyDescent="0.4">
      <c r="A801" t="s">
        <v>856</v>
      </c>
      <c r="B801" t="s">
        <v>508</v>
      </c>
      <c r="C801">
        <f>Tabel_30[[#This Row],[Column2]]*60000</f>
        <v>3859.32</v>
      </c>
    </row>
    <row r="802" spans="1:3" x14ac:dyDescent="0.4">
      <c r="A802" t="s">
        <v>857</v>
      </c>
      <c r="B802" t="s">
        <v>515</v>
      </c>
      <c r="C802">
        <f>Tabel_30[[#This Row],[Column2]]*60000</f>
        <v>3799.02</v>
      </c>
    </row>
    <row r="803" spans="1:3" x14ac:dyDescent="0.4">
      <c r="A803" t="s">
        <v>858</v>
      </c>
      <c r="B803" t="s">
        <v>508</v>
      </c>
      <c r="C803">
        <f>Tabel_30[[#This Row],[Column2]]*60000</f>
        <v>3859.32</v>
      </c>
    </row>
    <row r="804" spans="1:3" x14ac:dyDescent="0.4">
      <c r="A804" t="s">
        <v>859</v>
      </c>
      <c r="B804" t="s">
        <v>508</v>
      </c>
      <c r="C804">
        <f>Tabel_30[[#This Row],[Column2]]*60000</f>
        <v>3859.32</v>
      </c>
    </row>
    <row r="805" spans="1:3" x14ac:dyDescent="0.4">
      <c r="A805" t="s">
        <v>860</v>
      </c>
      <c r="B805" t="s">
        <v>531</v>
      </c>
      <c r="C805">
        <f>Tabel_30[[#This Row],[Column2]]*60000</f>
        <v>3829.14</v>
      </c>
    </row>
    <row r="806" spans="1:3" x14ac:dyDescent="0.4">
      <c r="A806" t="s">
        <v>861</v>
      </c>
      <c r="B806" t="s">
        <v>543</v>
      </c>
      <c r="C806">
        <f>Tabel_30[[#This Row],[Column2]]*60000</f>
        <v>3919.62</v>
      </c>
    </row>
    <row r="807" spans="1:3" x14ac:dyDescent="0.4">
      <c r="A807" t="s">
        <v>862</v>
      </c>
      <c r="B807" t="s">
        <v>548</v>
      </c>
      <c r="C807">
        <f>Tabel_30[[#This Row],[Column2]]*60000</f>
        <v>3768.8399999999997</v>
      </c>
    </row>
    <row r="808" spans="1:3" x14ac:dyDescent="0.4">
      <c r="A808" t="s">
        <v>863</v>
      </c>
      <c r="B808" t="s">
        <v>508</v>
      </c>
      <c r="C808">
        <f>Tabel_30[[#This Row],[Column2]]*60000</f>
        <v>3859.32</v>
      </c>
    </row>
    <row r="809" spans="1:3" x14ac:dyDescent="0.4">
      <c r="A809" t="s">
        <v>864</v>
      </c>
      <c r="B809" t="s">
        <v>531</v>
      </c>
      <c r="C809">
        <f>Tabel_30[[#This Row],[Column2]]*60000</f>
        <v>3829.14</v>
      </c>
    </row>
    <row r="810" spans="1:3" x14ac:dyDescent="0.4">
      <c r="A810" t="s">
        <v>865</v>
      </c>
      <c r="B810" t="s">
        <v>543</v>
      </c>
      <c r="C810">
        <f>Tabel_30[[#This Row],[Column2]]*60000</f>
        <v>3919.62</v>
      </c>
    </row>
    <row r="811" spans="1:3" x14ac:dyDescent="0.4">
      <c r="A811" t="s">
        <v>866</v>
      </c>
      <c r="B811" t="s">
        <v>718</v>
      </c>
      <c r="C811">
        <f>Tabel_30[[#This Row],[Column2]]*60000</f>
        <v>3889.4400000000005</v>
      </c>
    </row>
    <row r="812" spans="1:3" x14ac:dyDescent="0.4">
      <c r="A812" t="s">
        <v>867</v>
      </c>
      <c r="B812" t="s">
        <v>508</v>
      </c>
      <c r="C812">
        <f>Tabel_30[[#This Row],[Column2]]*60000</f>
        <v>3859.32</v>
      </c>
    </row>
    <row r="813" spans="1:3" x14ac:dyDescent="0.4">
      <c r="A813" t="s">
        <v>868</v>
      </c>
      <c r="B813" t="s">
        <v>515</v>
      </c>
      <c r="C813">
        <f>Tabel_30[[#This Row],[Column2]]*60000</f>
        <v>3799.02</v>
      </c>
    </row>
    <row r="814" spans="1:3" x14ac:dyDescent="0.4">
      <c r="A814" t="s">
        <v>869</v>
      </c>
      <c r="B814" t="s">
        <v>515</v>
      </c>
      <c r="C814">
        <f>Tabel_30[[#This Row],[Column2]]*60000</f>
        <v>3799.02</v>
      </c>
    </row>
    <row r="815" spans="1:3" x14ac:dyDescent="0.4">
      <c r="A815" t="s">
        <v>870</v>
      </c>
      <c r="B815" t="s">
        <v>473</v>
      </c>
      <c r="C815">
        <f>Tabel_30[[#This Row],[Column2]]*60000</f>
        <v>3738.72</v>
      </c>
    </row>
    <row r="816" spans="1:3" x14ac:dyDescent="0.4">
      <c r="A816" t="s">
        <v>871</v>
      </c>
      <c r="B816" t="s">
        <v>508</v>
      </c>
      <c r="C816">
        <f>Tabel_30[[#This Row],[Column2]]*60000</f>
        <v>3859.32</v>
      </c>
    </row>
    <row r="817" spans="1:3" x14ac:dyDescent="0.4">
      <c r="A817" t="s">
        <v>872</v>
      </c>
      <c r="B817" t="s">
        <v>531</v>
      </c>
      <c r="C817">
        <f>Tabel_30[[#This Row],[Column2]]*60000</f>
        <v>3829.14</v>
      </c>
    </row>
    <row r="818" spans="1:3" x14ac:dyDescent="0.4">
      <c r="A818" t="s">
        <v>873</v>
      </c>
      <c r="B818" t="s">
        <v>508</v>
      </c>
      <c r="C818">
        <f>Tabel_30[[#This Row],[Column2]]*60000</f>
        <v>3859.32</v>
      </c>
    </row>
    <row r="819" spans="1:3" x14ac:dyDescent="0.4">
      <c r="A819" t="s">
        <v>874</v>
      </c>
      <c r="B819" t="s">
        <v>543</v>
      </c>
      <c r="C819">
        <f>Tabel_30[[#This Row],[Column2]]*60000</f>
        <v>3919.62</v>
      </c>
    </row>
    <row r="820" spans="1:3" x14ac:dyDescent="0.4">
      <c r="A820" t="s">
        <v>875</v>
      </c>
      <c r="B820" t="s">
        <v>508</v>
      </c>
      <c r="C820">
        <f>Tabel_30[[#This Row],[Column2]]*60000</f>
        <v>3859.32</v>
      </c>
    </row>
    <row r="821" spans="1:3" x14ac:dyDescent="0.4">
      <c r="A821" t="s">
        <v>876</v>
      </c>
      <c r="B821" t="s">
        <v>508</v>
      </c>
      <c r="C821">
        <f>Tabel_30[[#This Row],[Column2]]*60000</f>
        <v>3859.32</v>
      </c>
    </row>
    <row r="822" spans="1:3" x14ac:dyDescent="0.4">
      <c r="A822" t="s">
        <v>877</v>
      </c>
      <c r="B822" t="s">
        <v>515</v>
      </c>
      <c r="C822">
        <f>Tabel_30[[#This Row],[Column2]]*60000</f>
        <v>3799.02</v>
      </c>
    </row>
    <row r="823" spans="1:3" x14ac:dyDescent="0.4">
      <c r="A823" t="s">
        <v>878</v>
      </c>
      <c r="B823" t="s">
        <v>531</v>
      </c>
      <c r="C823">
        <f>Tabel_30[[#This Row],[Column2]]*60000</f>
        <v>3829.14</v>
      </c>
    </row>
    <row r="824" spans="1:3" x14ac:dyDescent="0.4">
      <c r="A824" t="s">
        <v>879</v>
      </c>
      <c r="B824" t="s">
        <v>508</v>
      </c>
      <c r="C824">
        <f>Tabel_30[[#This Row],[Column2]]*60000</f>
        <v>3859.32</v>
      </c>
    </row>
    <row r="825" spans="1:3" x14ac:dyDescent="0.4">
      <c r="A825" t="s">
        <v>880</v>
      </c>
      <c r="B825" t="s">
        <v>473</v>
      </c>
      <c r="C825">
        <f>Tabel_30[[#This Row],[Column2]]*60000</f>
        <v>3738.72</v>
      </c>
    </row>
    <row r="826" spans="1:3" x14ac:dyDescent="0.4">
      <c r="A826" t="s">
        <v>881</v>
      </c>
      <c r="B826" t="s">
        <v>543</v>
      </c>
      <c r="C826">
        <f>Tabel_30[[#This Row],[Column2]]*60000</f>
        <v>3919.62</v>
      </c>
    </row>
    <row r="827" spans="1:3" x14ac:dyDescent="0.4">
      <c r="A827" t="s">
        <v>882</v>
      </c>
      <c r="B827" t="s">
        <v>531</v>
      </c>
      <c r="C827">
        <f>Tabel_30[[#This Row],[Column2]]*60000</f>
        <v>3829.14</v>
      </c>
    </row>
    <row r="828" spans="1:3" x14ac:dyDescent="0.4">
      <c r="A828" t="s">
        <v>883</v>
      </c>
      <c r="B828" t="s">
        <v>884</v>
      </c>
      <c r="C828">
        <f>Tabel_30[[#This Row],[Column2]]*60000</f>
        <v>4100.5200000000004</v>
      </c>
    </row>
    <row r="829" spans="1:3" x14ac:dyDescent="0.4">
      <c r="A829" t="s">
        <v>885</v>
      </c>
      <c r="B829" t="s">
        <v>531</v>
      </c>
      <c r="C829">
        <f>Tabel_30[[#This Row],[Column2]]*60000</f>
        <v>3829.14</v>
      </c>
    </row>
    <row r="830" spans="1:3" x14ac:dyDescent="0.4">
      <c r="A830" t="s">
        <v>886</v>
      </c>
      <c r="B830" t="s">
        <v>508</v>
      </c>
      <c r="C830">
        <f>Tabel_30[[#This Row],[Column2]]*60000</f>
        <v>3859.32</v>
      </c>
    </row>
    <row r="831" spans="1:3" x14ac:dyDescent="0.4">
      <c r="A831" t="s">
        <v>887</v>
      </c>
      <c r="B831" t="s">
        <v>548</v>
      </c>
      <c r="C831">
        <f>Tabel_30[[#This Row],[Column2]]*60000</f>
        <v>3768.8399999999997</v>
      </c>
    </row>
    <row r="832" spans="1:3" x14ac:dyDescent="0.4">
      <c r="A832" t="s">
        <v>888</v>
      </c>
      <c r="B832" t="s">
        <v>508</v>
      </c>
      <c r="C832">
        <f>Tabel_30[[#This Row],[Column2]]*60000</f>
        <v>3859.32</v>
      </c>
    </row>
    <row r="833" spans="1:3" x14ac:dyDescent="0.4">
      <c r="A833" t="s">
        <v>889</v>
      </c>
      <c r="B833" t="s">
        <v>508</v>
      </c>
      <c r="C833">
        <f>Tabel_30[[#This Row],[Column2]]*60000</f>
        <v>3859.32</v>
      </c>
    </row>
    <row r="834" spans="1:3" x14ac:dyDescent="0.4">
      <c r="A834" t="s">
        <v>890</v>
      </c>
      <c r="B834" t="s">
        <v>508</v>
      </c>
      <c r="C834">
        <f>Tabel_30[[#This Row],[Column2]]*60000</f>
        <v>3859.32</v>
      </c>
    </row>
    <row r="835" spans="1:3" x14ac:dyDescent="0.4">
      <c r="A835" t="s">
        <v>891</v>
      </c>
      <c r="B835" t="s">
        <v>531</v>
      </c>
      <c r="C835">
        <f>Tabel_30[[#This Row],[Column2]]*60000</f>
        <v>3829.14</v>
      </c>
    </row>
    <row r="836" spans="1:3" x14ac:dyDescent="0.4">
      <c r="A836" t="s">
        <v>892</v>
      </c>
      <c r="B836" t="s">
        <v>473</v>
      </c>
      <c r="C836">
        <f>Tabel_30[[#This Row],[Column2]]*60000</f>
        <v>3738.72</v>
      </c>
    </row>
    <row r="837" spans="1:3" x14ac:dyDescent="0.4">
      <c r="A837" t="s">
        <v>893</v>
      </c>
      <c r="B837" t="s">
        <v>508</v>
      </c>
      <c r="C837">
        <f>Tabel_30[[#This Row],[Column2]]*60000</f>
        <v>3859.32</v>
      </c>
    </row>
    <row r="838" spans="1:3" x14ac:dyDescent="0.4">
      <c r="A838" t="s">
        <v>894</v>
      </c>
      <c r="B838" t="s">
        <v>508</v>
      </c>
      <c r="C838">
        <f>Tabel_30[[#This Row],[Column2]]*60000</f>
        <v>3859.32</v>
      </c>
    </row>
    <row r="839" spans="1:3" x14ac:dyDescent="0.4">
      <c r="A839" t="s">
        <v>895</v>
      </c>
      <c r="B839" t="s">
        <v>508</v>
      </c>
      <c r="C839">
        <f>Tabel_30[[#This Row],[Column2]]*60000</f>
        <v>3859.32</v>
      </c>
    </row>
    <row r="840" spans="1:3" x14ac:dyDescent="0.4">
      <c r="A840" t="s">
        <v>896</v>
      </c>
      <c r="B840" t="s">
        <v>508</v>
      </c>
      <c r="C840">
        <f>Tabel_30[[#This Row],[Column2]]*60000</f>
        <v>3859.32</v>
      </c>
    </row>
    <row r="841" spans="1:3" x14ac:dyDescent="0.4">
      <c r="A841" t="s">
        <v>897</v>
      </c>
      <c r="B841" t="s">
        <v>548</v>
      </c>
      <c r="C841">
        <f>Tabel_30[[#This Row],[Column2]]*60000</f>
        <v>3768.8399999999997</v>
      </c>
    </row>
    <row r="842" spans="1:3" x14ac:dyDescent="0.4">
      <c r="A842" t="s">
        <v>898</v>
      </c>
      <c r="B842" t="s">
        <v>515</v>
      </c>
      <c r="C842">
        <f>Tabel_30[[#This Row],[Column2]]*60000</f>
        <v>3799.02</v>
      </c>
    </row>
    <row r="843" spans="1:3" x14ac:dyDescent="0.4">
      <c r="A843" t="s">
        <v>899</v>
      </c>
      <c r="B843" t="s">
        <v>531</v>
      </c>
      <c r="C843">
        <f>Tabel_30[[#This Row],[Column2]]*60000</f>
        <v>3829.14</v>
      </c>
    </row>
    <row r="844" spans="1:3" x14ac:dyDescent="0.4">
      <c r="A844" t="s">
        <v>900</v>
      </c>
      <c r="B844" t="s">
        <v>473</v>
      </c>
      <c r="C844">
        <f>Tabel_30[[#This Row],[Column2]]*60000</f>
        <v>3738.72</v>
      </c>
    </row>
    <row r="845" spans="1:3" x14ac:dyDescent="0.4">
      <c r="A845" t="s">
        <v>901</v>
      </c>
      <c r="B845" t="s">
        <v>508</v>
      </c>
      <c r="C845">
        <f>Tabel_30[[#This Row],[Column2]]*60000</f>
        <v>3859.32</v>
      </c>
    </row>
    <row r="846" spans="1:3" x14ac:dyDescent="0.4">
      <c r="A846" t="s">
        <v>902</v>
      </c>
      <c r="B846" t="s">
        <v>515</v>
      </c>
      <c r="C846">
        <f>Tabel_30[[#This Row],[Column2]]*60000</f>
        <v>3799.02</v>
      </c>
    </row>
    <row r="847" spans="1:3" x14ac:dyDescent="0.4">
      <c r="A847" t="s">
        <v>903</v>
      </c>
      <c r="B847" t="s">
        <v>473</v>
      </c>
      <c r="C847">
        <f>Tabel_30[[#This Row],[Column2]]*60000</f>
        <v>3738.72</v>
      </c>
    </row>
    <row r="848" spans="1:3" x14ac:dyDescent="0.4">
      <c r="A848" t="s">
        <v>904</v>
      </c>
      <c r="B848" t="s">
        <v>508</v>
      </c>
      <c r="C848">
        <f>Tabel_30[[#This Row],[Column2]]*60000</f>
        <v>3859.32</v>
      </c>
    </row>
    <row r="849" spans="1:3" x14ac:dyDescent="0.4">
      <c r="A849" t="s">
        <v>905</v>
      </c>
      <c r="B849" t="s">
        <v>473</v>
      </c>
      <c r="C849">
        <f>Tabel_30[[#This Row],[Column2]]*60000</f>
        <v>3738.72</v>
      </c>
    </row>
    <row r="850" spans="1:3" x14ac:dyDescent="0.4">
      <c r="A850" t="s">
        <v>906</v>
      </c>
      <c r="B850" t="s">
        <v>508</v>
      </c>
      <c r="C850">
        <f>Tabel_30[[#This Row],[Column2]]*60000</f>
        <v>3859.32</v>
      </c>
    </row>
    <row r="851" spans="1:3" x14ac:dyDescent="0.4">
      <c r="A851" t="s">
        <v>907</v>
      </c>
      <c r="B851" t="s">
        <v>718</v>
      </c>
      <c r="C851">
        <f>Tabel_30[[#This Row],[Column2]]*60000</f>
        <v>3889.4400000000005</v>
      </c>
    </row>
    <row r="852" spans="1:3" x14ac:dyDescent="0.4">
      <c r="A852" t="s">
        <v>908</v>
      </c>
      <c r="B852" t="s">
        <v>535</v>
      </c>
      <c r="C852">
        <f>Tabel_30[[#This Row],[Column2]]*60000</f>
        <v>3979.92</v>
      </c>
    </row>
    <row r="853" spans="1:3" x14ac:dyDescent="0.4">
      <c r="A853" t="s">
        <v>909</v>
      </c>
      <c r="B853" t="s">
        <v>548</v>
      </c>
      <c r="C853">
        <f>Tabel_30[[#This Row],[Column2]]*60000</f>
        <v>3768.8399999999997</v>
      </c>
    </row>
    <row r="854" spans="1:3" x14ac:dyDescent="0.4">
      <c r="A854" t="s">
        <v>910</v>
      </c>
      <c r="B854" t="s">
        <v>473</v>
      </c>
      <c r="C854">
        <f>Tabel_30[[#This Row],[Column2]]*60000</f>
        <v>3738.72</v>
      </c>
    </row>
    <row r="855" spans="1:3" x14ac:dyDescent="0.4">
      <c r="A855" t="s">
        <v>911</v>
      </c>
      <c r="B855" t="s">
        <v>548</v>
      </c>
      <c r="C855">
        <f>Tabel_30[[#This Row],[Column2]]*60000</f>
        <v>3768.8399999999997</v>
      </c>
    </row>
    <row r="856" spans="1:3" x14ac:dyDescent="0.4">
      <c r="A856" t="s">
        <v>912</v>
      </c>
      <c r="B856" t="s">
        <v>473</v>
      </c>
      <c r="C856">
        <f>Tabel_30[[#This Row],[Column2]]*60000</f>
        <v>3738.72</v>
      </c>
    </row>
    <row r="857" spans="1:3" x14ac:dyDescent="0.4">
      <c r="A857" t="s">
        <v>913</v>
      </c>
      <c r="B857" t="s">
        <v>508</v>
      </c>
      <c r="C857">
        <f>Tabel_30[[#This Row],[Column2]]*60000</f>
        <v>3859.32</v>
      </c>
    </row>
    <row r="858" spans="1:3" x14ac:dyDescent="0.4">
      <c r="A858" t="s">
        <v>914</v>
      </c>
      <c r="B858" t="s">
        <v>543</v>
      </c>
      <c r="C858">
        <f>Tabel_30[[#This Row],[Column2]]*60000</f>
        <v>3919.62</v>
      </c>
    </row>
    <row r="859" spans="1:3" x14ac:dyDescent="0.4">
      <c r="A859" t="s">
        <v>915</v>
      </c>
      <c r="B859" t="s">
        <v>508</v>
      </c>
      <c r="C859">
        <f>Tabel_30[[#This Row],[Column2]]*60000</f>
        <v>3859.32</v>
      </c>
    </row>
    <row r="860" spans="1:3" x14ac:dyDescent="0.4">
      <c r="A860" t="s">
        <v>916</v>
      </c>
      <c r="B860" t="s">
        <v>508</v>
      </c>
      <c r="C860">
        <f>Tabel_30[[#This Row],[Column2]]*60000</f>
        <v>3859.32</v>
      </c>
    </row>
    <row r="861" spans="1:3" x14ac:dyDescent="0.4">
      <c r="A861" t="s">
        <v>917</v>
      </c>
      <c r="B861" t="s">
        <v>657</v>
      </c>
      <c r="C861">
        <f>Tabel_30[[#This Row],[Column2]]*60000</f>
        <v>3949.74</v>
      </c>
    </row>
    <row r="862" spans="1:3" x14ac:dyDescent="0.4">
      <c r="A862" t="s">
        <v>918</v>
      </c>
      <c r="B862" t="s">
        <v>515</v>
      </c>
      <c r="C862">
        <f>Tabel_30[[#This Row],[Column2]]*60000</f>
        <v>3799.02</v>
      </c>
    </row>
    <row r="863" spans="1:3" x14ac:dyDescent="0.4">
      <c r="A863" t="s">
        <v>919</v>
      </c>
      <c r="B863" t="s">
        <v>531</v>
      </c>
      <c r="C863">
        <f>Tabel_30[[#This Row],[Column2]]*60000</f>
        <v>3829.14</v>
      </c>
    </row>
    <row r="864" spans="1:3" x14ac:dyDescent="0.4">
      <c r="A864" t="s">
        <v>920</v>
      </c>
      <c r="B864" t="s">
        <v>508</v>
      </c>
      <c r="C864">
        <f>Tabel_30[[#This Row],[Column2]]*60000</f>
        <v>3859.32</v>
      </c>
    </row>
    <row r="865" spans="1:3" x14ac:dyDescent="0.4">
      <c r="A865" t="s">
        <v>921</v>
      </c>
      <c r="B865" t="s">
        <v>508</v>
      </c>
      <c r="C865">
        <f>Tabel_30[[#This Row],[Column2]]*60000</f>
        <v>3859.32</v>
      </c>
    </row>
    <row r="866" spans="1:3" x14ac:dyDescent="0.4">
      <c r="A866" t="s">
        <v>922</v>
      </c>
      <c r="B866" t="s">
        <v>515</v>
      </c>
      <c r="C866">
        <f>Tabel_30[[#This Row],[Column2]]*60000</f>
        <v>3799.02</v>
      </c>
    </row>
    <row r="867" spans="1:3" x14ac:dyDescent="0.4">
      <c r="A867" t="s">
        <v>923</v>
      </c>
      <c r="B867" t="s">
        <v>508</v>
      </c>
      <c r="C867">
        <f>Tabel_30[[#This Row],[Column2]]*60000</f>
        <v>3859.32</v>
      </c>
    </row>
    <row r="868" spans="1:3" x14ac:dyDescent="0.4">
      <c r="A868" t="s">
        <v>924</v>
      </c>
      <c r="B868" t="s">
        <v>473</v>
      </c>
      <c r="C868">
        <f>Tabel_30[[#This Row],[Column2]]*60000</f>
        <v>3738.72</v>
      </c>
    </row>
    <row r="869" spans="1:3" x14ac:dyDescent="0.4">
      <c r="A869" t="s">
        <v>925</v>
      </c>
      <c r="B869" t="s">
        <v>531</v>
      </c>
      <c r="C869">
        <f>Tabel_30[[#This Row],[Column2]]*60000</f>
        <v>3829.14</v>
      </c>
    </row>
    <row r="870" spans="1:3" x14ac:dyDescent="0.4">
      <c r="A870" t="s">
        <v>926</v>
      </c>
      <c r="B870" t="s">
        <v>508</v>
      </c>
      <c r="C870">
        <f>Tabel_30[[#This Row],[Column2]]*60000</f>
        <v>3859.32</v>
      </c>
    </row>
    <row r="871" spans="1:3" x14ac:dyDescent="0.4">
      <c r="A871" t="s">
        <v>927</v>
      </c>
      <c r="B871" t="s">
        <v>548</v>
      </c>
      <c r="C871">
        <f>Tabel_30[[#This Row],[Column2]]*60000</f>
        <v>3768.8399999999997</v>
      </c>
    </row>
    <row r="872" spans="1:3" x14ac:dyDescent="0.4">
      <c r="A872" t="s">
        <v>928</v>
      </c>
      <c r="B872" t="s">
        <v>473</v>
      </c>
      <c r="C872">
        <f>Tabel_30[[#This Row],[Column2]]*60000</f>
        <v>3738.72</v>
      </c>
    </row>
    <row r="873" spans="1:3" x14ac:dyDescent="0.4">
      <c r="A873" t="s">
        <v>929</v>
      </c>
      <c r="B873" t="s">
        <v>508</v>
      </c>
      <c r="C873">
        <f>Tabel_30[[#This Row],[Column2]]*60000</f>
        <v>3859.32</v>
      </c>
    </row>
    <row r="874" spans="1:3" x14ac:dyDescent="0.4">
      <c r="A874" t="s">
        <v>930</v>
      </c>
      <c r="B874" t="s">
        <v>543</v>
      </c>
      <c r="C874">
        <f>Tabel_30[[#This Row],[Column2]]*60000</f>
        <v>3919.62</v>
      </c>
    </row>
    <row r="875" spans="1:3" x14ac:dyDescent="0.4">
      <c r="A875" t="s">
        <v>931</v>
      </c>
      <c r="B875" t="s">
        <v>508</v>
      </c>
      <c r="C875">
        <f>Tabel_30[[#This Row],[Column2]]*60000</f>
        <v>3859.32</v>
      </c>
    </row>
    <row r="876" spans="1:3" x14ac:dyDescent="0.4">
      <c r="A876" t="s">
        <v>932</v>
      </c>
      <c r="B876" t="s">
        <v>508</v>
      </c>
      <c r="C876">
        <f>Tabel_30[[#This Row],[Column2]]*60000</f>
        <v>3859.32</v>
      </c>
    </row>
    <row r="877" spans="1:3" x14ac:dyDescent="0.4">
      <c r="A877" t="s">
        <v>933</v>
      </c>
      <c r="B877" t="s">
        <v>531</v>
      </c>
      <c r="C877">
        <f>Tabel_30[[#This Row],[Column2]]*60000</f>
        <v>3829.14</v>
      </c>
    </row>
    <row r="878" spans="1:3" x14ac:dyDescent="0.4">
      <c r="A878" t="s">
        <v>934</v>
      </c>
      <c r="B878" t="s">
        <v>543</v>
      </c>
      <c r="C878">
        <f>Tabel_30[[#This Row],[Column2]]*60000</f>
        <v>3919.62</v>
      </c>
    </row>
    <row r="879" spans="1:3" x14ac:dyDescent="0.4">
      <c r="A879" t="s">
        <v>935</v>
      </c>
      <c r="B879" t="s">
        <v>531</v>
      </c>
      <c r="C879">
        <f>Tabel_30[[#This Row],[Column2]]*60000</f>
        <v>3829.14</v>
      </c>
    </row>
    <row r="880" spans="1:3" x14ac:dyDescent="0.4">
      <c r="A880" t="s">
        <v>936</v>
      </c>
      <c r="B880" t="s">
        <v>473</v>
      </c>
      <c r="C880">
        <f>Tabel_30[[#This Row],[Column2]]*60000</f>
        <v>3738.72</v>
      </c>
    </row>
    <row r="881" spans="1:3" x14ac:dyDescent="0.4">
      <c r="A881" t="s">
        <v>937</v>
      </c>
      <c r="B881" t="s">
        <v>535</v>
      </c>
      <c r="C881">
        <f>Tabel_30[[#This Row],[Column2]]*60000</f>
        <v>3979.92</v>
      </c>
    </row>
    <row r="882" spans="1:3" x14ac:dyDescent="0.4">
      <c r="A882" t="s">
        <v>938</v>
      </c>
      <c r="B882" t="s">
        <v>515</v>
      </c>
      <c r="C882">
        <f>Tabel_30[[#This Row],[Column2]]*60000</f>
        <v>3799.02</v>
      </c>
    </row>
    <row r="883" spans="1:3" x14ac:dyDescent="0.4">
      <c r="A883" t="s">
        <v>939</v>
      </c>
      <c r="B883" t="s">
        <v>508</v>
      </c>
      <c r="C883">
        <f>Tabel_30[[#This Row],[Column2]]*60000</f>
        <v>3859.32</v>
      </c>
    </row>
    <row r="884" spans="1:3" x14ac:dyDescent="0.4">
      <c r="A884" t="s">
        <v>940</v>
      </c>
      <c r="B884" t="s">
        <v>535</v>
      </c>
      <c r="C884">
        <f>Tabel_30[[#This Row],[Column2]]*60000</f>
        <v>3979.92</v>
      </c>
    </row>
    <row r="885" spans="1:3" x14ac:dyDescent="0.4">
      <c r="A885" t="s">
        <v>941</v>
      </c>
      <c r="B885" t="s">
        <v>473</v>
      </c>
      <c r="C885">
        <f>Tabel_30[[#This Row],[Column2]]*60000</f>
        <v>3738.72</v>
      </c>
    </row>
    <row r="886" spans="1:3" x14ac:dyDescent="0.4">
      <c r="A886" t="s">
        <v>942</v>
      </c>
      <c r="B886" t="s">
        <v>515</v>
      </c>
      <c r="C886">
        <f>Tabel_30[[#This Row],[Column2]]*60000</f>
        <v>3799.02</v>
      </c>
    </row>
    <row r="887" spans="1:3" x14ac:dyDescent="0.4">
      <c r="A887" t="s">
        <v>943</v>
      </c>
      <c r="B887" t="s">
        <v>531</v>
      </c>
      <c r="C887">
        <f>Tabel_30[[#This Row],[Column2]]*60000</f>
        <v>3829.14</v>
      </c>
    </row>
    <row r="888" spans="1:3" x14ac:dyDescent="0.4">
      <c r="A888" t="s">
        <v>944</v>
      </c>
      <c r="B888" t="s">
        <v>508</v>
      </c>
      <c r="C888">
        <f>Tabel_30[[#This Row],[Column2]]*60000</f>
        <v>3859.32</v>
      </c>
    </row>
    <row r="889" spans="1:3" x14ac:dyDescent="0.4">
      <c r="A889" t="s">
        <v>945</v>
      </c>
      <c r="B889" t="s">
        <v>718</v>
      </c>
      <c r="C889">
        <f>Tabel_30[[#This Row],[Column2]]*60000</f>
        <v>3889.4400000000005</v>
      </c>
    </row>
    <row r="890" spans="1:3" x14ac:dyDescent="0.4">
      <c r="A890" t="s">
        <v>946</v>
      </c>
      <c r="B890" t="s">
        <v>508</v>
      </c>
      <c r="C890">
        <f>Tabel_30[[#This Row],[Column2]]*60000</f>
        <v>3859.32</v>
      </c>
    </row>
    <row r="891" spans="1:3" x14ac:dyDescent="0.4">
      <c r="A891" t="s">
        <v>947</v>
      </c>
      <c r="B891" t="s">
        <v>535</v>
      </c>
      <c r="C891">
        <f>Tabel_30[[#This Row],[Column2]]*60000</f>
        <v>3979.92</v>
      </c>
    </row>
    <row r="892" spans="1:3" x14ac:dyDescent="0.4">
      <c r="A892" t="s">
        <v>948</v>
      </c>
      <c r="B892" t="s">
        <v>508</v>
      </c>
      <c r="C892">
        <f>Tabel_30[[#This Row],[Column2]]*60000</f>
        <v>3859.32</v>
      </c>
    </row>
    <row r="893" spans="1:3" x14ac:dyDescent="0.4">
      <c r="A893" t="s">
        <v>949</v>
      </c>
      <c r="B893" t="s">
        <v>508</v>
      </c>
      <c r="C893">
        <f>Tabel_30[[#This Row],[Column2]]*60000</f>
        <v>3859.32</v>
      </c>
    </row>
    <row r="894" spans="1:3" x14ac:dyDescent="0.4">
      <c r="A894" t="s">
        <v>950</v>
      </c>
      <c r="B894" t="s">
        <v>515</v>
      </c>
      <c r="C894">
        <f>Tabel_30[[#This Row],[Column2]]*60000</f>
        <v>3799.02</v>
      </c>
    </row>
    <row r="895" spans="1:3" x14ac:dyDescent="0.4">
      <c r="A895" t="s">
        <v>951</v>
      </c>
      <c r="B895" t="s">
        <v>548</v>
      </c>
      <c r="C895">
        <f>Tabel_30[[#This Row],[Column2]]*60000</f>
        <v>3768.8399999999997</v>
      </c>
    </row>
    <row r="896" spans="1:3" x14ac:dyDescent="0.4">
      <c r="A896" t="s">
        <v>952</v>
      </c>
      <c r="B896" t="s">
        <v>508</v>
      </c>
      <c r="C896">
        <f>Tabel_30[[#This Row],[Column2]]*60000</f>
        <v>3859.32</v>
      </c>
    </row>
    <row r="897" spans="1:3" x14ac:dyDescent="0.4">
      <c r="A897" t="s">
        <v>953</v>
      </c>
      <c r="B897" t="s">
        <v>548</v>
      </c>
      <c r="C897">
        <f>Tabel_30[[#This Row],[Column2]]*60000</f>
        <v>3768.8399999999997</v>
      </c>
    </row>
    <row r="898" spans="1:3" x14ac:dyDescent="0.4">
      <c r="A898" t="s">
        <v>954</v>
      </c>
      <c r="B898" t="s">
        <v>543</v>
      </c>
      <c r="C898">
        <f>Tabel_30[[#This Row],[Column2]]*60000</f>
        <v>3919.62</v>
      </c>
    </row>
    <row r="899" spans="1:3" x14ac:dyDescent="0.4">
      <c r="A899" t="s">
        <v>955</v>
      </c>
      <c r="B899" t="s">
        <v>473</v>
      </c>
      <c r="C899">
        <f>Tabel_30[[#This Row],[Column2]]*60000</f>
        <v>3738.72</v>
      </c>
    </row>
    <row r="900" spans="1:3" x14ac:dyDescent="0.4">
      <c r="A900" t="s">
        <v>956</v>
      </c>
      <c r="B900" t="s">
        <v>508</v>
      </c>
      <c r="C900">
        <f>Tabel_30[[#This Row],[Column2]]*60000</f>
        <v>3859.32</v>
      </c>
    </row>
    <row r="901" spans="1:3" x14ac:dyDescent="0.4">
      <c r="A901" t="s">
        <v>957</v>
      </c>
      <c r="B901" t="s">
        <v>508</v>
      </c>
      <c r="C901">
        <f>Tabel_30[[#This Row],[Column2]]*60000</f>
        <v>3859.32</v>
      </c>
    </row>
    <row r="902" spans="1:3" x14ac:dyDescent="0.4">
      <c r="A902" t="s">
        <v>958</v>
      </c>
      <c r="B902" t="s">
        <v>515</v>
      </c>
      <c r="C902">
        <f>Tabel_30[[#This Row],[Column2]]*60000</f>
        <v>3799.02</v>
      </c>
    </row>
    <row r="903" spans="1:3" x14ac:dyDescent="0.4">
      <c r="A903" t="s">
        <v>959</v>
      </c>
      <c r="B903" t="s">
        <v>548</v>
      </c>
      <c r="C903">
        <f>Tabel_30[[#This Row],[Column2]]*60000</f>
        <v>3768.8399999999997</v>
      </c>
    </row>
    <row r="904" spans="1:3" x14ac:dyDescent="0.4">
      <c r="A904" t="s">
        <v>960</v>
      </c>
      <c r="B904" t="s">
        <v>473</v>
      </c>
      <c r="C904">
        <f>Tabel_30[[#This Row],[Column2]]*60000</f>
        <v>3738.72</v>
      </c>
    </row>
    <row r="905" spans="1:3" x14ac:dyDescent="0.4">
      <c r="A905" t="s">
        <v>961</v>
      </c>
      <c r="B905" t="s">
        <v>473</v>
      </c>
      <c r="C905">
        <f>Tabel_30[[#This Row],[Column2]]*60000</f>
        <v>3738.72</v>
      </c>
    </row>
    <row r="906" spans="1:3" x14ac:dyDescent="0.4">
      <c r="A906" t="s">
        <v>962</v>
      </c>
      <c r="B906" t="s">
        <v>543</v>
      </c>
      <c r="C906">
        <f>Tabel_30[[#This Row],[Column2]]*60000</f>
        <v>3919.62</v>
      </c>
    </row>
    <row r="907" spans="1:3" x14ac:dyDescent="0.4">
      <c r="A907" t="s">
        <v>963</v>
      </c>
      <c r="B907" t="s">
        <v>508</v>
      </c>
      <c r="C907">
        <f>Tabel_30[[#This Row],[Column2]]*60000</f>
        <v>3859.32</v>
      </c>
    </row>
    <row r="908" spans="1:3" x14ac:dyDescent="0.4">
      <c r="A908" t="s">
        <v>964</v>
      </c>
      <c r="B908" t="s">
        <v>508</v>
      </c>
      <c r="C908">
        <f>Tabel_30[[#This Row],[Column2]]*60000</f>
        <v>3859.32</v>
      </c>
    </row>
    <row r="909" spans="1:3" x14ac:dyDescent="0.4">
      <c r="A909" t="s">
        <v>965</v>
      </c>
      <c r="B909" t="s">
        <v>531</v>
      </c>
      <c r="C909">
        <f>Tabel_30[[#This Row],[Column2]]*60000</f>
        <v>3829.14</v>
      </c>
    </row>
    <row r="910" spans="1:3" x14ac:dyDescent="0.4">
      <c r="A910" t="s">
        <v>966</v>
      </c>
      <c r="B910" t="s">
        <v>462</v>
      </c>
      <c r="C910">
        <f>Tabel_30[[#This Row],[Column2]]*60000</f>
        <v>3678.42</v>
      </c>
    </row>
    <row r="911" spans="1:3" x14ac:dyDescent="0.4">
      <c r="A911" t="s">
        <v>967</v>
      </c>
      <c r="B911" t="s">
        <v>508</v>
      </c>
      <c r="C911">
        <f>Tabel_30[[#This Row],[Column2]]*60000</f>
        <v>3859.32</v>
      </c>
    </row>
    <row r="912" spans="1:3" x14ac:dyDescent="0.4">
      <c r="A912" t="s">
        <v>968</v>
      </c>
      <c r="B912" t="s">
        <v>508</v>
      </c>
      <c r="C912">
        <f>Tabel_30[[#This Row],[Column2]]*60000</f>
        <v>3859.32</v>
      </c>
    </row>
    <row r="913" spans="1:3" x14ac:dyDescent="0.4">
      <c r="A913" t="s">
        <v>969</v>
      </c>
      <c r="B913" t="s">
        <v>657</v>
      </c>
      <c r="C913">
        <f>Tabel_30[[#This Row],[Column2]]*60000</f>
        <v>3949.74</v>
      </c>
    </row>
    <row r="914" spans="1:3" x14ac:dyDescent="0.4">
      <c r="A914" t="s">
        <v>970</v>
      </c>
      <c r="B914" t="s">
        <v>508</v>
      </c>
      <c r="C914">
        <f>Tabel_30[[#This Row],[Column2]]*60000</f>
        <v>3859.32</v>
      </c>
    </row>
    <row r="915" spans="1:3" x14ac:dyDescent="0.4">
      <c r="A915" t="s">
        <v>971</v>
      </c>
      <c r="B915" t="s">
        <v>531</v>
      </c>
      <c r="C915">
        <f>Tabel_30[[#This Row],[Column2]]*60000</f>
        <v>3829.14</v>
      </c>
    </row>
    <row r="916" spans="1:3" x14ac:dyDescent="0.4">
      <c r="A916" t="s">
        <v>972</v>
      </c>
      <c r="B916" t="s">
        <v>508</v>
      </c>
      <c r="C916">
        <f>Tabel_30[[#This Row],[Column2]]*60000</f>
        <v>3859.32</v>
      </c>
    </row>
    <row r="917" spans="1:3" x14ac:dyDescent="0.4">
      <c r="A917" t="s">
        <v>973</v>
      </c>
      <c r="B917" t="s">
        <v>531</v>
      </c>
      <c r="C917">
        <f>Tabel_30[[#This Row],[Column2]]*60000</f>
        <v>3829.14</v>
      </c>
    </row>
    <row r="918" spans="1:3" x14ac:dyDescent="0.4">
      <c r="A918" t="s">
        <v>974</v>
      </c>
      <c r="B918" t="s">
        <v>515</v>
      </c>
      <c r="C918">
        <f>Tabel_30[[#This Row],[Column2]]*60000</f>
        <v>3799.02</v>
      </c>
    </row>
    <row r="919" spans="1:3" x14ac:dyDescent="0.4">
      <c r="A919" t="s">
        <v>975</v>
      </c>
      <c r="B919" t="s">
        <v>531</v>
      </c>
      <c r="C919">
        <f>Tabel_30[[#This Row],[Column2]]*60000</f>
        <v>3829.14</v>
      </c>
    </row>
    <row r="920" spans="1:3" x14ac:dyDescent="0.4">
      <c r="A920" t="s">
        <v>976</v>
      </c>
      <c r="B920" t="s">
        <v>473</v>
      </c>
      <c r="C920">
        <f>Tabel_30[[#This Row],[Column2]]*60000</f>
        <v>3738.72</v>
      </c>
    </row>
    <row r="921" spans="1:3" x14ac:dyDescent="0.4">
      <c r="A921" t="s">
        <v>977</v>
      </c>
      <c r="B921" t="s">
        <v>508</v>
      </c>
      <c r="C921">
        <f>Tabel_30[[#This Row],[Column2]]*60000</f>
        <v>3859.32</v>
      </c>
    </row>
    <row r="922" spans="1:3" x14ac:dyDescent="0.4">
      <c r="A922" t="s">
        <v>978</v>
      </c>
      <c r="B922" t="s">
        <v>543</v>
      </c>
      <c r="C922">
        <f>Tabel_30[[#This Row],[Column2]]*60000</f>
        <v>3919.62</v>
      </c>
    </row>
    <row r="923" spans="1:3" x14ac:dyDescent="0.4">
      <c r="A923" t="s">
        <v>979</v>
      </c>
      <c r="B923" t="s">
        <v>531</v>
      </c>
      <c r="C923">
        <f>Tabel_30[[#This Row],[Column2]]*60000</f>
        <v>3829.14</v>
      </c>
    </row>
    <row r="924" spans="1:3" x14ac:dyDescent="0.4">
      <c r="A924" t="s">
        <v>980</v>
      </c>
      <c r="B924" t="s">
        <v>508</v>
      </c>
      <c r="C924">
        <f>Tabel_30[[#This Row],[Column2]]*60000</f>
        <v>3859.32</v>
      </c>
    </row>
    <row r="925" spans="1:3" x14ac:dyDescent="0.4">
      <c r="A925" t="s">
        <v>981</v>
      </c>
      <c r="B925" t="s">
        <v>508</v>
      </c>
      <c r="C925">
        <f>Tabel_30[[#This Row],[Column2]]*60000</f>
        <v>3859.32</v>
      </c>
    </row>
    <row r="926" spans="1:3" x14ac:dyDescent="0.4">
      <c r="A926" t="s">
        <v>982</v>
      </c>
      <c r="B926" t="s">
        <v>508</v>
      </c>
      <c r="C926">
        <f>Tabel_30[[#This Row],[Column2]]*60000</f>
        <v>3859.32</v>
      </c>
    </row>
    <row r="927" spans="1:3" x14ac:dyDescent="0.4">
      <c r="A927" t="s">
        <v>983</v>
      </c>
      <c r="B927" t="s">
        <v>548</v>
      </c>
      <c r="C927">
        <f>Tabel_30[[#This Row],[Column2]]*60000</f>
        <v>3768.8399999999997</v>
      </c>
    </row>
    <row r="928" spans="1:3" x14ac:dyDescent="0.4">
      <c r="A928" t="s">
        <v>984</v>
      </c>
      <c r="B928" t="s">
        <v>508</v>
      </c>
      <c r="C928">
        <f>Tabel_30[[#This Row],[Column2]]*60000</f>
        <v>3859.32</v>
      </c>
    </row>
    <row r="929" spans="1:3" x14ac:dyDescent="0.4">
      <c r="A929" t="s">
        <v>985</v>
      </c>
      <c r="B929" t="s">
        <v>508</v>
      </c>
      <c r="C929">
        <f>Tabel_30[[#This Row],[Column2]]*60000</f>
        <v>3859.32</v>
      </c>
    </row>
    <row r="930" spans="1:3" x14ac:dyDescent="0.4">
      <c r="A930" t="s">
        <v>986</v>
      </c>
      <c r="B930" t="s">
        <v>508</v>
      </c>
      <c r="C930">
        <f>Tabel_30[[#This Row],[Column2]]*60000</f>
        <v>3859.32</v>
      </c>
    </row>
    <row r="931" spans="1:3" x14ac:dyDescent="0.4">
      <c r="A931" t="s">
        <v>987</v>
      </c>
      <c r="B931" t="s">
        <v>508</v>
      </c>
      <c r="C931">
        <f>Tabel_30[[#This Row],[Column2]]*60000</f>
        <v>3859.32</v>
      </c>
    </row>
    <row r="932" spans="1:3" x14ac:dyDescent="0.4">
      <c r="A932" t="s">
        <v>988</v>
      </c>
      <c r="B932" t="s">
        <v>508</v>
      </c>
      <c r="C932">
        <f>Tabel_30[[#This Row],[Column2]]*60000</f>
        <v>3859.32</v>
      </c>
    </row>
    <row r="933" spans="1:3" x14ac:dyDescent="0.4">
      <c r="A933" t="s">
        <v>989</v>
      </c>
      <c r="B933" t="s">
        <v>508</v>
      </c>
      <c r="C933">
        <f>Tabel_30[[#This Row],[Column2]]*60000</f>
        <v>3859.32</v>
      </c>
    </row>
    <row r="934" spans="1:3" x14ac:dyDescent="0.4">
      <c r="A934" t="s">
        <v>990</v>
      </c>
      <c r="B934" t="s">
        <v>515</v>
      </c>
      <c r="C934">
        <f>Tabel_30[[#This Row],[Column2]]*60000</f>
        <v>3799.02</v>
      </c>
    </row>
    <row r="935" spans="1:3" x14ac:dyDescent="0.4">
      <c r="A935" t="s">
        <v>991</v>
      </c>
      <c r="B935" t="s">
        <v>508</v>
      </c>
      <c r="C935">
        <f>Tabel_30[[#This Row],[Column2]]*60000</f>
        <v>3859.32</v>
      </c>
    </row>
    <row r="936" spans="1:3" x14ac:dyDescent="0.4">
      <c r="A936" t="s">
        <v>992</v>
      </c>
      <c r="B936" t="s">
        <v>508</v>
      </c>
      <c r="C936">
        <f>Tabel_30[[#This Row],[Column2]]*60000</f>
        <v>3859.32</v>
      </c>
    </row>
    <row r="937" spans="1:3" x14ac:dyDescent="0.4">
      <c r="A937" t="s">
        <v>993</v>
      </c>
      <c r="B937" t="s">
        <v>718</v>
      </c>
      <c r="C937">
        <f>Tabel_30[[#This Row],[Column2]]*60000</f>
        <v>3889.4400000000005</v>
      </c>
    </row>
    <row r="938" spans="1:3" x14ac:dyDescent="0.4">
      <c r="A938" t="s">
        <v>994</v>
      </c>
      <c r="B938" t="s">
        <v>508</v>
      </c>
      <c r="C938">
        <f>Tabel_30[[#This Row],[Column2]]*60000</f>
        <v>3859.32</v>
      </c>
    </row>
    <row r="939" spans="1:3" x14ac:dyDescent="0.4">
      <c r="A939" t="s">
        <v>995</v>
      </c>
      <c r="B939" t="s">
        <v>508</v>
      </c>
      <c r="C939">
        <f>Tabel_30[[#This Row],[Column2]]*60000</f>
        <v>3859.32</v>
      </c>
    </row>
    <row r="940" spans="1:3" x14ac:dyDescent="0.4">
      <c r="A940" t="s">
        <v>996</v>
      </c>
      <c r="B940" t="s">
        <v>508</v>
      </c>
      <c r="C940">
        <f>Tabel_30[[#This Row],[Column2]]*60000</f>
        <v>3859.32</v>
      </c>
    </row>
    <row r="941" spans="1:3" x14ac:dyDescent="0.4">
      <c r="A941" t="s">
        <v>997</v>
      </c>
      <c r="B941" t="s">
        <v>508</v>
      </c>
      <c r="C941">
        <f>Tabel_30[[#This Row],[Column2]]*60000</f>
        <v>3859.32</v>
      </c>
    </row>
    <row r="942" spans="1:3" x14ac:dyDescent="0.4">
      <c r="A942" t="s">
        <v>998</v>
      </c>
      <c r="B942" t="s">
        <v>473</v>
      </c>
      <c r="C942">
        <f>Tabel_30[[#This Row],[Column2]]*60000</f>
        <v>3738.72</v>
      </c>
    </row>
    <row r="943" spans="1:3" x14ac:dyDescent="0.4">
      <c r="A943" t="s">
        <v>999</v>
      </c>
      <c r="B943" t="s">
        <v>548</v>
      </c>
      <c r="C943">
        <f>Tabel_30[[#This Row],[Column2]]*60000</f>
        <v>3768.8399999999997</v>
      </c>
    </row>
    <row r="944" spans="1:3" x14ac:dyDescent="0.4">
      <c r="A944" t="s">
        <v>1000</v>
      </c>
      <c r="B944" t="s">
        <v>508</v>
      </c>
      <c r="C944">
        <f>Tabel_30[[#This Row],[Column2]]*60000</f>
        <v>3859.32</v>
      </c>
    </row>
    <row r="945" spans="1:3" x14ac:dyDescent="0.4">
      <c r="A945" t="s">
        <v>1001</v>
      </c>
      <c r="B945" t="s">
        <v>718</v>
      </c>
      <c r="C945">
        <f>Tabel_30[[#This Row],[Column2]]*60000</f>
        <v>3889.4400000000005</v>
      </c>
    </row>
    <row r="946" spans="1:3" x14ac:dyDescent="0.4">
      <c r="A946" t="s">
        <v>1002</v>
      </c>
      <c r="B946" t="s">
        <v>508</v>
      </c>
      <c r="C946">
        <f>Tabel_30[[#This Row],[Column2]]*60000</f>
        <v>3859.32</v>
      </c>
    </row>
    <row r="947" spans="1:3" x14ac:dyDescent="0.4">
      <c r="A947" t="s">
        <v>1003</v>
      </c>
      <c r="B947" t="s">
        <v>535</v>
      </c>
      <c r="C947">
        <f>Tabel_30[[#This Row],[Column2]]*60000</f>
        <v>3979.92</v>
      </c>
    </row>
    <row r="948" spans="1:3" x14ac:dyDescent="0.4">
      <c r="A948" t="s">
        <v>1004</v>
      </c>
      <c r="B948" t="s">
        <v>508</v>
      </c>
      <c r="C948">
        <f>Tabel_30[[#This Row],[Column2]]*60000</f>
        <v>3859.32</v>
      </c>
    </row>
    <row r="949" spans="1:3" x14ac:dyDescent="0.4">
      <c r="A949" t="s">
        <v>1005</v>
      </c>
      <c r="B949" t="s">
        <v>548</v>
      </c>
      <c r="C949">
        <f>Tabel_30[[#This Row],[Column2]]*60000</f>
        <v>3768.8399999999997</v>
      </c>
    </row>
    <row r="950" spans="1:3" x14ac:dyDescent="0.4">
      <c r="A950" t="s">
        <v>1006</v>
      </c>
      <c r="B950" t="s">
        <v>515</v>
      </c>
      <c r="C950">
        <f>Tabel_30[[#This Row],[Column2]]*60000</f>
        <v>3799.02</v>
      </c>
    </row>
    <row r="951" spans="1:3" x14ac:dyDescent="0.4">
      <c r="A951" t="s">
        <v>1007</v>
      </c>
      <c r="B951" t="s">
        <v>508</v>
      </c>
      <c r="C951">
        <f>Tabel_30[[#This Row],[Column2]]*60000</f>
        <v>3859.32</v>
      </c>
    </row>
    <row r="952" spans="1:3" x14ac:dyDescent="0.4">
      <c r="A952" t="s">
        <v>1008</v>
      </c>
      <c r="B952" t="s">
        <v>535</v>
      </c>
      <c r="C952">
        <f>Tabel_30[[#This Row],[Column2]]*60000</f>
        <v>3979.92</v>
      </c>
    </row>
    <row r="953" spans="1:3" x14ac:dyDescent="0.4">
      <c r="A953" t="s">
        <v>1009</v>
      </c>
      <c r="B953" t="s">
        <v>515</v>
      </c>
      <c r="C953">
        <f>Tabel_30[[#This Row],[Column2]]*60000</f>
        <v>3799.02</v>
      </c>
    </row>
    <row r="954" spans="1:3" x14ac:dyDescent="0.4">
      <c r="A954" t="s">
        <v>1010</v>
      </c>
      <c r="B954" t="s">
        <v>473</v>
      </c>
      <c r="C954">
        <f>Tabel_30[[#This Row],[Column2]]*60000</f>
        <v>3738.72</v>
      </c>
    </row>
    <row r="955" spans="1:3" x14ac:dyDescent="0.4">
      <c r="A955" t="s">
        <v>1011</v>
      </c>
      <c r="B955" t="s">
        <v>657</v>
      </c>
      <c r="C955">
        <f>Tabel_30[[#This Row],[Column2]]*60000</f>
        <v>3949.74</v>
      </c>
    </row>
    <row r="956" spans="1:3" x14ac:dyDescent="0.4">
      <c r="A956" t="s">
        <v>1012</v>
      </c>
      <c r="B956" t="s">
        <v>508</v>
      </c>
      <c r="C956">
        <f>Tabel_30[[#This Row],[Column2]]*60000</f>
        <v>3859.32</v>
      </c>
    </row>
    <row r="957" spans="1:3" x14ac:dyDescent="0.4">
      <c r="A957" t="s">
        <v>1013</v>
      </c>
      <c r="B957" t="s">
        <v>531</v>
      </c>
      <c r="C957">
        <f>Tabel_30[[#This Row],[Column2]]*60000</f>
        <v>3829.14</v>
      </c>
    </row>
    <row r="958" spans="1:3" x14ac:dyDescent="0.4">
      <c r="A958" t="s">
        <v>1014</v>
      </c>
      <c r="B958" t="s">
        <v>473</v>
      </c>
      <c r="C958">
        <f>Tabel_30[[#This Row],[Column2]]*60000</f>
        <v>3738.72</v>
      </c>
    </row>
    <row r="959" spans="1:3" x14ac:dyDescent="0.4">
      <c r="A959" t="s">
        <v>1015</v>
      </c>
      <c r="B959" t="s">
        <v>531</v>
      </c>
      <c r="C959">
        <f>Tabel_30[[#This Row],[Column2]]*60000</f>
        <v>3829.14</v>
      </c>
    </row>
    <row r="960" spans="1:3" x14ac:dyDescent="0.4">
      <c r="A960" t="s">
        <v>1016</v>
      </c>
      <c r="B960" t="s">
        <v>473</v>
      </c>
      <c r="C960">
        <f>Tabel_30[[#This Row],[Column2]]*60000</f>
        <v>3738.72</v>
      </c>
    </row>
    <row r="961" spans="1:3" x14ac:dyDescent="0.4">
      <c r="A961" t="s">
        <v>1017</v>
      </c>
      <c r="B961" t="s">
        <v>508</v>
      </c>
      <c r="C961">
        <f>Tabel_30[[#This Row],[Column2]]*60000</f>
        <v>3859.32</v>
      </c>
    </row>
    <row r="962" spans="1:3" x14ac:dyDescent="0.4">
      <c r="A962" t="s">
        <v>1018</v>
      </c>
      <c r="B962" t="s">
        <v>515</v>
      </c>
      <c r="C962">
        <f>Tabel_30[[#This Row],[Column2]]*60000</f>
        <v>3799.02</v>
      </c>
    </row>
    <row r="963" spans="1:3" x14ac:dyDescent="0.4">
      <c r="A963" t="s">
        <v>1019</v>
      </c>
      <c r="B963" t="s">
        <v>508</v>
      </c>
      <c r="C963">
        <f>Tabel_30[[#This Row],[Column2]]*60000</f>
        <v>3859.32</v>
      </c>
    </row>
    <row r="964" spans="1:3" x14ac:dyDescent="0.4">
      <c r="A964" t="s">
        <v>1020</v>
      </c>
      <c r="B964" t="s">
        <v>473</v>
      </c>
      <c r="C964">
        <f>Tabel_30[[#This Row],[Column2]]*60000</f>
        <v>3738.72</v>
      </c>
    </row>
    <row r="965" spans="1:3" x14ac:dyDescent="0.4">
      <c r="A965" t="s">
        <v>1021</v>
      </c>
      <c r="B965" t="s">
        <v>508</v>
      </c>
      <c r="C965">
        <f>Tabel_30[[#This Row],[Column2]]*60000</f>
        <v>3859.32</v>
      </c>
    </row>
    <row r="966" spans="1:3" x14ac:dyDescent="0.4">
      <c r="A966" t="s">
        <v>1022</v>
      </c>
      <c r="B966" t="s">
        <v>473</v>
      </c>
      <c r="C966">
        <f>Tabel_30[[#This Row],[Column2]]*60000</f>
        <v>3738.72</v>
      </c>
    </row>
    <row r="967" spans="1:3" x14ac:dyDescent="0.4">
      <c r="A967" t="s">
        <v>1023</v>
      </c>
      <c r="B967" t="s">
        <v>508</v>
      </c>
      <c r="C967">
        <f>Tabel_30[[#This Row],[Column2]]*60000</f>
        <v>3859.32</v>
      </c>
    </row>
    <row r="968" spans="1:3" x14ac:dyDescent="0.4">
      <c r="A968" t="s">
        <v>1024</v>
      </c>
      <c r="B968" t="s">
        <v>508</v>
      </c>
      <c r="C968">
        <f>Tabel_30[[#This Row],[Column2]]*60000</f>
        <v>3859.32</v>
      </c>
    </row>
    <row r="969" spans="1:3" x14ac:dyDescent="0.4">
      <c r="A969" t="s">
        <v>1025</v>
      </c>
      <c r="B969" t="s">
        <v>508</v>
      </c>
      <c r="C969">
        <f>Tabel_30[[#This Row],[Column2]]*60000</f>
        <v>3859.32</v>
      </c>
    </row>
    <row r="970" spans="1:3" x14ac:dyDescent="0.4">
      <c r="A970" t="s">
        <v>1026</v>
      </c>
      <c r="B970" t="s">
        <v>508</v>
      </c>
      <c r="C970">
        <f>Tabel_30[[#This Row],[Column2]]*60000</f>
        <v>3859.32</v>
      </c>
    </row>
    <row r="971" spans="1:3" x14ac:dyDescent="0.4">
      <c r="A971" t="s">
        <v>1027</v>
      </c>
      <c r="B971" t="s">
        <v>531</v>
      </c>
      <c r="C971">
        <f>Tabel_30[[#This Row],[Column2]]*60000</f>
        <v>3829.14</v>
      </c>
    </row>
    <row r="972" spans="1:3" x14ac:dyDescent="0.4">
      <c r="A972" t="s">
        <v>1028</v>
      </c>
      <c r="B972" t="s">
        <v>473</v>
      </c>
      <c r="C972">
        <f>Tabel_30[[#This Row],[Column2]]*60000</f>
        <v>3738.72</v>
      </c>
    </row>
    <row r="973" spans="1:3" x14ac:dyDescent="0.4">
      <c r="A973" t="s">
        <v>1029</v>
      </c>
      <c r="B973" t="s">
        <v>515</v>
      </c>
      <c r="C973">
        <f>Tabel_30[[#This Row],[Column2]]*60000</f>
        <v>3799.02</v>
      </c>
    </row>
    <row r="974" spans="1:3" x14ac:dyDescent="0.4">
      <c r="A974" t="s">
        <v>1030</v>
      </c>
      <c r="B974" t="s">
        <v>515</v>
      </c>
      <c r="C974">
        <f>Tabel_30[[#This Row],[Column2]]*60000</f>
        <v>3799.02</v>
      </c>
    </row>
    <row r="975" spans="1:3" x14ac:dyDescent="0.4">
      <c r="A975" t="s">
        <v>1031</v>
      </c>
      <c r="B975" t="s">
        <v>531</v>
      </c>
      <c r="C975">
        <f>Tabel_30[[#This Row],[Column2]]*60000</f>
        <v>3829.14</v>
      </c>
    </row>
    <row r="976" spans="1:3" x14ac:dyDescent="0.4">
      <c r="A976" t="s">
        <v>1032</v>
      </c>
      <c r="B976" t="s">
        <v>508</v>
      </c>
      <c r="C976">
        <f>Tabel_30[[#This Row],[Column2]]*60000</f>
        <v>3859.32</v>
      </c>
    </row>
    <row r="977" spans="1:3" x14ac:dyDescent="0.4">
      <c r="A977" t="s">
        <v>1033</v>
      </c>
      <c r="B977" t="s">
        <v>657</v>
      </c>
      <c r="C977">
        <f>Tabel_30[[#This Row],[Column2]]*60000</f>
        <v>3949.74</v>
      </c>
    </row>
    <row r="978" spans="1:3" x14ac:dyDescent="0.4">
      <c r="A978" t="s">
        <v>1034</v>
      </c>
      <c r="B978" t="s">
        <v>508</v>
      </c>
      <c r="C978">
        <f>Tabel_30[[#This Row],[Column2]]*60000</f>
        <v>3859.32</v>
      </c>
    </row>
    <row r="979" spans="1:3" x14ac:dyDescent="0.4">
      <c r="A979" t="s">
        <v>1035</v>
      </c>
      <c r="B979" t="s">
        <v>535</v>
      </c>
      <c r="C979">
        <f>Tabel_30[[#This Row],[Column2]]*60000</f>
        <v>3979.92</v>
      </c>
    </row>
    <row r="980" spans="1:3" x14ac:dyDescent="0.4">
      <c r="A980" t="s">
        <v>1036</v>
      </c>
      <c r="B980" t="s">
        <v>508</v>
      </c>
      <c r="C980">
        <f>Tabel_30[[#This Row],[Column2]]*60000</f>
        <v>3859.32</v>
      </c>
    </row>
    <row r="981" spans="1:3" x14ac:dyDescent="0.4">
      <c r="A981" t="s">
        <v>1037</v>
      </c>
      <c r="B981" t="s">
        <v>543</v>
      </c>
      <c r="C981">
        <f>Tabel_30[[#This Row],[Column2]]*60000</f>
        <v>3919.62</v>
      </c>
    </row>
    <row r="982" spans="1:3" x14ac:dyDescent="0.4">
      <c r="A982" t="s">
        <v>1038</v>
      </c>
      <c r="B982" t="s">
        <v>515</v>
      </c>
      <c r="C982">
        <f>Tabel_30[[#This Row],[Column2]]*60000</f>
        <v>3799.02</v>
      </c>
    </row>
    <row r="983" spans="1:3" x14ac:dyDescent="0.4">
      <c r="A983" t="s">
        <v>1039</v>
      </c>
      <c r="B983" t="s">
        <v>473</v>
      </c>
      <c r="C983">
        <f>Tabel_30[[#This Row],[Column2]]*60000</f>
        <v>3738.72</v>
      </c>
    </row>
    <row r="984" spans="1:3" x14ac:dyDescent="0.4">
      <c r="A984" t="s">
        <v>1040</v>
      </c>
      <c r="B984" t="s">
        <v>508</v>
      </c>
      <c r="C984">
        <f>Tabel_30[[#This Row],[Column2]]*60000</f>
        <v>3859.32</v>
      </c>
    </row>
    <row r="985" spans="1:3" x14ac:dyDescent="0.4">
      <c r="A985" t="s">
        <v>1041</v>
      </c>
      <c r="B985" t="s">
        <v>508</v>
      </c>
      <c r="C985">
        <f>Tabel_30[[#This Row],[Column2]]*60000</f>
        <v>3859.32</v>
      </c>
    </row>
    <row r="986" spans="1:3" x14ac:dyDescent="0.4">
      <c r="A986" t="s">
        <v>1042</v>
      </c>
      <c r="B986" t="s">
        <v>543</v>
      </c>
      <c r="C986">
        <f>Tabel_30[[#This Row],[Column2]]*60000</f>
        <v>3919.62</v>
      </c>
    </row>
    <row r="987" spans="1:3" x14ac:dyDescent="0.4">
      <c r="A987" t="s">
        <v>1043</v>
      </c>
      <c r="B987" t="s">
        <v>508</v>
      </c>
      <c r="C987">
        <f>Tabel_30[[#This Row],[Column2]]*60000</f>
        <v>3859.32</v>
      </c>
    </row>
    <row r="988" spans="1:3" x14ac:dyDescent="0.4">
      <c r="A988" t="s">
        <v>1044</v>
      </c>
      <c r="B988" t="s">
        <v>508</v>
      </c>
      <c r="C988">
        <f>Tabel_30[[#This Row],[Column2]]*60000</f>
        <v>3859.32</v>
      </c>
    </row>
    <row r="989" spans="1:3" x14ac:dyDescent="0.4">
      <c r="A989" t="s">
        <v>1045</v>
      </c>
      <c r="B989" t="s">
        <v>473</v>
      </c>
      <c r="C989">
        <f>Tabel_30[[#This Row],[Column2]]*60000</f>
        <v>3738.72</v>
      </c>
    </row>
    <row r="990" spans="1:3" x14ac:dyDescent="0.4">
      <c r="A990" t="s">
        <v>1046</v>
      </c>
      <c r="B990" t="s">
        <v>515</v>
      </c>
      <c r="C990">
        <f>Tabel_30[[#This Row],[Column2]]*60000</f>
        <v>3799.02</v>
      </c>
    </row>
    <row r="991" spans="1:3" x14ac:dyDescent="0.4">
      <c r="A991" t="s">
        <v>1047</v>
      </c>
      <c r="B991" t="s">
        <v>531</v>
      </c>
      <c r="C991">
        <f>Tabel_30[[#This Row],[Column2]]*60000</f>
        <v>3829.14</v>
      </c>
    </row>
    <row r="992" spans="1:3" x14ac:dyDescent="0.4">
      <c r="A992" t="s">
        <v>1048</v>
      </c>
      <c r="B992" t="s">
        <v>508</v>
      </c>
      <c r="C992">
        <f>Tabel_30[[#This Row],[Column2]]*60000</f>
        <v>3859.32</v>
      </c>
    </row>
    <row r="993" spans="1:3" x14ac:dyDescent="0.4">
      <c r="A993" t="s">
        <v>1049</v>
      </c>
      <c r="B993" t="s">
        <v>531</v>
      </c>
      <c r="C993">
        <f>Tabel_30[[#This Row],[Column2]]*60000</f>
        <v>3829.14</v>
      </c>
    </row>
    <row r="994" spans="1:3" x14ac:dyDescent="0.4">
      <c r="A994" t="s">
        <v>1050</v>
      </c>
      <c r="B994" t="s">
        <v>508</v>
      </c>
      <c r="C994">
        <f>Tabel_30[[#This Row],[Column2]]*60000</f>
        <v>3859.32</v>
      </c>
    </row>
    <row r="995" spans="1:3" x14ac:dyDescent="0.4">
      <c r="A995" t="s">
        <v>1051</v>
      </c>
      <c r="B995" t="s">
        <v>531</v>
      </c>
      <c r="C995">
        <f>Tabel_30[[#This Row],[Column2]]*60000</f>
        <v>3829.14</v>
      </c>
    </row>
    <row r="996" spans="1:3" x14ac:dyDescent="0.4">
      <c r="A996" t="s">
        <v>1052</v>
      </c>
      <c r="B996" t="s">
        <v>473</v>
      </c>
      <c r="C996">
        <f>Tabel_30[[#This Row],[Column2]]*60000</f>
        <v>3738.72</v>
      </c>
    </row>
    <row r="997" spans="1:3" x14ac:dyDescent="0.4">
      <c r="A997" t="s">
        <v>1053</v>
      </c>
      <c r="B997" t="s">
        <v>473</v>
      </c>
      <c r="C997">
        <f>Tabel_30[[#This Row],[Column2]]*60000</f>
        <v>3738.72</v>
      </c>
    </row>
    <row r="998" spans="1:3" x14ac:dyDescent="0.4">
      <c r="A998" t="s">
        <v>1054</v>
      </c>
      <c r="B998" t="s">
        <v>515</v>
      </c>
      <c r="C998">
        <f>Tabel_30[[#This Row],[Column2]]*60000</f>
        <v>3799.02</v>
      </c>
    </row>
    <row r="999" spans="1:3" x14ac:dyDescent="0.4">
      <c r="A999" t="s">
        <v>1055</v>
      </c>
      <c r="B999" t="s">
        <v>548</v>
      </c>
      <c r="C999">
        <f>Tabel_30[[#This Row],[Column2]]*60000</f>
        <v>3768.8399999999997</v>
      </c>
    </row>
    <row r="1000" spans="1:3" x14ac:dyDescent="0.4">
      <c r="A1000" t="s">
        <v>1056</v>
      </c>
      <c r="B1000" t="s">
        <v>508</v>
      </c>
      <c r="C1000">
        <f>Tabel_30[[#This Row],[Column2]]*60000</f>
        <v>3859.32</v>
      </c>
    </row>
    <row r="1001" spans="1:3" x14ac:dyDescent="0.4">
      <c r="A1001" t="s">
        <v>1057</v>
      </c>
      <c r="B1001" t="s">
        <v>535</v>
      </c>
      <c r="C1001">
        <f>Tabel_30[[#This Row],[Column2]]*60000</f>
        <v>3979.92</v>
      </c>
    </row>
    <row r="1002" spans="1:3" x14ac:dyDescent="0.4">
      <c r="A1002" t="s">
        <v>1058</v>
      </c>
      <c r="B1002" t="s">
        <v>543</v>
      </c>
      <c r="C1002">
        <f>Tabel_30[[#This Row],[Column2]]*60000</f>
        <v>3919.62</v>
      </c>
    </row>
    <row r="1003" spans="1:3" x14ac:dyDescent="0.4">
      <c r="A1003" t="s">
        <v>1059</v>
      </c>
      <c r="B1003" t="s">
        <v>508</v>
      </c>
      <c r="C1003">
        <f>Tabel_30[[#This Row],[Column2]]*60000</f>
        <v>3859.32</v>
      </c>
    </row>
    <row r="1004" spans="1:3" x14ac:dyDescent="0.4">
      <c r="A1004" t="s">
        <v>1060</v>
      </c>
      <c r="B1004" t="s">
        <v>508</v>
      </c>
      <c r="C1004">
        <f>Tabel_30[[#This Row],[Column2]]*60000</f>
        <v>3859.32</v>
      </c>
    </row>
    <row r="1005" spans="1:3" x14ac:dyDescent="0.4">
      <c r="A1005" t="s">
        <v>1061</v>
      </c>
      <c r="B1005" t="s">
        <v>473</v>
      </c>
      <c r="C1005">
        <f>Tabel_30[[#This Row],[Column2]]*60000</f>
        <v>3738.72</v>
      </c>
    </row>
    <row r="1006" spans="1:3" x14ac:dyDescent="0.4">
      <c r="A1006" t="s">
        <v>1062</v>
      </c>
      <c r="B1006" t="s">
        <v>473</v>
      </c>
      <c r="C1006">
        <f>Tabel_30[[#This Row],[Column2]]*60000</f>
        <v>3738.72</v>
      </c>
    </row>
    <row r="1007" spans="1:3" x14ac:dyDescent="0.4">
      <c r="A1007" t="s">
        <v>1063</v>
      </c>
      <c r="B1007" t="s">
        <v>531</v>
      </c>
      <c r="C1007">
        <f>Tabel_30[[#This Row],[Column2]]*60000</f>
        <v>3829.14</v>
      </c>
    </row>
    <row r="1008" spans="1:3" x14ac:dyDescent="0.4">
      <c r="A1008" t="s">
        <v>1064</v>
      </c>
      <c r="B1008" t="s">
        <v>473</v>
      </c>
      <c r="C1008">
        <f>Tabel_30[[#This Row],[Column2]]*60000</f>
        <v>3738.72</v>
      </c>
    </row>
    <row r="1009" spans="1:3" x14ac:dyDescent="0.4">
      <c r="A1009" t="s">
        <v>1065</v>
      </c>
      <c r="B1009" t="s">
        <v>657</v>
      </c>
      <c r="C1009">
        <f>Tabel_30[[#This Row],[Column2]]*60000</f>
        <v>3949.74</v>
      </c>
    </row>
    <row r="1010" spans="1:3" x14ac:dyDescent="0.4">
      <c r="A1010" t="s">
        <v>1066</v>
      </c>
      <c r="B1010" t="s">
        <v>508</v>
      </c>
      <c r="C1010">
        <f>Tabel_30[[#This Row],[Column2]]*60000</f>
        <v>3859.32</v>
      </c>
    </row>
    <row r="1011" spans="1:3" x14ac:dyDescent="0.4">
      <c r="A1011" t="s">
        <v>1067</v>
      </c>
      <c r="B1011" t="s">
        <v>548</v>
      </c>
      <c r="C1011">
        <f>Tabel_30[[#This Row],[Column2]]*60000</f>
        <v>3768.8399999999997</v>
      </c>
    </row>
    <row r="1012" spans="1:3" x14ac:dyDescent="0.4">
      <c r="A1012" t="s">
        <v>1068</v>
      </c>
      <c r="B1012" t="s">
        <v>473</v>
      </c>
      <c r="C1012">
        <f>Tabel_30[[#This Row],[Column2]]*60000</f>
        <v>3738.72</v>
      </c>
    </row>
    <row r="1013" spans="1:3" x14ac:dyDescent="0.4">
      <c r="A1013" t="s">
        <v>1069</v>
      </c>
      <c r="B1013" t="s">
        <v>531</v>
      </c>
      <c r="C1013">
        <f>Tabel_30[[#This Row],[Column2]]*60000</f>
        <v>3829.14</v>
      </c>
    </row>
    <row r="1014" spans="1:3" x14ac:dyDescent="0.4">
      <c r="A1014" t="s">
        <v>1070</v>
      </c>
      <c r="B1014" t="s">
        <v>515</v>
      </c>
      <c r="C1014">
        <f>Tabel_30[[#This Row],[Column2]]*60000</f>
        <v>3799.02</v>
      </c>
    </row>
    <row r="1015" spans="1:3" x14ac:dyDescent="0.4">
      <c r="A1015" t="s">
        <v>1071</v>
      </c>
      <c r="B1015" t="s">
        <v>508</v>
      </c>
      <c r="C1015">
        <f>Tabel_30[[#This Row],[Column2]]*60000</f>
        <v>3859.32</v>
      </c>
    </row>
    <row r="1016" spans="1:3" x14ac:dyDescent="0.4">
      <c r="A1016" t="s">
        <v>1072</v>
      </c>
      <c r="B1016" t="s">
        <v>508</v>
      </c>
      <c r="C1016">
        <f>Tabel_30[[#This Row],[Column2]]*60000</f>
        <v>3859.32</v>
      </c>
    </row>
    <row r="1017" spans="1:3" x14ac:dyDescent="0.4">
      <c r="A1017" t="s">
        <v>1073</v>
      </c>
      <c r="B1017" t="s">
        <v>508</v>
      </c>
      <c r="C1017">
        <f>Tabel_30[[#This Row],[Column2]]*60000</f>
        <v>3859.32</v>
      </c>
    </row>
    <row r="1018" spans="1:3" x14ac:dyDescent="0.4">
      <c r="A1018" t="s">
        <v>1074</v>
      </c>
      <c r="B1018" t="s">
        <v>543</v>
      </c>
      <c r="C1018">
        <f>Tabel_30[[#This Row],[Column2]]*60000</f>
        <v>3919.62</v>
      </c>
    </row>
    <row r="1019" spans="1:3" x14ac:dyDescent="0.4">
      <c r="A1019" t="s">
        <v>1075</v>
      </c>
      <c r="B1019" t="s">
        <v>515</v>
      </c>
      <c r="C1019">
        <f>Tabel_30[[#This Row],[Column2]]*60000</f>
        <v>3799.02</v>
      </c>
    </row>
    <row r="1020" spans="1:3" x14ac:dyDescent="0.4">
      <c r="A1020" t="s">
        <v>1076</v>
      </c>
      <c r="B1020" t="s">
        <v>535</v>
      </c>
      <c r="C1020">
        <f>Tabel_30[[#This Row],[Column2]]*60000</f>
        <v>3979.92</v>
      </c>
    </row>
    <row r="1021" spans="1:3" x14ac:dyDescent="0.4">
      <c r="A1021" t="s">
        <v>1077</v>
      </c>
      <c r="B1021" t="s">
        <v>453</v>
      </c>
      <c r="C1021">
        <f>Tabel_30[[#This Row],[Column2]]*60000</f>
        <v>3708.54</v>
      </c>
    </row>
    <row r="1022" spans="1:3" x14ac:dyDescent="0.4">
      <c r="A1022" t="s">
        <v>1078</v>
      </c>
      <c r="B1022" t="s">
        <v>515</v>
      </c>
      <c r="C1022">
        <f>Tabel_30[[#This Row],[Column2]]*60000</f>
        <v>3799.02</v>
      </c>
    </row>
    <row r="1023" spans="1:3" x14ac:dyDescent="0.4">
      <c r="A1023" t="s">
        <v>1079</v>
      </c>
      <c r="B1023" t="s">
        <v>508</v>
      </c>
      <c r="C1023">
        <f>Tabel_30[[#This Row],[Column2]]*60000</f>
        <v>3859.32</v>
      </c>
    </row>
    <row r="1024" spans="1:3" x14ac:dyDescent="0.4">
      <c r="A1024" t="s">
        <v>1080</v>
      </c>
      <c r="B1024" t="s">
        <v>473</v>
      </c>
      <c r="C1024">
        <f>Tabel_30[[#This Row],[Column2]]*60000</f>
        <v>3738.72</v>
      </c>
    </row>
    <row r="1025" spans="1:3" x14ac:dyDescent="0.4">
      <c r="A1025" t="s">
        <v>1081</v>
      </c>
      <c r="B1025" t="s">
        <v>508</v>
      </c>
      <c r="C1025">
        <f>Tabel_30[[#This Row],[Column2]]*60000</f>
        <v>3859.32</v>
      </c>
    </row>
    <row r="1026" spans="1:3" x14ac:dyDescent="0.4">
      <c r="A1026" t="s">
        <v>1082</v>
      </c>
      <c r="B1026" t="s">
        <v>508</v>
      </c>
      <c r="C1026">
        <f>Tabel_30[[#This Row],[Column2]]*60000</f>
        <v>3859.32</v>
      </c>
    </row>
    <row r="1027" spans="1:3" x14ac:dyDescent="0.4">
      <c r="A1027" t="s">
        <v>1083</v>
      </c>
      <c r="B1027" t="s">
        <v>508</v>
      </c>
      <c r="C1027">
        <f>Tabel_30[[#This Row],[Column2]]*60000</f>
        <v>3859.32</v>
      </c>
    </row>
    <row r="1028" spans="1:3" x14ac:dyDescent="0.4">
      <c r="A1028" t="s">
        <v>1084</v>
      </c>
      <c r="B1028" t="s">
        <v>473</v>
      </c>
      <c r="C1028">
        <f>Tabel_30[[#This Row],[Column2]]*60000</f>
        <v>3738.72</v>
      </c>
    </row>
    <row r="1029" spans="1:3" x14ac:dyDescent="0.4">
      <c r="A1029" t="s">
        <v>1085</v>
      </c>
      <c r="B1029" t="s">
        <v>515</v>
      </c>
      <c r="C1029">
        <f>Tabel_30[[#This Row],[Column2]]*60000</f>
        <v>3799.02</v>
      </c>
    </row>
    <row r="1030" spans="1:3" x14ac:dyDescent="0.4">
      <c r="A1030" t="s">
        <v>1086</v>
      </c>
      <c r="B1030" t="s">
        <v>515</v>
      </c>
      <c r="C1030">
        <f>Tabel_30[[#This Row],[Column2]]*60000</f>
        <v>3799.02</v>
      </c>
    </row>
    <row r="1031" spans="1:3" x14ac:dyDescent="0.4">
      <c r="A1031" t="s">
        <v>1087</v>
      </c>
      <c r="B1031" t="s">
        <v>531</v>
      </c>
      <c r="C1031">
        <f>Tabel_30[[#This Row],[Column2]]*60000</f>
        <v>3829.14</v>
      </c>
    </row>
    <row r="1032" spans="1:3" x14ac:dyDescent="0.4">
      <c r="A1032" t="s">
        <v>1088</v>
      </c>
      <c r="B1032" t="s">
        <v>473</v>
      </c>
      <c r="C1032">
        <f>Tabel_30[[#This Row],[Column2]]*60000</f>
        <v>3738.72</v>
      </c>
    </row>
    <row r="1033" spans="1:3" x14ac:dyDescent="0.4">
      <c r="A1033" t="s">
        <v>1089</v>
      </c>
      <c r="B1033" t="s">
        <v>508</v>
      </c>
      <c r="C1033">
        <f>Tabel_30[[#This Row],[Column2]]*60000</f>
        <v>3859.32</v>
      </c>
    </row>
    <row r="1034" spans="1:3" x14ac:dyDescent="0.4">
      <c r="A1034" t="s">
        <v>1090</v>
      </c>
      <c r="B1034" t="s">
        <v>508</v>
      </c>
      <c r="C1034">
        <f>Tabel_30[[#This Row],[Column2]]*60000</f>
        <v>3859.32</v>
      </c>
    </row>
    <row r="1035" spans="1:3" x14ac:dyDescent="0.4">
      <c r="A1035" t="s">
        <v>1091</v>
      </c>
      <c r="B1035" t="s">
        <v>548</v>
      </c>
      <c r="C1035">
        <f>Tabel_30[[#This Row],[Column2]]*60000</f>
        <v>3768.8399999999997</v>
      </c>
    </row>
    <row r="1036" spans="1:3" x14ac:dyDescent="0.4">
      <c r="A1036" t="s">
        <v>1092</v>
      </c>
      <c r="B1036" t="s">
        <v>508</v>
      </c>
      <c r="C1036">
        <f>Tabel_30[[#This Row],[Column2]]*60000</f>
        <v>3859.32</v>
      </c>
    </row>
    <row r="1037" spans="1:3" x14ac:dyDescent="0.4">
      <c r="A1037" t="s">
        <v>1093</v>
      </c>
      <c r="B1037" t="s">
        <v>508</v>
      </c>
      <c r="C1037">
        <f>Tabel_30[[#This Row],[Column2]]*60000</f>
        <v>3859.32</v>
      </c>
    </row>
    <row r="1038" spans="1:3" x14ac:dyDescent="0.4">
      <c r="A1038" t="s">
        <v>1094</v>
      </c>
      <c r="B1038" t="s">
        <v>515</v>
      </c>
      <c r="C1038">
        <f>Tabel_30[[#This Row],[Column2]]*60000</f>
        <v>3799.02</v>
      </c>
    </row>
    <row r="1039" spans="1:3" x14ac:dyDescent="0.4">
      <c r="A1039" t="s">
        <v>1095</v>
      </c>
      <c r="B1039" t="s">
        <v>548</v>
      </c>
      <c r="C1039">
        <f>Tabel_30[[#This Row],[Column2]]*60000</f>
        <v>3768.8399999999997</v>
      </c>
    </row>
    <row r="1040" spans="1:3" x14ac:dyDescent="0.4">
      <c r="A1040" t="s">
        <v>1096</v>
      </c>
      <c r="B1040" t="s">
        <v>535</v>
      </c>
      <c r="C1040">
        <f>Tabel_30[[#This Row],[Column2]]*60000</f>
        <v>3979.92</v>
      </c>
    </row>
    <row r="1041" spans="1:3" x14ac:dyDescent="0.4">
      <c r="A1041" t="s">
        <v>1097</v>
      </c>
      <c r="B1041" t="s">
        <v>515</v>
      </c>
      <c r="C1041">
        <f>Tabel_30[[#This Row],[Column2]]*60000</f>
        <v>3799.02</v>
      </c>
    </row>
    <row r="1042" spans="1:3" x14ac:dyDescent="0.4">
      <c r="A1042" t="s">
        <v>1098</v>
      </c>
      <c r="B1042" t="s">
        <v>508</v>
      </c>
      <c r="C1042">
        <f>Tabel_30[[#This Row],[Column2]]*60000</f>
        <v>3859.32</v>
      </c>
    </row>
    <row r="1043" spans="1:3" x14ac:dyDescent="0.4">
      <c r="A1043" t="s">
        <v>1099</v>
      </c>
      <c r="B1043" t="s">
        <v>508</v>
      </c>
      <c r="C1043">
        <f>Tabel_30[[#This Row],[Column2]]*60000</f>
        <v>3859.32</v>
      </c>
    </row>
    <row r="1044" spans="1:3" x14ac:dyDescent="0.4">
      <c r="A1044" t="s">
        <v>1100</v>
      </c>
      <c r="B1044" t="s">
        <v>473</v>
      </c>
      <c r="C1044">
        <f>Tabel_30[[#This Row],[Column2]]*60000</f>
        <v>3738.72</v>
      </c>
    </row>
    <row r="1045" spans="1:3" x14ac:dyDescent="0.4">
      <c r="A1045" t="s">
        <v>1101</v>
      </c>
      <c r="B1045" t="s">
        <v>473</v>
      </c>
      <c r="C1045">
        <f>Tabel_30[[#This Row],[Column2]]*60000</f>
        <v>3738.72</v>
      </c>
    </row>
    <row r="1046" spans="1:3" x14ac:dyDescent="0.4">
      <c r="A1046" t="s">
        <v>1102</v>
      </c>
      <c r="B1046" t="s">
        <v>473</v>
      </c>
      <c r="C1046">
        <f>Tabel_30[[#This Row],[Column2]]*60000</f>
        <v>3738.72</v>
      </c>
    </row>
    <row r="1047" spans="1:3" x14ac:dyDescent="0.4">
      <c r="A1047" t="s">
        <v>1103</v>
      </c>
      <c r="B1047" t="s">
        <v>473</v>
      </c>
      <c r="C1047">
        <f>Tabel_30[[#This Row],[Column2]]*60000</f>
        <v>3738.72</v>
      </c>
    </row>
    <row r="1048" spans="1:3" x14ac:dyDescent="0.4">
      <c r="A1048" t="s">
        <v>1104</v>
      </c>
      <c r="B1048" t="s">
        <v>508</v>
      </c>
      <c r="C1048">
        <f>Tabel_30[[#This Row],[Column2]]*60000</f>
        <v>3859.32</v>
      </c>
    </row>
    <row r="1049" spans="1:3" x14ac:dyDescent="0.4">
      <c r="A1049" t="s">
        <v>1105</v>
      </c>
      <c r="B1049" t="s">
        <v>508</v>
      </c>
      <c r="C1049">
        <f>Tabel_30[[#This Row],[Column2]]*60000</f>
        <v>3859.32</v>
      </c>
    </row>
    <row r="1050" spans="1:3" x14ac:dyDescent="0.4">
      <c r="A1050" t="s">
        <v>1106</v>
      </c>
      <c r="B1050" t="s">
        <v>515</v>
      </c>
      <c r="C1050">
        <f>Tabel_30[[#This Row],[Column2]]*60000</f>
        <v>3799.02</v>
      </c>
    </row>
    <row r="1051" spans="1:3" x14ac:dyDescent="0.4">
      <c r="A1051" t="s">
        <v>1107</v>
      </c>
      <c r="B1051" t="s">
        <v>473</v>
      </c>
      <c r="C1051">
        <f>Tabel_30[[#This Row],[Column2]]*60000</f>
        <v>3738.72</v>
      </c>
    </row>
    <row r="1052" spans="1:3" x14ac:dyDescent="0.4">
      <c r="A1052" t="s">
        <v>1108</v>
      </c>
      <c r="B1052" t="s">
        <v>508</v>
      </c>
      <c r="C1052">
        <f>Tabel_30[[#This Row],[Column2]]*60000</f>
        <v>3859.32</v>
      </c>
    </row>
    <row r="1053" spans="1:3" x14ac:dyDescent="0.4">
      <c r="A1053" t="s">
        <v>1109</v>
      </c>
      <c r="B1053" t="s">
        <v>508</v>
      </c>
      <c r="C1053">
        <f>Tabel_30[[#This Row],[Column2]]*60000</f>
        <v>3859.32</v>
      </c>
    </row>
    <row r="1054" spans="1:3" x14ac:dyDescent="0.4">
      <c r="A1054" t="s">
        <v>1110</v>
      </c>
      <c r="B1054" t="s">
        <v>508</v>
      </c>
      <c r="C1054">
        <f>Tabel_30[[#This Row],[Column2]]*60000</f>
        <v>3859.32</v>
      </c>
    </row>
    <row r="1055" spans="1:3" x14ac:dyDescent="0.4">
      <c r="A1055" t="s">
        <v>1111</v>
      </c>
      <c r="B1055" t="s">
        <v>473</v>
      </c>
      <c r="C1055">
        <f>Tabel_30[[#This Row],[Column2]]*60000</f>
        <v>3738.72</v>
      </c>
    </row>
    <row r="1056" spans="1:3" x14ac:dyDescent="0.4">
      <c r="A1056" t="s">
        <v>1112</v>
      </c>
      <c r="B1056" t="s">
        <v>508</v>
      </c>
      <c r="C1056">
        <f>Tabel_30[[#This Row],[Column2]]*60000</f>
        <v>3859.32</v>
      </c>
    </row>
    <row r="1057" spans="1:3" x14ac:dyDescent="0.4">
      <c r="A1057" t="s">
        <v>1113</v>
      </c>
      <c r="B1057" t="s">
        <v>508</v>
      </c>
      <c r="C1057">
        <f>Tabel_30[[#This Row],[Column2]]*60000</f>
        <v>3859.32</v>
      </c>
    </row>
    <row r="1058" spans="1:3" x14ac:dyDescent="0.4">
      <c r="A1058" t="s">
        <v>1114</v>
      </c>
      <c r="B1058" t="s">
        <v>543</v>
      </c>
      <c r="C1058">
        <f>Tabel_30[[#This Row],[Column2]]*60000</f>
        <v>3919.62</v>
      </c>
    </row>
    <row r="1059" spans="1:3" x14ac:dyDescent="0.4">
      <c r="A1059" t="s">
        <v>1115</v>
      </c>
      <c r="B1059" t="s">
        <v>657</v>
      </c>
      <c r="C1059">
        <f>Tabel_30[[#This Row],[Column2]]*60000</f>
        <v>3949.74</v>
      </c>
    </row>
    <row r="1060" spans="1:3" x14ac:dyDescent="0.4">
      <c r="A1060" t="s">
        <v>1116</v>
      </c>
      <c r="B1060" t="s">
        <v>508</v>
      </c>
      <c r="C1060">
        <f>Tabel_30[[#This Row],[Column2]]*60000</f>
        <v>3859.32</v>
      </c>
    </row>
    <row r="1061" spans="1:3" x14ac:dyDescent="0.4">
      <c r="A1061" t="s">
        <v>1117</v>
      </c>
      <c r="B1061" t="s">
        <v>473</v>
      </c>
      <c r="C1061">
        <f>Tabel_30[[#This Row],[Column2]]*60000</f>
        <v>3738.72</v>
      </c>
    </row>
    <row r="1062" spans="1:3" x14ac:dyDescent="0.4">
      <c r="A1062" t="s">
        <v>1118</v>
      </c>
      <c r="B1062" t="s">
        <v>508</v>
      </c>
      <c r="C1062">
        <f>Tabel_30[[#This Row],[Column2]]*60000</f>
        <v>3859.32</v>
      </c>
    </row>
    <row r="1063" spans="1:3" x14ac:dyDescent="0.4">
      <c r="A1063" t="s">
        <v>1119</v>
      </c>
      <c r="B1063" t="s">
        <v>548</v>
      </c>
      <c r="C1063">
        <f>Tabel_30[[#This Row],[Column2]]*60000</f>
        <v>3768.8399999999997</v>
      </c>
    </row>
    <row r="1064" spans="1:3" x14ac:dyDescent="0.4">
      <c r="A1064" t="s">
        <v>1120</v>
      </c>
      <c r="B1064" t="s">
        <v>508</v>
      </c>
      <c r="C1064">
        <f>Tabel_30[[#This Row],[Column2]]*60000</f>
        <v>3859.32</v>
      </c>
    </row>
    <row r="1065" spans="1:3" x14ac:dyDescent="0.4">
      <c r="A1065" t="s">
        <v>1121</v>
      </c>
      <c r="B1065" t="s">
        <v>508</v>
      </c>
      <c r="C1065">
        <f>Tabel_30[[#This Row],[Column2]]*60000</f>
        <v>3859.32</v>
      </c>
    </row>
    <row r="1066" spans="1:3" x14ac:dyDescent="0.4">
      <c r="A1066" t="s">
        <v>1122</v>
      </c>
      <c r="B1066" t="s">
        <v>543</v>
      </c>
      <c r="C1066">
        <f>Tabel_30[[#This Row],[Column2]]*60000</f>
        <v>3919.62</v>
      </c>
    </row>
    <row r="1067" spans="1:3" x14ac:dyDescent="0.4">
      <c r="A1067" t="s">
        <v>1123</v>
      </c>
      <c r="B1067" t="s">
        <v>508</v>
      </c>
      <c r="C1067">
        <f>Tabel_30[[#This Row],[Column2]]*60000</f>
        <v>3859.32</v>
      </c>
    </row>
    <row r="1068" spans="1:3" x14ac:dyDescent="0.4">
      <c r="A1068" t="s">
        <v>1124</v>
      </c>
      <c r="B1068" t="s">
        <v>473</v>
      </c>
      <c r="C1068">
        <f>Tabel_30[[#This Row],[Column2]]*60000</f>
        <v>3738.72</v>
      </c>
    </row>
    <row r="1069" spans="1:3" x14ac:dyDescent="0.4">
      <c r="A1069" t="s">
        <v>1125</v>
      </c>
      <c r="B1069" t="s">
        <v>515</v>
      </c>
      <c r="C1069">
        <f>Tabel_30[[#This Row],[Column2]]*60000</f>
        <v>3799.02</v>
      </c>
    </row>
    <row r="1070" spans="1:3" x14ac:dyDescent="0.4">
      <c r="A1070" t="s">
        <v>1126</v>
      </c>
      <c r="B1070" t="s">
        <v>515</v>
      </c>
      <c r="C1070">
        <f>Tabel_30[[#This Row],[Column2]]*60000</f>
        <v>3799.02</v>
      </c>
    </row>
    <row r="1071" spans="1:3" x14ac:dyDescent="0.4">
      <c r="A1071" t="s">
        <v>1127</v>
      </c>
      <c r="B1071" t="s">
        <v>473</v>
      </c>
      <c r="C1071">
        <f>Tabel_30[[#This Row],[Column2]]*60000</f>
        <v>3738.72</v>
      </c>
    </row>
    <row r="1072" spans="1:3" x14ac:dyDescent="0.4">
      <c r="A1072" t="s">
        <v>1128</v>
      </c>
      <c r="B1072" t="s">
        <v>535</v>
      </c>
      <c r="C1072">
        <f>Tabel_30[[#This Row],[Column2]]*60000</f>
        <v>3979.92</v>
      </c>
    </row>
    <row r="1073" spans="1:3" x14ac:dyDescent="0.4">
      <c r="A1073" t="s">
        <v>1129</v>
      </c>
      <c r="B1073" t="s">
        <v>531</v>
      </c>
      <c r="C1073">
        <f>Tabel_30[[#This Row],[Column2]]*60000</f>
        <v>3829.14</v>
      </c>
    </row>
    <row r="1074" spans="1:3" x14ac:dyDescent="0.4">
      <c r="A1074" t="s">
        <v>1130</v>
      </c>
      <c r="B1074" t="s">
        <v>543</v>
      </c>
      <c r="C1074">
        <f>Tabel_30[[#This Row],[Column2]]*60000</f>
        <v>3919.62</v>
      </c>
    </row>
    <row r="1075" spans="1:3" x14ac:dyDescent="0.4">
      <c r="A1075" t="s">
        <v>1131</v>
      </c>
      <c r="B1075" t="s">
        <v>515</v>
      </c>
      <c r="C1075">
        <f>Tabel_30[[#This Row],[Column2]]*60000</f>
        <v>3799.02</v>
      </c>
    </row>
    <row r="1076" spans="1:3" x14ac:dyDescent="0.4">
      <c r="A1076" t="s">
        <v>1132</v>
      </c>
      <c r="B1076" t="s">
        <v>508</v>
      </c>
      <c r="C1076">
        <f>Tabel_30[[#This Row],[Column2]]*60000</f>
        <v>3859.32</v>
      </c>
    </row>
    <row r="1077" spans="1:3" x14ac:dyDescent="0.4">
      <c r="A1077" t="s">
        <v>1133</v>
      </c>
      <c r="B1077" t="s">
        <v>548</v>
      </c>
      <c r="C1077">
        <f>Tabel_30[[#This Row],[Column2]]*60000</f>
        <v>3768.8399999999997</v>
      </c>
    </row>
    <row r="1078" spans="1:3" x14ac:dyDescent="0.4">
      <c r="A1078" t="s">
        <v>1134</v>
      </c>
      <c r="B1078" t="s">
        <v>508</v>
      </c>
      <c r="C1078">
        <f>Tabel_30[[#This Row],[Column2]]*60000</f>
        <v>3859.32</v>
      </c>
    </row>
    <row r="1079" spans="1:3" x14ac:dyDescent="0.4">
      <c r="A1079" t="s">
        <v>1135</v>
      </c>
      <c r="B1079" t="s">
        <v>453</v>
      </c>
      <c r="C1079">
        <f>Tabel_30[[#This Row],[Column2]]*60000</f>
        <v>3708.54</v>
      </c>
    </row>
    <row r="1080" spans="1:3" x14ac:dyDescent="0.4">
      <c r="A1080" t="s">
        <v>1136</v>
      </c>
      <c r="B1080" t="s">
        <v>473</v>
      </c>
      <c r="C1080">
        <f>Tabel_30[[#This Row],[Column2]]*60000</f>
        <v>3738.72</v>
      </c>
    </row>
    <row r="1081" spans="1:3" x14ac:dyDescent="0.4">
      <c r="A1081" t="s">
        <v>1137</v>
      </c>
      <c r="B1081" t="s">
        <v>531</v>
      </c>
      <c r="C1081">
        <f>Tabel_30[[#This Row],[Column2]]*60000</f>
        <v>3829.14</v>
      </c>
    </row>
    <row r="1082" spans="1:3" x14ac:dyDescent="0.4">
      <c r="A1082" t="s">
        <v>1138</v>
      </c>
      <c r="B1082" t="s">
        <v>508</v>
      </c>
      <c r="C1082">
        <f>Tabel_30[[#This Row],[Column2]]*60000</f>
        <v>3859.32</v>
      </c>
    </row>
    <row r="1083" spans="1:3" x14ac:dyDescent="0.4">
      <c r="A1083" t="s">
        <v>1139</v>
      </c>
      <c r="B1083" t="s">
        <v>548</v>
      </c>
      <c r="C1083">
        <f>Tabel_30[[#This Row],[Column2]]*60000</f>
        <v>3768.8399999999997</v>
      </c>
    </row>
    <row r="1084" spans="1:3" x14ac:dyDescent="0.4">
      <c r="A1084" t="s">
        <v>1140</v>
      </c>
      <c r="B1084" t="s">
        <v>508</v>
      </c>
      <c r="C1084">
        <f>Tabel_30[[#This Row],[Column2]]*60000</f>
        <v>3859.32</v>
      </c>
    </row>
    <row r="1085" spans="1:3" x14ac:dyDescent="0.4">
      <c r="A1085" t="s">
        <v>1141</v>
      </c>
      <c r="B1085" t="s">
        <v>531</v>
      </c>
      <c r="C1085">
        <f>Tabel_30[[#This Row],[Column2]]*60000</f>
        <v>3829.14</v>
      </c>
    </row>
    <row r="1086" spans="1:3" x14ac:dyDescent="0.4">
      <c r="A1086" t="s">
        <v>1142</v>
      </c>
      <c r="B1086" t="s">
        <v>515</v>
      </c>
      <c r="C1086">
        <f>Tabel_30[[#This Row],[Column2]]*60000</f>
        <v>3799.02</v>
      </c>
    </row>
    <row r="1087" spans="1:3" x14ac:dyDescent="0.4">
      <c r="A1087" t="s">
        <v>1143</v>
      </c>
      <c r="B1087" t="s">
        <v>543</v>
      </c>
      <c r="C1087">
        <f>Tabel_30[[#This Row],[Column2]]*60000</f>
        <v>3919.62</v>
      </c>
    </row>
    <row r="1088" spans="1:3" x14ac:dyDescent="0.4">
      <c r="A1088" t="s">
        <v>1144</v>
      </c>
      <c r="B1088" t="s">
        <v>508</v>
      </c>
      <c r="C1088">
        <f>Tabel_30[[#This Row],[Column2]]*60000</f>
        <v>3859.32</v>
      </c>
    </row>
    <row r="1089" spans="1:3" x14ac:dyDescent="0.4">
      <c r="A1089" t="s">
        <v>1145</v>
      </c>
      <c r="B1089" t="s">
        <v>548</v>
      </c>
      <c r="C1089">
        <f>Tabel_30[[#This Row],[Column2]]*60000</f>
        <v>3768.8399999999997</v>
      </c>
    </row>
    <row r="1090" spans="1:3" x14ac:dyDescent="0.4">
      <c r="A1090" t="s">
        <v>1146</v>
      </c>
      <c r="B1090" t="s">
        <v>508</v>
      </c>
      <c r="C1090">
        <f>Tabel_30[[#This Row],[Column2]]*60000</f>
        <v>3859.32</v>
      </c>
    </row>
    <row r="1091" spans="1:3" x14ac:dyDescent="0.4">
      <c r="A1091" t="s">
        <v>1147</v>
      </c>
      <c r="B1091" t="s">
        <v>718</v>
      </c>
      <c r="C1091">
        <f>Tabel_30[[#This Row],[Column2]]*60000</f>
        <v>3889.4400000000005</v>
      </c>
    </row>
    <row r="1092" spans="1:3" x14ac:dyDescent="0.4">
      <c r="A1092" t="s">
        <v>1148</v>
      </c>
      <c r="B1092" t="s">
        <v>473</v>
      </c>
      <c r="C1092">
        <f>Tabel_30[[#This Row],[Column2]]*60000</f>
        <v>3738.72</v>
      </c>
    </row>
    <row r="1093" spans="1:3" x14ac:dyDescent="0.4">
      <c r="A1093" t="s">
        <v>1149</v>
      </c>
      <c r="B1093" t="s">
        <v>531</v>
      </c>
      <c r="C1093">
        <f>Tabel_30[[#This Row],[Column2]]*60000</f>
        <v>3829.14</v>
      </c>
    </row>
    <row r="1094" spans="1:3" x14ac:dyDescent="0.4">
      <c r="A1094" t="s">
        <v>1150</v>
      </c>
      <c r="B1094" t="s">
        <v>515</v>
      </c>
      <c r="C1094">
        <f>Tabel_30[[#This Row],[Column2]]*60000</f>
        <v>3799.02</v>
      </c>
    </row>
    <row r="1095" spans="1:3" x14ac:dyDescent="0.4">
      <c r="A1095" t="s">
        <v>1151</v>
      </c>
      <c r="B1095" t="s">
        <v>508</v>
      </c>
      <c r="C1095">
        <f>Tabel_30[[#This Row],[Column2]]*60000</f>
        <v>3859.32</v>
      </c>
    </row>
    <row r="1096" spans="1:3" x14ac:dyDescent="0.4">
      <c r="A1096" t="s">
        <v>1152</v>
      </c>
      <c r="B1096" t="s">
        <v>508</v>
      </c>
      <c r="C1096">
        <f>Tabel_30[[#This Row],[Column2]]*60000</f>
        <v>3859.32</v>
      </c>
    </row>
    <row r="1097" spans="1:3" x14ac:dyDescent="0.4">
      <c r="A1097" t="s">
        <v>1153</v>
      </c>
      <c r="B1097" t="s">
        <v>515</v>
      </c>
      <c r="C1097">
        <f>Tabel_30[[#This Row],[Column2]]*60000</f>
        <v>3799.02</v>
      </c>
    </row>
    <row r="1098" spans="1:3" x14ac:dyDescent="0.4">
      <c r="A1098" t="s">
        <v>1154</v>
      </c>
      <c r="B1098" t="s">
        <v>508</v>
      </c>
      <c r="C1098">
        <f>Tabel_30[[#This Row],[Column2]]*60000</f>
        <v>3859.32</v>
      </c>
    </row>
    <row r="1099" spans="1:3" x14ac:dyDescent="0.4">
      <c r="A1099" t="s">
        <v>1155</v>
      </c>
      <c r="B1099" t="s">
        <v>508</v>
      </c>
      <c r="C1099">
        <f>Tabel_30[[#This Row],[Column2]]*60000</f>
        <v>3859.32</v>
      </c>
    </row>
    <row r="1100" spans="1:3" x14ac:dyDescent="0.4">
      <c r="A1100" t="s">
        <v>1156</v>
      </c>
      <c r="B1100" t="s">
        <v>508</v>
      </c>
      <c r="C1100">
        <f>Tabel_30[[#This Row],[Column2]]*60000</f>
        <v>3859.32</v>
      </c>
    </row>
    <row r="1101" spans="1:3" x14ac:dyDescent="0.4">
      <c r="A1101" t="s">
        <v>1157</v>
      </c>
      <c r="B1101" t="s">
        <v>543</v>
      </c>
      <c r="C1101">
        <f>Tabel_30[[#This Row],[Column2]]*60000</f>
        <v>3919.62</v>
      </c>
    </row>
    <row r="1102" spans="1:3" x14ac:dyDescent="0.4">
      <c r="A1102" t="s">
        <v>1158</v>
      </c>
      <c r="B1102" t="s">
        <v>515</v>
      </c>
      <c r="C1102">
        <f>Tabel_30[[#This Row],[Column2]]*60000</f>
        <v>3799.02</v>
      </c>
    </row>
    <row r="1103" spans="1:3" x14ac:dyDescent="0.4">
      <c r="A1103" t="s">
        <v>1159</v>
      </c>
      <c r="B1103" t="s">
        <v>548</v>
      </c>
      <c r="C1103">
        <f>Tabel_30[[#This Row],[Column2]]*60000</f>
        <v>3768.8399999999997</v>
      </c>
    </row>
    <row r="1104" spans="1:3" x14ac:dyDescent="0.4">
      <c r="A1104" t="s">
        <v>1160</v>
      </c>
      <c r="B1104" t="s">
        <v>508</v>
      </c>
      <c r="C1104">
        <f>Tabel_30[[#This Row],[Column2]]*60000</f>
        <v>3859.32</v>
      </c>
    </row>
    <row r="1105" spans="1:3" x14ac:dyDescent="0.4">
      <c r="A1105" t="s">
        <v>1161</v>
      </c>
      <c r="B1105" t="s">
        <v>508</v>
      </c>
      <c r="C1105">
        <f>Tabel_30[[#This Row],[Column2]]*60000</f>
        <v>3859.32</v>
      </c>
    </row>
    <row r="1106" spans="1:3" x14ac:dyDescent="0.4">
      <c r="A1106" t="s">
        <v>1162</v>
      </c>
      <c r="B1106" t="s">
        <v>508</v>
      </c>
      <c r="C1106">
        <f>Tabel_30[[#This Row],[Column2]]*60000</f>
        <v>3859.32</v>
      </c>
    </row>
    <row r="1107" spans="1:3" x14ac:dyDescent="0.4">
      <c r="A1107" t="s">
        <v>1163</v>
      </c>
      <c r="B1107" t="s">
        <v>657</v>
      </c>
      <c r="C1107">
        <f>Tabel_30[[#This Row],[Column2]]*60000</f>
        <v>3949.74</v>
      </c>
    </row>
    <row r="1108" spans="1:3" x14ac:dyDescent="0.4">
      <c r="A1108" t="s">
        <v>1164</v>
      </c>
      <c r="B1108" t="s">
        <v>508</v>
      </c>
      <c r="C1108">
        <f>Tabel_30[[#This Row],[Column2]]*60000</f>
        <v>3859.32</v>
      </c>
    </row>
    <row r="1109" spans="1:3" x14ac:dyDescent="0.4">
      <c r="A1109" t="s">
        <v>1165</v>
      </c>
      <c r="B1109" t="s">
        <v>473</v>
      </c>
      <c r="C1109">
        <f>Tabel_30[[#This Row],[Column2]]*60000</f>
        <v>3738.72</v>
      </c>
    </row>
    <row r="1110" spans="1:3" x14ac:dyDescent="0.4">
      <c r="A1110" t="s">
        <v>1166</v>
      </c>
      <c r="B1110" t="s">
        <v>462</v>
      </c>
      <c r="C1110">
        <f>Tabel_30[[#This Row],[Column2]]*60000</f>
        <v>3678.42</v>
      </c>
    </row>
    <row r="1111" spans="1:3" x14ac:dyDescent="0.4">
      <c r="A1111" t="s">
        <v>1167</v>
      </c>
      <c r="B1111" t="s">
        <v>548</v>
      </c>
      <c r="C1111">
        <f>Tabel_30[[#This Row],[Column2]]*60000</f>
        <v>3768.8399999999997</v>
      </c>
    </row>
    <row r="1112" spans="1:3" x14ac:dyDescent="0.4">
      <c r="A1112" t="s">
        <v>1168</v>
      </c>
      <c r="B1112" t="s">
        <v>508</v>
      </c>
      <c r="C1112">
        <f>Tabel_30[[#This Row],[Column2]]*60000</f>
        <v>3859.32</v>
      </c>
    </row>
    <row r="1113" spans="1:3" x14ac:dyDescent="0.4">
      <c r="A1113" t="s">
        <v>1169</v>
      </c>
      <c r="B1113" t="s">
        <v>657</v>
      </c>
      <c r="C1113">
        <f>Tabel_30[[#This Row],[Column2]]*60000</f>
        <v>3949.74</v>
      </c>
    </row>
    <row r="1114" spans="1:3" x14ac:dyDescent="0.4">
      <c r="A1114" t="s">
        <v>1170</v>
      </c>
      <c r="B1114" t="s">
        <v>508</v>
      </c>
      <c r="C1114">
        <f>Tabel_30[[#This Row],[Column2]]*60000</f>
        <v>3859.32</v>
      </c>
    </row>
    <row r="1115" spans="1:3" x14ac:dyDescent="0.4">
      <c r="A1115" t="s">
        <v>1171</v>
      </c>
      <c r="B1115" t="s">
        <v>548</v>
      </c>
      <c r="C1115">
        <f>Tabel_30[[#This Row],[Column2]]*60000</f>
        <v>3768.8399999999997</v>
      </c>
    </row>
    <row r="1116" spans="1:3" x14ac:dyDescent="0.4">
      <c r="A1116" t="s">
        <v>1172</v>
      </c>
      <c r="B1116" t="s">
        <v>508</v>
      </c>
      <c r="C1116">
        <f>Tabel_30[[#This Row],[Column2]]*60000</f>
        <v>3859.32</v>
      </c>
    </row>
    <row r="1117" spans="1:3" x14ac:dyDescent="0.4">
      <c r="A1117" t="s">
        <v>1173</v>
      </c>
      <c r="B1117" t="s">
        <v>543</v>
      </c>
      <c r="C1117">
        <f>Tabel_30[[#This Row],[Column2]]*60000</f>
        <v>3919.62</v>
      </c>
    </row>
    <row r="1118" spans="1:3" x14ac:dyDescent="0.4">
      <c r="A1118" t="s">
        <v>1174</v>
      </c>
      <c r="B1118" t="s">
        <v>473</v>
      </c>
      <c r="C1118">
        <f>Tabel_30[[#This Row],[Column2]]*60000</f>
        <v>3738.72</v>
      </c>
    </row>
    <row r="1119" spans="1:3" x14ac:dyDescent="0.4">
      <c r="A1119" t="s">
        <v>1175</v>
      </c>
      <c r="B1119" t="s">
        <v>473</v>
      </c>
      <c r="C1119">
        <f>Tabel_30[[#This Row],[Column2]]*60000</f>
        <v>3738.72</v>
      </c>
    </row>
    <row r="1120" spans="1:3" x14ac:dyDescent="0.4">
      <c r="A1120" t="s">
        <v>1176</v>
      </c>
      <c r="B1120" t="s">
        <v>473</v>
      </c>
      <c r="C1120">
        <f>Tabel_30[[#This Row],[Column2]]*60000</f>
        <v>3738.72</v>
      </c>
    </row>
    <row r="1121" spans="1:3" x14ac:dyDescent="0.4">
      <c r="A1121" t="s">
        <v>1177</v>
      </c>
      <c r="B1121" t="s">
        <v>508</v>
      </c>
      <c r="C1121">
        <f>Tabel_30[[#This Row],[Column2]]*60000</f>
        <v>3859.32</v>
      </c>
    </row>
    <row r="1122" spans="1:3" x14ac:dyDescent="0.4">
      <c r="A1122" t="s">
        <v>1178</v>
      </c>
      <c r="B1122" t="s">
        <v>508</v>
      </c>
      <c r="C1122">
        <f>Tabel_30[[#This Row],[Column2]]*60000</f>
        <v>3859.32</v>
      </c>
    </row>
    <row r="1123" spans="1:3" x14ac:dyDescent="0.4">
      <c r="A1123" t="s">
        <v>1179</v>
      </c>
      <c r="B1123" t="s">
        <v>531</v>
      </c>
      <c r="C1123">
        <f>Tabel_30[[#This Row],[Column2]]*60000</f>
        <v>3829.14</v>
      </c>
    </row>
    <row r="1124" spans="1:3" x14ac:dyDescent="0.4">
      <c r="A1124" t="s">
        <v>1180</v>
      </c>
      <c r="B1124" t="s">
        <v>508</v>
      </c>
      <c r="C1124">
        <f>Tabel_30[[#This Row],[Column2]]*60000</f>
        <v>3859.32</v>
      </c>
    </row>
    <row r="1125" spans="1:3" x14ac:dyDescent="0.4">
      <c r="A1125" t="s">
        <v>1181</v>
      </c>
      <c r="B1125" t="s">
        <v>462</v>
      </c>
      <c r="C1125">
        <f>Tabel_30[[#This Row],[Column2]]*60000</f>
        <v>3678.42</v>
      </c>
    </row>
    <row r="1126" spans="1:3" x14ac:dyDescent="0.4">
      <c r="A1126" t="s">
        <v>1182</v>
      </c>
      <c r="B1126" t="s">
        <v>508</v>
      </c>
      <c r="C1126">
        <f>Tabel_30[[#This Row],[Column2]]*60000</f>
        <v>3859.32</v>
      </c>
    </row>
    <row r="1127" spans="1:3" x14ac:dyDescent="0.4">
      <c r="A1127" t="s">
        <v>1183</v>
      </c>
      <c r="B1127" t="s">
        <v>473</v>
      </c>
      <c r="C1127">
        <f>Tabel_30[[#This Row],[Column2]]*60000</f>
        <v>3738.72</v>
      </c>
    </row>
    <row r="1128" spans="1:3" x14ac:dyDescent="0.4">
      <c r="A1128" t="s">
        <v>1184</v>
      </c>
      <c r="B1128" t="s">
        <v>473</v>
      </c>
      <c r="C1128">
        <f>Tabel_30[[#This Row],[Column2]]*60000</f>
        <v>3738.72</v>
      </c>
    </row>
    <row r="1129" spans="1:3" x14ac:dyDescent="0.4">
      <c r="A1129" t="s">
        <v>1185</v>
      </c>
      <c r="B1129" t="s">
        <v>473</v>
      </c>
      <c r="C1129">
        <f>Tabel_30[[#This Row],[Column2]]*60000</f>
        <v>3738.72</v>
      </c>
    </row>
    <row r="1130" spans="1:3" x14ac:dyDescent="0.4">
      <c r="A1130" t="s">
        <v>1186</v>
      </c>
      <c r="B1130" t="s">
        <v>543</v>
      </c>
      <c r="C1130">
        <f>Tabel_30[[#This Row],[Column2]]*60000</f>
        <v>3919.62</v>
      </c>
    </row>
    <row r="1131" spans="1:3" x14ac:dyDescent="0.4">
      <c r="A1131" t="s">
        <v>1187</v>
      </c>
      <c r="B1131" t="s">
        <v>548</v>
      </c>
      <c r="C1131">
        <f>Tabel_30[[#This Row],[Column2]]*60000</f>
        <v>3768.8399999999997</v>
      </c>
    </row>
    <row r="1132" spans="1:3" x14ac:dyDescent="0.4">
      <c r="A1132" t="s">
        <v>1188</v>
      </c>
      <c r="B1132" t="s">
        <v>508</v>
      </c>
      <c r="C1132">
        <f>Tabel_30[[#This Row],[Column2]]*60000</f>
        <v>3859.32</v>
      </c>
    </row>
    <row r="1133" spans="1:3" x14ac:dyDescent="0.4">
      <c r="A1133" t="s">
        <v>1189</v>
      </c>
      <c r="B1133" t="s">
        <v>508</v>
      </c>
      <c r="C1133">
        <f>Tabel_30[[#This Row],[Column2]]*60000</f>
        <v>3859.32</v>
      </c>
    </row>
    <row r="1134" spans="1:3" x14ac:dyDescent="0.4">
      <c r="A1134" t="s">
        <v>1190</v>
      </c>
      <c r="B1134" t="s">
        <v>508</v>
      </c>
      <c r="C1134">
        <f>Tabel_30[[#This Row],[Column2]]*60000</f>
        <v>3859.32</v>
      </c>
    </row>
    <row r="1135" spans="1:3" x14ac:dyDescent="0.4">
      <c r="A1135" t="s">
        <v>1191</v>
      </c>
      <c r="B1135" t="s">
        <v>548</v>
      </c>
      <c r="C1135">
        <f>Tabel_30[[#This Row],[Column2]]*60000</f>
        <v>3768.8399999999997</v>
      </c>
    </row>
    <row r="1136" spans="1:3" x14ac:dyDescent="0.4">
      <c r="A1136" t="s">
        <v>1192</v>
      </c>
      <c r="B1136" t="s">
        <v>473</v>
      </c>
      <c r="C1136">
        <f>Tabel_30[[#This Row],[Column2]]*60000</f>
        <v>3738.72</v>
      </c>
    </row>
    <row r="1137" spans="1:3" x14ac:dyDescent="0.4">
      <c r="A1137" t="s">
        <v>1193</v>
      </c>
      <c r="B1137" t="s">
        <v>508</v>
      </c>
      <c r="C1137">
        <f>Tabel_30[[#This Row],[Column2]]*60000</f>
        <v>3859.32</v>
      </c>
    </row>
    <row r="1138" spans="1:3" x14ac:dyDescent="0.4">
      <c r="A1138" t="s">
        <v>1194</v>
      </c>
      <c r="B1138" t="s">
        <v>508</v>
      </c>
      <c r="C1138">
        <f>Tabel_30[[#This Row],[Column2]]*60000</f>
        <v>3859.32</v>
      </c>
    </row>
    <row r="1139" spans="1:3" x14ac:dyDescent="0.4">
      <c r="A1139" t="s">
        <v>1195</v>
      </c>
      <c r="B1139" t="s">
        <v>473</v>
      </c>
      <c r="C1139">
        <f>Tabel_30[[#This Row],[Column2]]*60000</f>
        <v>3738.72</v>
      </c>
    </row>
    <row r="1140" spans="1:3" x14ac:dyDescent="0.4">
      <c r="A1140" t="s">
        <v>1196</v>
      </c>
      <c r="B1140" t="s">
        <v>508</v>
      </c>
      <c r="C1140">
        <f>Tabel_30[[#This Row],[Column2]]*60000</f>
        <v>3859.32</v>
      </c>
    </row>
    <row r="1141" spans="1:3" x14ac:dyDescent="0.4">
      <c r="A1141" t="s">
        <v>1197</v>
      </c>
      <c r="B1141" t="s">
        <v>515</v>
      </c>
      <c r="C1141">
        <f>Tabel_30[[#This Row],[Column2]]*60000</f>
        <v>3799.02</v>
      </c>
    </row>
    <row r="1142" spans="1:3" x14ac:dyDescent="0.4">
      <c r="A1142" t="s">
        <v>1198</v>
      </c>
      <c r="B1142" t="s">
        <v>543</v>
      </c>
      <c r="C1142">
        <f>Tabel_30[[#This Row],[Column2]]*60000</f>
        <v>3919.62</v>
      </c>
    </row>
    <row r="1143" spans="1:3" x14ac:dyDescent="0.4">
      <c r="A1143" t="s">
        <v>1199</v>
      </c>
      <c r="B1143" t="s">
        <v>548</v>
      </c>
      <c r="C1143">
        <f>Tabel_30[[#This Row],[Column2]]*60000</f>
        <v>3768.8399999999997</v>
      </c>
    </row>
    <row r="1144" spans="1:3" x14ac:dyDescent="0.4">
      <c r="A1144" t="s">
        <v>1200</v>
      </c>
      <c r="B1144" t="s">
        <v>508</v>
      </c>
      <c r="C1144">
        <f>Tabel_30[[#This Row],[Column2]]*60000</f>
        <v>3859.32</v>
      </c>
    </row>
    <row r="1145" spans="1:3" x14ac:dyDescent="0.4">
      <c r="A1145" t="s">
        <v>1201</v>
      </c>
      <c r="B1145" t="s">
        <v>508</v>
      </c>
      <c r="C1145">
        <f>Tabel_30[[#This Row],[Column2]]*60000</f>
        <v>3859.32</v>
      </c>
    </row>
    <row r="1146" spans="1:3" x14ac:dyDescent="0.4">
      <c r="A1146" t="s">
        <v>1202</v>
      </c>
      <c r="B1146" t="s">
        <v>508</v>
      </c>
      <c r="C1146">
        <f>Tabel_30[[#This Row],[Column2]]*60000</f>
        <v>3859.32</v>
      </c>
    </row>
    <row r="1147" spans="1:3" x14ac:dyDescent="0.4">
      <c r="A1147" t="s">
        <v>1203</v>
      </c>
      <c r="B1147" t="s">
        <v>531</v>
      </c>
      <c r="C1147">
        <f>Tabel_30[[#This Row],[Column2]]*60000</f>
        <v>3829.14</v>
      </c>
    </row>
    <row r="1148" spans="1:3" x14ac:dyDescent="0.4">
      <c r="A1148" t="s">
        <v>1204</v>
      </c>
      <c r="B1148" t="s">
        <v>508</v>
      </c>
      <c r="C1148">
        <f>Tabel_30[[#This Row],[Column2]]*60000</f>
        <v>3859.32</v>
      </c>
    </row>
    <row r="1149" spans="1:3" x14ac:dyDescent="0.4">
      <c r="A1149" t="s">
        <v>1205</v>
      </c>
      <c r="B1149" t="s">
        <v>473</v>
      </c>
      <c r="C1149">
        <f>Tabel_30[[#This Row],[Column2]]*60000</f>
        <v>3738.72</v>
      </c>
    </row>
    <row r="1150" spans="1:3" x14ac:dyDescent="0.4">
      <c r="A1150" t="s">
        <v>1206</v>
      </c>
      <c r="B1150" t="s">
        <v>515</v>
      </c>
      <c r="C1150">
        <f>Tabel_30[[#This Row],[Column2]]*60000</f>
        <v>3799.02</v>
      </c>
    </row>
    <row r="1151" spans="1:3" x14ac:dyDescent="0.4">
      <c r="A1151" t="s">
        <v>1207</v>
      </c>
      <c r="B1151" t="s">
        <v>548</v>
      </c>
      <c r="C1151">
        <f>Tabel_30[[#This Row],[Column2]]*60000</f>
        <v>3768.8399999999997</v>
      </c>
    </row>
    <row r="1152" spans="1:3" x14ac:dyDescent="0.4">
      <c r="A1152" t="s">
        <v>1208</v>
      </c>
      <c r="B1152" t="s">
        <v>473</v>
      </c>
      <c r="C1152">
        <f>Tabel_30[[#This Row],[Column2]]*60000</f>
        <v>3738.72</v>
      </c>
    </row>
    <row r="1153" spans="1:3" x14ac:dyDescent="0.4">
      <c r="A1153" t="s">
        <v>1209</v>
      </c>
      <c r="B1153" t="s">
        <v>718</v>
      </c>
      <c r="C1153">
        <f>Tabel_30[[#This Row],[Column2]]*60000</f>
        <v>3889.4400000000005</v>
      </c>
    </row>
    <row r="1154" spans="1:3" x14ac:dyDescent="0.4">
      <c r="A1154" t="s">
        <v>1210</v>
      </c>
      <c r="B1154" t="s">
        <v>508</v>
      </c>
      <c r="C1154">
        <f>Tabel_30[[#This Row],[Column2]]*60000</f>
        <v>3859.32</v>
      </c>
    </row>
    <row r="1155" spans="1:3" x14ac:dyDescent="0.4">
      <c r="A1155" t="s">
        <v>1211</v>
      </c>
      <c r="B1155" t="s">
        <v>508</v>
      </c>
      <c r="C1155">
        <f>Tabel_30[[#This Row],[Column2]]*60000</f>
        <v>3859.32</v>
      </c>
    </row>
    <row r="1156" spans="1:3" x14ac:dyDescent="0.4">
      <c r="A1156" t="s">
        <v>1212</v>
      </c>
      <c r="B1156" t="s">
        <v>508</v>
      </c>
      <c r="C1156">
        <f>Tabel_30[[#This Row],[Column2]]*60000</f>
        <v>3859.32</v>
      </c>
    </row>
    <row r="1157" spans="1:3" x14ac:dyDescent="0.4">
      <c r="A1157" t="s">
        <v>1213</v>
      </c>
      <c r="B1157" t="s">
        <v>508</v>
      </c>
      <c r="C1157">
        <f>Tabel_30[[#This Row],[Column2]]*60000</f>
        <v>3859.32</v>
      </c>
    </row>
    <row r="1158" spans="1:3" x14ac:dyDescent="0.4">
      <c r="A1158" t="s">
        <v>1214</v>
      </c>
      <c r="B1158" t="s">
        <v>508</v>
      </c>
      <c r="C1158">
        <f>Tabel_30[[#This Row],[Column2]]*60000</f>
        <v>3859.32</v>
      </c>
    </row>
    <row r="1159" spans="1:3" x14ac:dyDescent="0.4">
      <c r="A1159" t="s">
        <v>1215</v>
      </c>
      <c r="B1159" t="s">
        <v>508</v>
      </c>
      <c r="C1159">
        <f>Tabel_30[[#This Row],[Column2]]*60000</f>
        <v>3859.32</v>
      </c>
    </row>
    <row r="1160" spans="1:3" x14ac:dyDescent="0.4">
      <c r="A1160" t="s">
        <v>1216</v>
      </c>
      <c r="B1160" t="s">
        <v>473</v>
      </c>
      <c r="C1160">
        <f>Tabel_30[[#This Row],[Column2]]*60000</f>
        <v>3738.72</v>
      </c>
    </row>
    <row r="1161" spans="1:3" x14ac:dyDescent="0.4">
      <c r="A1161" t="s">
        <v>1217</v>
      </c>
      <c r="B1161" t="s">
        <v>508</v>
      </c>
      <c r="C1161">
        <f>Tabel_30[[#This Row],[Column2]]*60000</f>
        <v>3859.32</v>
      </c>
    </row>
    <row r="1162" spans="1:3" x14ac:dyDescent="0.4">
      <c r="A1162" t="s">
        <v>1218</v>
      </c>
      <c r="B1162" t="s">
        <v>543</v>
      </c>
      <c r="C1162">
        <f>Tabel_30[[#This Row],[Column2]]*60000</f>
        <v>3919.62</v>
      </c>
    </row>
    <row r="1163" spans="1:3" x14ac:dyDescent="0.4">
      <c r="A1163" t="s">
        <v>1219</v>
      </c>
      <c r="B1163" t="s">
        <v>531</v>
      </c>
      <c r="C1163">
        <f>Tabel_30[[#This Row],[Column2]]*60000</f>
        <v>3829.14</v>
      </c>
    </row>
    <row r="1164" spans="1:3" x14ac:dyDescent="0.4">
      <c r="A1164" t="s">
        <v>1220</v>
      </c>
      <c r="B1164" t="s">
        <v>535</v>
      </c>
      <c r="C1164">
        <f>Tabel_30[[#This Row],[Column2]]*60000</f>
        <v>3979.92</v>
      </c>
    </row>
    <row r="1165" spans="1:3" x14ac:dyDescent="0.4">
      <c r="A1165" t="s">
        <v>1221</v>
      </c>
      <c r="B1165" t="s">
        <v>531</v>
      </c>
      <c r="C1165">
        <f>Tabel_30[[#This Row],[Column2]]*60000</f>
        <v>3829.14</v>
      </c>
    </row>
    <row r="1166" spans="1:3" x14ac:dyDescent="0.4">
      <c r="A1166" t="s">
        <v>1222</v>
      </c>
      <c r="B1166" t="s">
        <v>515</v>
      </c>
      <c r="C1166">
        <f>Tabel_30[[#This Row],[Column2]]*60000</f>
        <v>3799.02</v>
      </c>
    </row>
    <row r="1167" spans="1:3" x14ac:dyDescent="0.4">
      <c r="A1167" t="s">
        <v>1223</v>
      </c>
      <c r="B1167" t="s">
        <v>508</v>
      </c>
      <c r="C1167">
        <f>Tabel_30[[#This Row],[Column2]]*60000</f>
        <v>3859.32</v>
      </c>
    </row>
    <row r="1168" spans="1:3" x14ac:dyDescent="0.4">
      <c r="A1168" t="s">
        <v>1224</v>
      </c>
      <c r="B1168" t="s">
        <v>473</v>
      </c>
      <c r="C1168">
        <f>Tabel_30[[#This Row],[Column2]]*60000</f>
        <v>3738.72</v>
      </c>
    </row>
    <row r="1169" spans="1:3" x14ac:dyDescent="0.4">
      <c r="A1169" t="s">
        <v>1225</v>
      </c>
      <c r="B1169" t="s">
        <v>508</v>
      </c>
      <c r="C1169">
        <f>Tabel_30[[#This Row],[Column2]]*60000</f>
        <v>3859.32</v>
      </c>
    </row>
    <row r="1170" spans="1:3" x14ac:dyDescent="0.4">
      <c r="A1170" t="s">
        <v>1226</v>
      </c>
      <c r="B1170" t="s">
        <v>508</v>
      </c>
      <c r="C1170">
        <f>Tabel_30[[#This Row],[Column2]]*60000</f>
        <v>3859.32</v>
      </c>
    </row>
    <row r="1171" spans="1:3" x14ac:dyDescent="0.4">
      <c r="A1171" t="s">
        <v>1227</v>
      </c>
      <c r="B1171" t="s">
        <v>508</v>
      </c>
      <c r="C1171">
        <f>Tabel_30[[#This Row],[Column2]]*60000</f>
        <v>3859.32</v>
      </c>
    </row>
    <row r="1172" spans="1:3" x14ac:dyDescent="0.4">
      <c r="A1172" t="s">
        <v>1228</v>
      </c>
      <c r="B1172" t="s">
        <v>508</v>
      </c>
      <c r="C1172">
        <f>Tabel_30[[#This Row],[Column2]]*60000</f>
        <v>3859.32</v>
      </c>
    </row>
    <row r="1173" spans="1:3" x14ac:dyDescent="0.4">
      <c r="A1173" t="s">
        <v>1229</v>
      </c>
      <c r="B1173" t="s">
        <v>548</v>
      </c>
      <c r="C1173">
        <f>Tabel_30[[#This Row],[Column2]]*60000</f>
        <v>3768.8399999999997</v>
      </c>
    </row>
    <row r="1174" spans="1:3" x14ac:dyDescent="0.4">
      <c r="A1174" t="s">
        <v>1230</v>
      </c>
      <c r="B1174" t="s">
        <v>473</v>
      </c>
      <c r="C1174">
        <f>Tabel_30[[#This Row],[Column2]]*60000</f>
        <v>3738.72</v>
      </c>
    </row>
    <row r="1175" spans="1:3" x14ac:dyDescent="0.4">
      <c r="A1175" t="s">
        <v>1231</v>
      </c>
      <c r="B1175" t="s">
        <v>657</v>
      </c>
      <c r="C1175">
        <f>Tabel_30[[#This Row],[Column2]]*60000</f>
        <v>3949.74</v>
      </c>
    </row>
    <row r="1176" spans="1:3" x14ac:dyDescent="0.4">
      <c r="A1176" t="s">
        <v>1232</v>
      </c>
      <c r="B1176" t="s">
        <v>508</v>
      </c>
      <c r="C1176">
        <f>Tabel_30[[#This Row],[Column2]]*60000</f>
        <v>3859.32</v>
      </c>
    </row>
    <row r="1177" spans="1:3" x14ac:dyDescent="0.4">
      <c r="A1177" t="s">
        <v>1233</v>
      </c>
      <c r="B1177" t="s">
        <v>508</v>
      </c>
      <c r="C1177">
        <f>Tabel_30[[#This Row],[Column2]]*60000</f>
        <v>3859.32</v>
      </c>
    </row>
    <row r="1178" spans="1:3" x14ac:dyDescent="0.4">
      <c r="A1178" t="s">
        <v>1234</v>
      </c>
      <c r="B1178" t="s">
        <v>508</v>
      </c>
      <c r="C1178">
        <f>Tabel_30[[#This Row],[Column2]]*60000</f>
        <v>3859.32</v>
      </c>
    </row>
    <row r="1179" spans="1:3" x14ac:dyDescent="0.4">
      <c r="A1179" t="s">
        <v>1235</v>
      </c>
      <c r="B1179" t="s">
        <v>718</v>
      </c>
      <c r="C1179">
        <f>Tabel_30[[#This Row],[Column2]]*60000</f>
        <v>3889.4400000000005</v>
      </c>
    </row>
    <row r="1180" spans="1:3" x14ac:dyDescent="0.4">
      <c r="A1180" t="s">
        <v>1236</v>
      </c>
      <c r="B1180" t="s">
        <v>508</v>
      </c>
      <c r="C1180">
        <f>Tabel_30[[#This Row],[Column2]]*60000</f>
        <v>3859.32</v>
      </c>
    </row>
    <row r="1181" spans="1:3" x14ac:dyDescent="0.4">
      <c r="A1181" t="s">
        <v>1237</v>
      </c>
      <c r="B1181" t="s">
        <v>531</v>
      </c>
      <c r="C1181">
        <f>Tabel_30[[#This Row],[Column2]]*60000</f>
        <v>3829.14</v>
      </c>
    </row>
    <row r="1182" spans="1:3" x14ac:dyDescent="0.4">
      <c r="A1182" t="s">
        <v>1238</v>
      </c>
      <c r="B1182" t="s">
        <v>462</v>
      </c>
      <c r="C1182">
        <f>Tabel_30[[#This Row],[Column2]]*60000</f>
        <v>3678.42</v>
      </c>
    </row>
    <row r="1183" spans="1:3" x14ac:dyDescent="0.4">
      <c r="A1183" t="s">
        <v>1239</v>
      </c>
      <c r="B1183" t="s">
        <v>657</v>
      </c>
      <c r="C1183">
        <f>Tabel_30[[#This Row],[Column2]]*60000</f>
        <v>3949.74</v>
      </c>
    </row>
    <row r="1184" spans="1:3" x14ac:dyDescent="0.4">
      <c r="A1184" t="s">
        <v>1240</v>
      </c>
      <c r="B1184" t="s">
        <v>508</v>
      </c>
      <c r="C1184">
        <f>Tabel_30[[#This Row],[Column2]]*60000</f>
        <v>3859.32</v>
      </c>
    </row>
    <row r="1185" spans="1:3" x14ac:dyDescent="0.4">
      <c r="A1185" t="s">
        <v>1241</v>
      </c>
      <c r="B1185" t="s">
        <v>531</v>
      </c>
      <c r="C1185">
        <f>Tabel_30[[#This Row],[Column2]]*60000</f>
        <v>3829.14</v>
      </c>
    </row>
    <row r="1186" spans="1:3" x14ac:dyDescent="0.4">
      <c r="A1186" t="s">
        <v>1242</v>
      </c>
      <c r="B1186" t="s">
        <v>515</v>
      </c>
      <c r="C1186">
        <f>Tabel_30[[#This Row],[Column2]]*60000</f>
        <v>3799.02</v>
      </c>
    </row>
    <row r="1187" spans="1:3" x14ac:dyDescent="0.4">
      <c r="A1187" t="s">
        <v>1243</v>
      </c>
      <c r="B1187" t="s">
        <v>508</v>
      </c>
      <c r="C1187">
        <f>Tabel_30[[#This Row],[Column2]]*60000</f>
        <v>3859.32</v>
      </c>
    </row>
    <row r="1188" spans="1:3" x14ac:dyDescent="0.4">
      <c r="A1188" t="s">
        <v>1244</v>
      </c>
      <c r="B1188" t="s">
        <v>535</v>
      </c>
      <c r="C1188">
        <f>Tabel_30[[#This Row],[Column2]]*60000</f>
        <v>3979.92</v>
      </c>
    </row>
    <row r="1189" spans="1:3" x14ac:dyDescent="0.4">
      <c r="A1189" t="s">
        <v>1245</v>
      </c>
      <c r="B1189" t="s">
        <v>508</v>
      </c>
      <c r="C1189">
        <f>Tabel_30[[#This Row],[Column2]]*60000</f>
        <v>3859.32</v>
      </c>
    </row>
    <row r="1190" spans="1:3" x14ac:dyDescent="0.4">
      <c r="A1190" t="s">
        <v>1246</v>
      </c>
      <c r="B1190" t="s">
        <v>473</v>
      </c>
      <c r="C1190">
        <f>Tabel_30[[#This Row],[Column2]]*60000</f>
        <v>3738.72</v>
      </c>
    </row>
    <row r="1191" spans="1:3" x14ac:dyDescent="0.4">
      <c r="A1191" t="s">
        <v>1247</v>
      </c>
      <c r="B1191" t="s">
        <v>473</v>
      </c>
      <c r="C1191">
        <f>Tabel_30[[#This Row],[Column2]]*60000</f>
        <v>3738.72</v>
      </c>
    </row>
    <row r="1192" spans="1:3" x14ac:dyDescent="0.4">
      <c r="A1192" t="s">
        <v>1248</v>
      </c>
      <c r="B1192" t="s">
        <v>508</v>
      </c>
      <c r="C1192">
        <f>Tabel_30[[#This Row],[Column2]]*60000</f>
        <v>3859.32</v>
      </c>
    </row>
    <row r="1193" spans="1:3" x14ac:dyDescent="0.4">
      <c r="A1193" t="s">
        <v>1249</v>
      </c>
      <c r="B1193" t="s">
        <v>508</v>
      </c>
      <c r="C1193">
        <f>Tabel_30[[#This Row],[Column2]]*60000</f>
        <v>3859.32</v>
      </c>
    </row>
    <row r="1194" spans="1:3" x14ac:dyDescent="0.4">
      <c r="A1194" t="s">
        <v>1250</v>
      </c>
      <c r="B1194" t="s">
        <v>508</v>
      </c>
      <c r="C1194">
        <f>Tabel_30[[#This Row],[Column2]]*60000</f>
        <v>3859.32</v>
      </c>
    </row>
    <row r="1195" spans="1:3" x14ac:dyDescent="0.4">
      <c r="A1195" t="s">
        <v>1251</v>
      </c>
      <c r="B1195" t="s">
        <v>531</v>
      </c>
      <c r="C1195">
        <f>Tabel_30[[#This Row],[Column2]]*60000</f>
        <v>3829.14</v>
      </c>
    </row>
    <row r="1196" spans="1:3" x14ac:dyDescent="0.4">
      <c r="A1196" t="s">
        <v>1252</v>
      </c>
      <c r="B1196" t="s">
        <v>473</v>
      </c>
      <c r="C1196">
        <f>Tabel_30[[#This Row],[Column2]]*60000</f>
        <v>3738.72</v>
      </c>
    </row>
    <row r="1197" spans="1:3" x14ac:dyDescent="0.4">
      <c r="A1197" t="s">
        <v>1253</v>
      </c>
      <c r="B1197" t="s">
        <v>508</v>
      </c>
      <c r="C1197">
        <f>Tabel_30[[#This Row],[Column2]]*60000</f>
        <v>3859.32</v>
      </c>
    </row>
    <row r="1198" spans="1:3" x14ac:dyDescent="0.4">
      <c r="A1198" t="s">
        <v>1254</v>
      </c>
      <c r="B1198" t="s">
        <v>462</v>
      </c>
      <c r="C1198">
        <f>Tabel_30[[#This Row],[Column2]]*60000</f>
        <v>3678.42</v>
      </c>
    </row>
    <row r="1199" spans="1:3" x14ac:dyDescent="0.4">
      <c r="A1199" t="s">
        <v>1255</v>
      </c>
      <c r="B1199" t="s">
        <v>473</v>
      </c>
      <c r="C1199">
        <f>Tabel_30[[#This Row],[Column2]]*60000</f>
        <v>3738.72</v>
      </c>
    </row>
    <row r="1200" spans="1:3" x14ac:dyDescent="0.4">
      <c r="A1200" t="s">
        <v>1256</v>
      </c>
      <c r="B1200" t="s">
        <v>508</v>
      </c>
      <c r="C1200">
        <f>Tabel_30[[#This Row],[Column2]]*60000</f>
        <v>3859.32</v>
      </c>
    </row>
    <row r="1201" spans="1:3" x14ac:dyDescent="0.4">
      <c r="A1201" t="s">
        <v>1257</v>
      </c>
      <c r="B1201" t="s">
        <v>531</v>
      </c>
      <c r="C1201">
        <f>Tabel_30[[#This Row],[Column2]]*60000</f>
        <v>3829.14</v>
      </c>
    </row>
    <row r="1202" spans="1:3" x14ac:dyDescent="0.4">
      <c r="A1202" t="s">
        <v>1258</v>
      </c>
      <c r="B1202" t="s">
        <v>508</v>
      </c>
      <c r="C1202">
        <f>Tabel_30[[#This Row],[Column2]]*60000</f>
        <v>3859.32</v>
      </c>
    </row>
    <row r="1203" spans="1:3" x14ac:dyDescent="0.4">
      <c r="A1203" t="s">
        <v>1259</v>
      </c>
      <c r="B1203" t="s">
        <v>531</v>
      </c>
      <c r="C1203">
        <f>Tabel_30[[#This Row],[Column2]]*60000</f>
        <v>3829.14</v>
      </c>
    </row>
    <row r="1204" spans="1:3" x14ac:dyDescent="0.4">
      <c r="A1204" t="s">
        <v>1260</v>
      </c>
      <c r="B1204" t="s">
        <v>508</v>
      </c>
      <c r="C1204">
        <f>Tabel_30[[#This Row],[Column2]]*60000</f>
        <v>3859.32</v>
      </c>
    </row>
    <row r="1205" spans="1:3" x14ac:dyDescent="0.4">
      <c r="A1205" t="s">
        <v>1261</v>
      </c>
      <c r="B1205" t="s">
        <v>508</v>
      </c>
      <c r="C1205">
        <f>Tabel_30[[#This Row],[Column2]]*60000</f>
        <v>3859.32</v>
      </c>
    </row>
    <row r="1206" spans="1:3" x14ac:dyDescent="0.4">
      <c r="A1206" t="s">
        <v>1262</v>
      </c>
      <c r="B1206" t="s">
        <v>508</v>
      </c>
      <c r="C1206">
        <f>Tabel_30[[#This Row],[Column2]]*60000</f>
        <v>3859.32</v>
      </c>
    </row>
    <row r="1207" spans="1:3" x14ac:dyDescent="0.4">
      <c r="A1207" t="s">
        <v>1263</v>
      </c>
      <c r="B1207" t="s">
        <v>657</v>
      </c>
      <c r="C1207">
        <f>Tabel_30[[#This Row],[Column2]]*60000</f>
        <v>3949.74</v>
      </c>
    </row>
    <row r="1208" spans="1:3" x14ac:dyDescent="0.4">
      <c r="A1208" t="s">
        <v>1264</v>
      </c>
      <c r="B1208" t="s">
        <v>473</v>
      </c>
      <c r="C1208">
        <f>Tabel_30[[#This Row],[Column2]]*60000</f>
        <v>3738.72</v>
      </c>
    </row>
    <row r="1209" spans="1:3" x14ac:dyDescent="0.4">
      <c r="A1209" t="s">
        <v>1265</v>
      </c>
      <c r="B1209" t="s">
        <v>508</v>
      </c>
      <c r="C1209">
        <f>Tabel_30[[#This Row],[Column2]]*60000</f>
        <v>3859.32</v>
      </c>
    </row>
    <row r="1210" spans="1:3" x14ac:dyDescent="0.4">
      <c r="A1210" t="s">
        <v>1266</v>
      </c>
      <c r="B1210" t="s">
        <v>508</v>
      </c>
      <c r="C1210">
        <f>Tabel_30[[#This Row],[Column2]]*60000</f>
        <v>3859.32</v>
      </c>
    </row>
    <row r="1211" spans="1:3" x14ac:dyDescent="0.4">
      <c r="A1211" t="s">
        <v>1267</v>
      </c>
      <c r="B1211" t="s">
        <v>531</v>
      </c>
      <c r="C1211">
        <f>Tabel_30[[#This Row],[Column2]]*60000</f>
        <v>3829.14</v>
      </c>
    </row>
    <row r="1212" spans="1:3" x14ac:dyDescent="0.4">
      <c r="A1212" t="s">
        <v>1268</v>
      </c>
      <c r="B1212" t="s">
        <v>508</v>
      </c>
      <c r="C1212">
        <f>Tabel_30[[#This Row],[Column2]]*60000</f>
        <v>3859.32</v>
      </c>
    </row>
    <row r="1213" spans="1:3" x14ac:dyDescent="0.4">
      <c r="A1213" t="s">
        <v>1269</v>
      </c>
      <c r="B1213" t="s">
        <v>471</v>
      </c>
      <c r="C1213">
        <f>Tabel_30[[#This Row],[Column2]]*60000</f>
        <v>3648.24</v>
      </c>
    </row>
    <row r="1214" spans="1:3" x14ac:dyDescent="0.4">
      <c r="A1214" t="s">
        <v>1270</v>
      </c>
      <c r="B1214" t="s">
        <v>515</v>
      </c>
      <c r="C1214">
        <f>Tabel_30[[#This Row],[Column2]]*60000</f>
        <v>3799.02</v>
      </c>
    </row>
    <row r="1215" spans="1:3" x14ac:dyDescent="0.4">
      <c r="A1215" t="s">
        <v>1271</v>
      </c>
      <c r="B1215" t="s">
        <v>548</v>
      </c>
      <c r="C1215">
        <f>Tabel_30[[#This Row],[Column2]]*60000</f>
        <v>3768.8399999999997</v>
      </c>
    </row>
    <row r="1216" spans="1:3" x14ac:dyDescent="0.4">
      <c r="A1216" t="s">
        <v>1272</v>
      </c>
      <c r="B1216" t="s">
        <v>473</v>
      </c>
      <c r="C1216">
        <f>Tabel_30[[#This Row],[Column2]]*60000</f>
        <v>3738.72</v>
      </c>
    </row>
    <row r="1217" spans="1:3" x14ac:dyDescent="0.4">
      <c r="A1217" t="s">
        <v>1273</v>
      </c>
      <c r="B1217" t="s">
        <v>1274</v>
      </c>
      <c r="C1217">
        <f>Tabel_30[[#This Row],[Column2]]*60000</f>
        <v>4040.22</v>
      </c>
    </row>
    <row r="1218" spans="1:3" x14ac:dyDescent="0.4">
      <c r="A1218" t="s">
        <v>1275</v>
      </c>
      <c r="B1218" t="s">
        <v>508</v>
      </c>
      <c r="C1218">
        <f>Tabel_30[[#This Row],[Column2]]*60000</f>
        <v>3859.32</v>
      </c>
    </row>
    <row r="1219" spans="1:3" x14ac:dyDescent="0.4">
      <c r="A1219" t="s">
        <v>1276</v>
      </c>
      <c r="B1219" t="s">
        <v>508</v>
      </c>
      <c r="C1219">
        <f>Tabel_30[[#This Row],[Column2]]*60000</f>
        <v>3859.32</v>
      </c>
    </row>
    <row r="1220" spans="1:3" x14ac:dyDescent="0.4">
      <c r="A1220" t="s">
        <v>1277</v>
      </c>
      <c r="B1220" t="s">
        <v>508</v>
      </c>
      <c r="C1220">
        <f>Tabel_30[[#This Row],[Column2]]*60000</f>
        <v>3859.32</v>
      </c>
    </row>
    <row r="1221" spans="1:3" x14ac:dyDescent="0.4">
      <c r="A1221" t="s">
        <v>1278</v>
      </c>
      <c r="B1221" t="s">
        <v>548</v>
      </c>
      <c r="C1221">
        <f>Tabel_30[[#This Row],[Column2]]*60000</f>
        <v>3768.8399999999997</v>
      </c>
    </row>
    <row r="1222" spans="1:3" x14ac:dyDescent="0.4">
      <c r="A1222" t="s">
        <v>1279</v>
      </c>
      <c r="B1222" t="s">
        <v>508</v>
      </c>
      <c r="C1222">
        <f>Tabel_30[[#This Row],[Column2]]*60000</f>
        <v>3859.32</v>
      </c>
    </row>
    <row r="1223" spans="1:3" x14ac:dyDescent="0.4">
      <c r="A1223" t="s">
        <v>1280</v>
      </c>
      <c r="B1223" t="s">
        <v>508</v>
      </c>
      <c r="C1223">
        <f>Tabel_30[[#This Row],[Column2]]*60000</f>
        <v>3859.32</v>
      </c>
    </row>
    <row r="1224" spans="1:3" x14ac:dyDescent="0.4">
      <c r="A1224" t="s">
        <v>1281</v>
      </c>
      <c r="B1224" t="s">
        <v>508</v>
      </c>
      <c r="C1224">
        <f>Tabel_30[[#This Row],[Column2]]*60000</f>
        <v>3859.32</v>
      </c>
    </row>
    <row r="1225" spans="1:3" x14ac:dyDescent="0.4">
      <c r="A1225" t="s">
        <v>1282</v>
      </c>
      <c r="B1225" t="s">
        <v>508</v>
      </c>
      <c r="C1225">
        <f>Tabel_30[[#This Row],[Column2]]*60000</f>
        <v>3859.32</v>
      </c>
    </row>
    <row r="1226" spans="1:3" x14ac:dyDescent="0.4">
      <c r="A1226" t="s">
        <v>1283</v>
      </c>
      <c r="B1226" t="s">
        <v>508</v>
      </c>
      <c r="C1226">
        <f>Tabel_30[[#This Row],[Column2]]*60000</f>
        <v>3859.32</v>
      </c>
    </row>
    <row r="1227" spans="1:3" x14ac:dyDescent="0.4">
      <c r="A1227" t="s">
        <v>1284</v>
      </c>
      <c r="B1227" t="s">
        <v>531</v>
      </c>
      <c r="C1227">
        <f>Tabel_30[[#This Row],[Column2]]*60000</f>
        <v>3829.14</v>
      </c>
    </row>
    <row r="1228" spans="1:3" x14ac:dyDescent="0.4">
      <c r="A1228" t="s">
        <v>1285</v>
      </c>
      <c r="B1228" t="s">
        <v>508</v>
      </c>
      <c r="C1228">
        <f>Tabel_30[[#This Row],[Column2]]*60000</f>
        <v>3859.32</v>
      </c>
    </row>
    <row r="1229" spans="1:3" x14ac:dyDescent="0.4">
      <c r="A1229" t="s">
        <v>1286</v>
      </c>
      <c r="B1229" t="s">
        <v>531</v>
      </c>
      <c r="C1229">
        <f>Tabel_30[[#This Row],[Column2]]*60000</f>
        <v>3829.14</v>
      </c>
    </row>
    <row r="1230" spans="1:3" x14ac:dyDescent="0.4">
      <c r="A1230" t="s">
        <v>1287</v>
      </c>
      <c r="B1230" t="s">
        <v>473</v>
      </c>
      <c r="C1230">
        <f>Tabel_30[[#This Row],[Column2]]*60000</f>
        <v>3738.72</v>
      </c>
    </row>
    <row r="1231" spans="1:3" x14ac:dyDescent="0.4">
      <c r="A1231" t="s">
        <v>1288</v>
      </c>
      <c r="B1231" t="s">
        <v>531</v>
      </c>
      <c r="C1231">
        <f>Tabel_30[[#This Row],[Column2]]*60000</f>
        <v>3829.14</v>
      </c>
    </row>
    <row r="1232" spans="1:3" x14ac:dyDescent="0.4">
      <c r="A1232" t="s">
        <v>1289</v>
      </c>
      <c r="B1232" t="s">
        <v>473</v>
      </c>
      <c r="C1232">
        <f>Tabel_30[[#This Row],[Column2]]*60000</f>
        <v>3738.72</v>
      </c>
    </row>
    <row r="1233" spans="1:3" x14ac:dyDescent="0.4">
      <c r="A1233" t="s">
        <v>1290</v>
      </c>
      <c r="B1233" t="s">
        <v>515</v>
      </c>
      <c r="C1233">
        <f>Tabel_30[[#This Row],[Column2]]*60000</f>
        <v>3799.02</v>
      </c>
    </row>
    <row r="1234" spans="1:3" x14ac:dyDescent="0.4">
      <c r="A1234" t="s">
        <v>1291</v>
      </c>
      <c r="B1234" t="s">
        <v>515</v>
      </c>
      <c r="C1234">
        <f>Tabel_30[[#This Row],[Column2]]*60000</f>
        <v>3799.02</v>
      </c>
    </row>
    <row r="1235" spans="1:3" x14ac:dyDescent="0.4">
      <c r="A1235" t="s">
        <v>1292</v>
      </c>
      <c r="B1235" t="s">
        <v>508</v>
      </c>
      <c r="C1235">
        <f>Tabel_30[[#This Row],[Column2]]*60000</f>
        <v>3859.32</v>
      </c>
    </row>
    <row r="1236" spans="1:3" x14ac:dyDescent="0.4">
      <c r="A1236" t="s">
        <v>1293</v>
      </c>
      <c r="B1236" t="s">
        <v>508</v>
      </c>
      <c r="C1236">
        <f>Tabel_30[[#This Row],[Column2]]*60000</f>
        <v>3859.32</v>
      </c>
    </row>
    <row r="1237" spans="1:3" x14ac:dyDescent="0.4">
      <c r="A1237" t="s">
        <v>1294</v>
      </c>
      <c r="B1237" t="s">
        <v>531</v>
      </c>
      <c r="C1237">
        <f>Tabel_30[[#This Row],[Column2]]*60000</f>
        <v>3829.14</v>
      </c>
    </row>
    <row r="1238" spans="1:3" x14ac:dyDescent="0.4">
      <c r="A1238" t="s">
        <v>1295</v>
      </c>
      <c r="B1238" t="s">
        <v>515</v>
      </c>
      <c r="C1238">
        <f>Tabel_30[[#This Row],[Column2]]*60000</f>
        <v>3799.02</v>
      </c>
    </row>
    <row r="1239" spans="1:3" x14ac:dyDescent="0.4">
      <c r="A1239" t="s">
        <v>1296</v>
      </c>
      <c r="B1239" t="s">
        <v>508</v>
      </c>
      <c r="C1239">
        <f>Tabel_30[[#This Row],[Column2]]*60000</f>
        <v>3859.32</v>
      </c>
    </row>
    <row r="1240" spans="1:3" x14ac:dyDescent="0.4">
      <c r="A1240" t="s">
        <v>1297</v>
      </c>
      <c r="B1240" t="s">
        <v>508</v>
      </c>
      <c r="C1240">
        <f>Tabel_30[[#This Row],[Column2]]*60000</f>
        <v>3859.32</v>
      </c>
    </row>
    <row r="1241" spans="1:3" x14ac:dyDescent="0.4">
      <c r="A1241" t="s">
        <v>1298</v>
      </c>
      <c r="B1241" t="s">
        <v>531</v>
      </c>
      <c r="C1241">
        <f>Tabel_30[[#This Row],[Column2]]*60000</f>
        <v>3829.14</v>
      </c>
    </row>
    <row r="1242" spans="1:3" x14ac:dyDescent="0.4">
      <c r="A1242" t="s">
        <v>1299</v>
      </c>
      <c r="B1242" t="s">
        <v>515</v>
      </c>
      <c r="C1242">
        <f>Tabel_30[[#This Row],[Column2]]*60000</f>
        <v>3799.02</v>
      </c>
    </row>
    <row r="1243" spans="1:3" x14ac:dyDescent="0.4">
      <c r="A1243" t="s">
        <v>1300</v>
      </c>
      <c r="B1243" t="s">
        <v>508</v>
      </c>
      <c r="C1243">
        <f>Tabel_30[[#This Row],[Column2]]*60000</f>
        <v>3859.32</v>
      </c>
    </row>
    <row r="1244" spans="1:3" x14ac:dyDescent="0.4">
      <c r="A1244" t="s">
        <v>1301</v>
      </c>
      <c r="B1244" t="s">
        <v>535</v>
      </c>
      <c r="C1244">
        <f>Tabel_30[[#This Row],[Column2]]*60000</f>
        <v>3979.92</v>
      </c>
    </row>
    <row r="1245" spans="1:3" x14ac:dyDescent="0.4">
      <c r="A1245" t="s">
        <v>1302</v>
      </c>
      <c r="B1245" t="s">
        <v>718</v>
      </c>
      <c r="C1245">
        <f>Tabel_30[[#This Row],[Column2]]*60000</f>
        <v>3889.4400000000005</v>
      </c>
    </row>
    <row r="1246" spans="1:3" x14ac:dyDescent="0.4">
      <c r="A1246" t="s">
        <v>1303</v>
      </c>
      <c r="B1246" t="s">
        <v>515</v>
      </c>
      <c r="C1246">
        <f>Tabel_30[[#This Row],[Column2]]*60000</f>
        <v>3799.02</v>
      </c>
    </row>
    <row r="1247" spans="1:3" x14ac:dyDescent="0.4">
      <c r="A1247" t="s">
        <v>1304</v>
      </c>
      <c r="B1247" t="s">
        <v>531</v>
      </c>
      <c r="C1247">
        <f>Tabel_30[[#This Row],[Column2]]*60000</f>
        <v>3829.14</v>
      </c>
    </row>
    <row r="1248" spans="1:3" x14ac:dyDescent="0.4">
      <c r="A1248" t="s">
        <v>1305</v>
      </c>
      <c r="B1248" t="s">
        <v>473</v>
      </c>
      <c r="C1248">
        <f>Tabel_30[[#This Row],[Column2]]*60000</f>
        <v>3738.72</v>
      </c>
    </row>
    <row r="1249" spans="1:3" x14ac:dyDescent="0.4">
      <c r="A1249" t="s">
        <v>1306</v>
      </c>
      <c r="B1249" t="s">
        <v>515</v>
      </c>
      <c r="C1249">
        <f>Tabel_30[[#This Row],[Column2]]*60000</f>
        <v>3799.02</v>
      </c>
    </row>
    <row r="1250" spans="1:3" x14ac:dyDescent="0.4">
      <c r="A1250" t="s">
        <v>1307</v>
      </c>
      <c r="B1250" t="s">
        <v>508</v>
      </c>
      <c r="C1250">
        <f>Tabel_30[[#This Row],[Column2]]*60000</f>
        <v>3859.32</v>
      </c>
    </row>
    <row r="1251" spans="1:3" x14ac:dyDescent="0.4">
      <c r="A1251" t="s">
        <v>1308</v>
      </c>
      <c r="B1251" t="s">
        <v>508</v>
      </c>
      <c r="C1251">
        <f>Tabel_30[[#This Row],[Column2]]*60000</f>
        <v>3859.32</v>
      </c>
    </row>
    <row r="1252" spans="1:3" x14ac:dyDescent="0.4">
      <c r="A1252" t="s">
        <v>1309</v>
      </c>
      <c r="B1252" t="s">
        <v>508</v>
      </c>
      <c r="C1252">
        <f>Tabel_30[[#This Row],[Column2]]*60000</f>
        <v>3859.32</v>
      </c>
    </row>
    <row r="1253" spans="1:3" x14ac:dyDescent="0.4">
      <c r="A1253" t="s">
        <v>1310</v>
      </c>
      <c r="B1253" t="s">
        <v>548</v>
      </c>
      <c r="C1253">
        <f>Tabel_30[[#This Row],[Column2]]*60000</f>
        <v>3768.8399999999997</v>
      </c>
    </row>
    <row r="1254" spans="1:3" x14ac:dyDescent="0.4">
      <c r="A1254" t="s">
        <v>1311</v>
      </c>
      <c r="B1254" t="s">
        <v>508</v>
      </c>
      <c r="C1254">
        <f>Tabel_30[[#This Row],[Column2]]*60000</f>
        <v>3859.32</v>
      </c>
    </row>
    <row r="1255" spans="1:3" x14ac:dyDescent="0.4">
      <c r="A1255" t="s">
        <v>1312</v>
      </c>
      <c r="B1255" t="s">
        <v>531</v>
      </c>
      <c r="C1255">
        <f>Tabel_30[[#This Row],[Column2]]*60000</f>
        <v>3829.14</v>
      </c>
    </row>
    <row r="1256" spans="1:3" x14ac:dyDescent="0.4">
      <c r="A1256" t="s">
        <v>1313</v>
      </c>
      <c r="B1256" t="s">
        <v>508</v>
      </c>
      <c r="C1256">
        <f>Tabel_30[[#This Row],[Column2]]*60000</f>
        <v>3859.32</v>
      </c>
    </row>
    <row r="1257" spans="1:3" x14ac:dyDescent="0.4">
      <c r="A1257" t="s">
        <v>1314</v>
      </c>
      <c r="B1257" t="s">
        <v>473</v>
      </c>
      <c r="C1257">
        <f>Tabel_30[[#This Row],[Column2]]*60000</f>
        <v>3738.72</v>
      </c>
    </row>
    <row r="1258" spans="1:3" x14ac:dyDescent="0.4">
      <c r="A1258" t="s">
        <v>1315</v>
      </c>
      <c r="B1258" t="s">
        <v>543</v>
      </c>
      <c r="C1258">
        <f>Tabel_30[[#This Row],[Column2]]*60000</f>
        <v>3919.62</v>
      </c>
    </row>
    <row r="1259" spans="1:3" x14ac:dyDescent="0.4">
      <c r="A1259" t="s">
        <v>1316</v>
      </c>
      <c r="B1259" t="s">
        <v>718</v>
      </c>
      <c r="C1259">
        <f>Tabel_30[[#This Row],[Column2]]*60000</f>
        <v>3889.4400000000005</v>
      </c>
    </row>
    <row r="1260" spans="1:3" x14ac:dyDescent="0.4">
      <c r="A1260" t="s">
        <v>1317</v>
      </c>
      <c r="B1260" t="s">
        <v>535</v>
      </c>
      <c r="C1260">
        <f>Tabel_30[[#This Row],[Column2]]*60000</f>
        <v>3979.92</v>
      </c>
    </row>
    <row r="1261" spans="1:3" x14ac:dyDescent="0.4">
      <c r="A1261" t="s">
        <v>1318</v>
      </c>
      <c r="B1261" t="s">
        <v>508</v>
      </c>
      <c r="C1261">
        <f>Tabel_30[[#This Row],[Column2]]*60000</f>
        <v>3859.32</v>
      </c>
    </row>
    <row r="1262" spans="1:3" x14ac:dyDescent="0.4">
      <c r="A1262" t="s">
        <v>1319</v>
      </c>
      <c r="B1262" t="s">
        <v>508</v>
      </c>
      <c r="C1262">
        <f>Tabel_30[[#This Row],[Column2]]*60000</f>
        <v>3859.32</v>
      </c>
    </row>
    <row r="1263" spans="1:3" x14ac:dyDescent="0.4">
      <c r="A1263" t="s">
        <v>1320</v>
      </c>
      <c r="B1263" t="s">
        <v>473</v>
      </c>
      <c r="C1263">
        <f>Tabel_30[[#This Row],[Column2]]*60000</f>
        <v>3738.72</v>
      </c>
    </row>
    <row r="1264" spans="1:3" x14ac:dyDescent="0.4">
      <c r="A1264" t="s">
        <v>1321</v>
      </c>
      <c r="B1264" t="s">
        <v>508</v>
      </c>
      <c r="C1264">
        <f>Tabel_30[[#This Row],[Column2]]*60000</f>
        <v>3859.32</v>
      </c>
    </row>
    <row r="1265" spans="1:3" x14ac:dyDescent="0.4">
      <c r="A1265" t="s">
        <v>1322</v>
      </c>
      <c r="B1265" t="s">
        <v>508</v>
      </c>
      <c r="C1265">
        <f>Tabel_30[[#This Row],[Column2]]*60000</f>
        <v>3859.32</v>
      </c>
    </row>
    <row r="1266" spans="1:3" x14ac:dyDescent="0.4">
      <c r="A1266" t="s">
        <v>1323</v>
      </c>
      <c r="B1266" t="s">
        <v>543</v>
      </c>
      <c r="C1266">
        <f>Tabel_30[[#This Row],[Column2]]*60000</f>
        <v>3919.62</v>
      </c>
    </row>
    <row r="1267" spans="1:3" x14ac:dyDescent="0.4">
      <c r="A1267" t="s">
        <v>1324</v>
      </c>
      <c r="B1267" t="s">
        <v>657</v>
      </c>
      <c r="C1267">
        <f>Tabel_30[[#This Row],[Column2]]*60000</f>
        <v>3949.74</v>
      </c>
    </row>
    <row r="1268" spans="1:3" x14ac:dyDescent="0.4">
      <c r="A1268" t="s">
        <v>1325</v>
      </c>
      <c r="B1268" t="s">
        <v>508</v>
      </c>
      <c r="C1268">
        <f>Tabel_30[[#This Row],[Column2]]*60000</f>
        <v>3859.32</v>
      </c>
    </row>
    <row r="1269" spans="1:3" x14ac:dyDescent="0.4">
      <c r="A1269" t="s">
        <v>1326</v>
      </c>
      <c r="B1269" t="s">
        <v>531</v>
      </c>
      <c r="C1269">
        <f>Tabel_30[[#This Row],[Column2]]*60000</f>
        <v>3829.14</v>
      </c>
    </row>
    <row r="1270" spans="1:3" x14ac:dyDescent="0.4">
      <c r="A1270" t="s">
        <v>1327</v>
      </c>
      <c r="B1270" t="s">
        <v>515</v>
      </c>
      <c r="C1270">
        <f>Tabel_30[[#This Row],[Column2]]*60000</f>
        <v>3799.02</v>
      </c>
    </row>
    <row r="1271" spans="1:3" x14ac:dyDescent="0.4">
      <c r="A1271" t="s">
        <v>1328</v>
      </c>
      <c r="B1271" t="s">
        <v>508</v>
      </c>
      <c r="C1271">
        <f>Tabel_30[[#This Row],[Column2]]*60000</f>
        <v>3859.32</v>
      </c>
    </row>
    <row r="1272" spans="1:3" x14ac:dyDescent="0.4">
      <c r="A1272" t="s">
        <v>1329</v>
      </c>
      <c r="B1272" t="s">
        <v>473</v>
      </c>
      <c r="C1272">
        <f>Tabel_30[[#This Row],[Column2]]*60000</f>
        <v>3738.72</v>
      </c>
    </row>
    <row r="1273" spans="1:3" x14ac:dyDescent="0.4">
      <c r="A1273" t="s">
        <v>1330</v>
      </c>
      <c r="B1273" t="s">
        <v>508</v>
      </c>
      <c r="C1273">
        <f>Tabel_30[[#This Row],[Column2]]*60000</f>
        <v>3859.32</v>
      </c>
    </row>
    <row r="1274" spans="1:3" x14ac:dyDescent="0.4">
      <c r="A1274" t="s">
        <v>1331</v>
      </c>
      <c r="B1274" t="s">
        <v>515</v>
      </c>
      <c r="C1274">
        <f>Tabel_30[[#This Row],[Column2]]*60000</f>
        <v>3799.02</v>
      </c>
    </row>
    <row r="1275" spans="1:3" x14ac:dyDescent="0.4">
      <c r="A1275" t="s">
        <v>1332</v>
      </c>
      <c r="B1275" t="s">
        <v>548</v>
      </c>
      <c r="C1275">
        <f>Tabel_30[[#This Row],[Column2]]*60000</f>
        <v>3768.8399999999997</v>
      </c>
    </row>
    <row r="1276" spans="1:3" x14ac:dyDescent="0.4">
      <c r="A1276" t="s">
        <v>1333</v>
      </c>
      <c r="B1276" t="s">
        <v>508</v>
      </c>
      <c r="C1276">
        <f>Tabel_30[[#This Row],[Column2]]*60000</f>
        <v>3859.32</v>
      </c>
    </row>
    <row r="1277" spans="1:3" x14ac:dyDescent="0.4">
      <c r="A1277" t="s">
        <v>1334</v>
      </c>
      <c r="B1277" t="s">
        <v>473</v>
      </c>
      <c r="C1277">
        <f>Tabel_30[[#This Row],[Column2]]*60000</f>
        <v>3738.72</v>
      </c>
    </row>
    <row r="1278" spans="1:3" x14ac:dyDescent="0.4">
      <c r="A1278" t="s">
        <v>1335</v>
      </c>
      <c r="B1278" t="s">
        <v>543</v>
      </c>
      <c r="C1278">
        <f>Tabel_30[[#This Row],[Column2]]*60000</f>
        <v>3919.62</v>
      </c>
    </row>
    <row r="1279" spans="1:3" x14ac:dyDescent="0.4">
      <c r="A1279" t="s">
        <v>1336</v>
      </c>
      <c r="B1279" t="s">
        <v>473</v>
      </c>
      <c r="C1279">
        <f>Tabel_30[[#This Row],[Column2]]*60000</f>
        <v>3738.72</v>
      </c>
    </row>
    <row r="1280" spans="1:3" x14ac:dyDescent="0.4">
      <c r="A1280" t="s">
        <v>1337</v>
      </c>
      <c r="B1280" t="s">
        <v>535</v>
      </c>
      <c r="C1280">
        <f>Tabel_30[[#This Row],[Column2]]*60000</f>
        <v>3979.92</v>
      </c>
    </row>
    <row r="1281" spans="1:3" x14ac:dyDescent="0.4">
      <c r="A1281" t="s">
        <v>1338</v>
      </c>
      <c r="B1281" t="s">
        <v>531</v>
      </c>
      <c r="C1281">
        <f>Tabel_30[[#This Row],[Column2]]*60000</f>
        <v>3829.14</v>
      </c>
    </row>
    <row r="1282" spans="1:3" x14ac:dyDescent="0.4">
      <c r="A1282" t="s">
        <v>1339</v>
      </c>
      <c r="B1282" t="s">
        <v>508</v>
      </c>
      <c r="C1282">
        <f>Tabel_30[[#This Row],[Column2]]*60000</f>
        <v>3859.32</v>
      </c>
    </row>
    <row r="1283" spans="1:3" x14ac:dyDescent="0.4">
      <c r="A1283" t="s">
        <v>1340</v>
      </c>
      <c r="B1283" t="s">
        <v>508</v>
      </c>
      <c r="C1283">
        <f>Tabel_30[[#This Row],[Column2]]*60000</f>
        <v>3859.32</v>
      </c>
    </row>
    <row r="1284" spans="1:3" x14ac:dyDescent="0.4">
      <c r="A1284" t="s">
        <v>1341</v>
      </c>
      <c r="B1284" t="s">
        <v>473</v>
      </c>
      <c r="C1284">
        <f>Tabel_30[[#This Row],[Column2]]*60000</f>
        <v>3738.72</v>
      </c>
    </row>
    <row r="1285" spans="1:3" x14ac:dyDescent="0.4">
      <c r="A1285" t="s">
        <v>1342</v>
      </c>
      <c r="B1285" t="s">
        <v>548</v>
      </c>
      <c r="C1285">
        <f>Tabel_30[[#This Row],[Column2]]*60000</f>
        <v>3768.8399999999997</v>
      </c>
    </row>
    <row r="1286" spans="1:3" x14ac:dyDescent="0.4">
      <c r="A1286" t="s">
        <v>1343</v>
      </c>
      <c r="B1286" t="s">
        <v>515</v>
      </c>
      <c r="C1286">
        <f>Tabel_30[[#This Row],[Column2]]*60000</f>
        <v>3799.02</v>
      </c>
    </row>
    <row r="1287" spans="1:3" x14ac:dyDescent="0.4">
      <c r="A1287" t="s">
        <v>1344</v>
      </c>
      <c r="B1287" t="s">
        <v>531</v>
      </c>
      <c r="C1287">
        <f>Tabel_30[[#This Row],[Column2]]*60000</f>
        <v>3829.14</v>
      </c>
    </row>
    <row r="1288" spans="1:3" x14ac:dyDescent="0.4">
      <c r="A1288" t="s">
        <v>1345</v>
      </c>
      <c r="B1288" t="s">
        <v>508</v>
      </c>
      <c r="C1288">
        <f>Tabel_30[[#This Row],[Column2]]*60000</f>
        <v>3859.32</v>
      </c>
    </row>
    <row r="1289" spans="1:3" x14ac:dyDescent="0.4">
      <c r="A1289" t="s">
        <v>1346</v>
      </c>
      <c r="B1289" t="s">
        <v>473</v>
      </c>
      <c r="C1289">
        <f>Tabel_30[[#This Row],[Column2]]*60000</f>
        <v>3738.72</v>
      </c>
    </row>
    <row r="1290" spans="1:3" x14ac:dyDescent="0.4">
      <c r="A1290" t="s">
        <v>1347</v>
      </c>
      <c r="B1290" t="s">
        <v>508</v>
      </c>
      <c r="C1290">
        <f>Tabel_30[[#This Row],[Column2]]*60000</f>
        <v>3859.32</v>
      </c>
    </row>
    <row r="1291" spans="1:3" x14ac:dyDescent="0.4">
      <c r="A1291" t="s">
        <v>1348</v>
      </c>
      <c r="B1291" t="s">
        <v>473</v>
      </c>
      <c r="C1291">
        <f>Tabel_30[[#This Row],[Column2]]*60000</f>
        <v>3738.72</v>
      </c>
    </row>
    <row r="1292" spans="1:3" x14ac:dyDescent="0.4">
      <c r="A1292" t="s">
        <v>1349</v>
      </c>
      <c r="B1292" t="s">
        <v>473</v>
      </c>
      <c r="C1292">
        <f>Tabel_30[[#This Row],[Column2]]*60000</f>
        <v>3738.72</v>
      </c>
    </row>
    <row r="1293" spans="1:3" x14ac:dyDescent="0.4">
      <c r="A1293" t="s">
        <v>1350</v>
      </c>
      <c r="B1293" t="s">
        <v>531</v>
      </c>
      <c r="C1293">
        <f>Tabel_30[[#This Row],[Column2]]*60000</f>
        <v>3829.14</v>
      </c>
    </row>
    <row r="1294" spans="1:3" x14ac:dyDescent="0.4">
      <c r="A1294" t="s">
        <v>1351</v>
      </c>
      <c r="B1294" t="s">
        <v>515</v>
      </c>
      <c r="C1294">
        <f>Tabel_30[[#This Row],[Column2]]*60000</f>
        <v>3799.02</v>
      </c>
    </row>
    <row r="1295" spans="1:3" x14ac:dyDescent="0.4">
      <c r="A1295" t="s">
        <v>1352</v>
      </c>
      <c r="B1295" t="s">
        <v>531</v>
      </c>
      <c r="C1295">
        <f>Tabel_30[[#This Row],[Column2]]*60000</f>
        <v>3829.14</v>
      </c>
    </row>
    <row r="1296" spans="1:3" x14ac:dyDescent="0.4">
      <c r="A1296" t="s">
        <v>1353</v>
      </c>
      <c r="B1296" t="s">
        <v>535</v>
      </c>
      <c r="C1296">
        <f>Tabel_30[[#This Row],[Column2]]*60000</f>
        <v>3979.92</v>
      </c>
    </row>
    <row r="1297" spans="1:3" x14ac:dyDescent="0.4">
      <c r="A1297" t="s">
        <v>1354</v>
      </c>
      <c r="B1297" t="s">
        <v>548</v>
      </c>
      <c r="C1297">
        <f>Tabel_30[[#This Row],[Column2]]*60000</f>
        <v>3768.8399999999997</v>
      </c>
    </row>
    <row r="1298" spans="1:3" x14ac:dyDescent="0.4">
      <c r="A1298" t="s">
        <v>1355</v>
      </c>
      <c r="B1298" t="s">
        <v>515</v>
      </c>
      <c r="C1298">
        <f>Tabel_30[[#This Row],[Column2]]*60000</f>
        <v>3799.02</v>
      </c>
    </row>
    <row r="1299" spans="1:3" x14ac:dyDescent="0.4">
      <c r="A1299" t="s">
        <v>1356</v>
      </c>
      <c r="B1299" t="s">
        <v>508</v>
      </c>
      <c r="C1299">
        <f>Tabel_30[[#This Row],[Column2]]*60000</f>
        <v>3859.32</v>
      </c>
    </row>
    <row r="1300" spans="1:3" x14ac:dyDescent="0.4">
      <c r="A1300" t="s">
        <v>1357</v>
      </c>
      <c r="B1300" t="s">
        <v>508</v>
      </c>
      <c r="C1300">
        <f>Tabel_30[[#This Row],[Column2]]*60000</f>
        <v>3859.32</v>
      </c>
    </row>
    <row r="1301" spans="1:3" x14ac:dyDescent="0.4">
      <c r="A1301" t="s">
        <v>1358</v>
      </c>
      <c r="B1301" t="s">
        <v>531</v>
      </c>
      <c r="C1301">
        <f>Tabel_30[[#This Row],[Column2]]*60000</f>
        <v>3829.14</v>
      </c>
    </row>
    <row r="1302" spans="1:3" x14ac:dyDescent="0.4">
      <c r="A1302" t="s">
        <v>1359</v>
      </c>
      <c r="B1302" t="s">
        <v>515</v>
      </c>
      <c r="C1302">
        <f>Tabel_30[[#This Row],[Column2]]*60000</f>
        <v>3799.02</v>
      </c>
    </row>
    <row r="1303" spans="1:3" x14ac:dyDescent="0.4">
      <c r="A1303" t="s">
        <v>1360</v>
      </c>
      <c r="B1303" t="s">
        <v>508</v>
      </c>
      <c r="C1303">
        <f>Tabel_30[[#This Row],[Column2]]*60000</f>
        <v>3859.32</v>
      </c>
    </row>
    <row r="1304" spans="1:3" x14ac:dyDescent="0.4">
      <c r="A1304" t="s">
        <v>1361</v>
      </c>
      <c r="B1304" t="s">
        <v>508</v>
      </c>
      <c r="C1304">
        <f>Tabel_30[[#This Row],[Column2]]*60000</f>
        <v>3859.32</v>
      </c>
    </row>
    <row r="1305" spans="1:3" x14ac:dyDescent="0.4">
      <c r="A1305" t="s">
        <v>1362</v>
      </c>
      <c r="B1305" t="s">
        <v>531</v>
      </c>
      <c r="C1305">
        <f>Tabel_30[[#This Row],[Column2]]*60000</f>
        <v>3829.14</v>
      </c>
    </row>
    <row r="1306" spans="1:3" x14ac:dyDescent="0.4">
      <c r="A1306" t="s">
        <v>1363</v>
      </c>
      <c r="B1306" t="s">
        <v>508</v>
      </c>
      <c r="C1306">
        <f>Tabel_30[[#This Row],[Column2]]*60000</f>
        <v>3859.32</v>
      </c>
    </row>
    <row r="1307" spans="1:3" x14ac:dyDescent="0.4">
      <c r="A1307" t="s">
        <v>1364</v>
      </c>
      <c r="B1307" t="s">
        <v>718</v>
      </c>
      <c r="C1307">
        <f>Tabel_30[[#This Row],[Column2]]*60000</f>
        <v>3889.4400000000005</v>
      </c>
    </row>
    <row r="1308" spans="1:3" x14ac:dyDescent="0.4">
      <c r="A1308" t="s">
        <v>1365</v>
      </c>
      <c r="B1308" t="s">
        <v>508</v>
      </c>
      <c r="C1308">
        <f>Tabel_30[[#This Row],[Column2]]*60000</f>
        <v>3859.32</v>
      </c>
    </row>
    <row r="1309" spans="1:3" x14ac:dyDescent="0.4">
      <c r="A1309" t="s">
        <v>1366</v>
      </c>
      <c r="B1309" t="s">
        <v>508</v>
      </c>
      <c r="C1309">
        <f>Tabel_30[[#This Row],[Column2]]*60000</f>
        <v>3859.32</v>
      </c>
    </row>
    <row r="1310" spans="1:3" x14ac:dyDescent="0.4">
      <c r="A1310" t="s">
        <v>1367</v>
      </c>
      <c r="B1310" t="s">
        <v>543</v>
      </c>
      <c r="C1310">
        <f>Tabel_30[[#This Row],[Column2]]*60000</f>
        <v>3919.62</v>
      </c>
    </row>
    <row r="1311" spans="1:3" x14ac:dyDescent="0.4">
      <c r="A1311" t="s">
        <v>1368</v>
      </c>
      <c r="B1311" t="s">
        <v>531</v>
      </c>
      <c r="C1311">
        <f>Tabel_30[[#This Row],[Column2]]*60000</f>
        <v>3829.14</v>
      </c>
    </row>
    <row r="1312" spans="1:3" x14ac:dyDescent="0.4">
      <c r="A1312" t="s">
        <v>1369</v>
      </c>
      <c r="B1312" t="s">
        <v>508</v>
      </c>
      <c r="C1312">
        <f>Tabel_30[[#This Row],[Column2]]*60000</f>
        <v>3859.32</v>
      </c>
    </row>
    <row r="1313" spans="1:3" x14ac:dyDescent="0.4">
      <c r="A1313" t="s">
        <v>1370</v>
      </c>
      <c r="B1313" t="s">
        <v>548</v>
      </c>
      <c r="C1313">
        <f>Tabel_30[[#This Row],[Column2]]*60000</f>
        <v>3768.8399999999997</v>
      </c>
    </row>
    <row r="1314" spans="1:3" x14ac:dyDescent="0.4">
      <c r="A1314" t="s">
        <v>1371</v>
      </c>
      <c r="B1314" t="s">
        <v>535</v>
      </c>
      <c r="C1314">
        <f>Tabel_30[[#This Row],[Column2]]*60000</f>
        <v>3979.92</v>
      </c>
    </row>
    <row r="1315" spans="1:3" x14ac:dyDescent="0.4">
      <c r="A1315" t="s">
        <v>1372</v>
      </c>
      <c r="B1315" t="s">
        <v>453</v>
      </c>
      <c r="C1315">
        <f>Tabel_30[[#This Row],[Column2]]*60000</f>
        <v>3708.54</v>
      </c>
    </row>
    <row r="1316" spans="1:3" x14ac:dyDescent="0.4">
      <c r="A1316" t="s">
        <v>1373</v>
      </c>
      <c r="B1316" t="s">
        <v>535</v>
      </c>
      <c r="C1316">
        <f>Tabel_30[[#This Row],[Column2]]*60000</f>
        <v>3979.92</v>
      </c>
    </row>
    <row r="1317" spans="1:3" x14ac:dyDescent="0.4">
      <c r="A1317" t="s">
        <v>1374</v>
      </c>
      <c r="B1317" t="s">
        <v>531</v>
      </c>
      <c r="C1317">
        <f>Tabel_30[[#This Row],[Column2]]*60000</f>
        <v>3829.14</v>
      </c>
    </row>
    <row r="1318" spans="1:3" x14ac:dyDescent="0.4">
      <c r="A1318" t="s">
        <v>1375</v>
      </c>
      <c r="B1318" t="s">
        <v>508</v>
      </c>
      <c r="C1318">
        <f>Tabel_30[[#This Row],[Column2]]*60000</f>
        <v>3859.32</v>
      </c>
    </row>
    <row r="1319" spans="1:3" x14ac:dyDescent="0.4">
      <c r="A1319" t="s">
        <v>1376</v>
      </c>
      <c r="B1319" t="s">
        <v>531</v>
      </c>
      <c r="C1319">
        <f>Tabel_30[[#This Row],[Column2]]*60000</f>
        <v>3829.14</v>
      </c>
    </row>
    <row r="1320" spans="1:3" x14ac:dyDescent="0.4">
      <c r="A1320" t="s">
        <v>1377</v>
      </c>
      <c r="B1320" t="s">
        <v>473</v>
      </c>
      <c r="C1320">
        <f>Tabel_30[[#This Row],[Column2]]*60000</f>
        <v>3738.72</v>
      </c>
    </row>
    <row r="1321" spans="1:3" x14ac:dyDescent="0.4">
      <c r="A1321" t="s">
        <v>1378</v>
      </c>
      <c r="B1321" t="s">
        <v>508</v>
      </c>
      <c r="C1321">
        <f>Tabel_30[[#This Row],[Column2]]*60000</f>
        <v>3859.32</v>
      </c>
    </row>
    <row r="1322" spans="1:3" x14ac:dyDescent="0.4">
      <c r="A1322" t="s">
        <v>1379</v>
      </c>
      <c r="B1322" t="s">
        <v>515</v>
      </c>
      <c r="C1322">
        <f>Tabel_30[[#This Row],[Column2]]*60000</f>
        <v>3799.02</v>
      </c>
    </row>
    <row r="1323" spans="1:3" x14ac:dyDescent="0.4">
      <c r="A1323" t="s">
        <v>1380</v>
      </c>
      <c r="B1323" t="s">
        <v>515</v>
      </c>
      <c r="C1323">
        <f>Tabel_30[[#This Row],[Column2]]*60000</f>
        <v>3799.02</v>
      </c>
    </row>
    <row r="1324" spans="1:3" x14ac:dyDescent="0.4">
      <c r="A1324" t="s">
        <v>1381</v>
      </c>
      <c r="B1324" t="s">
        <v>508</v>
      </c>
      <c r="C1324">
        <f>Tabel_30[[#This Row],[Column2]]*60000</f>
        <v>3859.32</v>
      </c>
    </row>
    <row r="1325" spans="1:3" x14ac:dyDescent="0.4">
      <c r="A1325" t="s">
        <v>1382</v>
      </c>
      <c r="B1325" t="s">
        <v>657</v>
      </c>
      <c r="C1325">
        <f>Tabel_30[[#This Row],[Column2]]*60000</f>
        <v>3949.74</v>
      </c>
    </row>
    <row r="1326" spans="1:3" x14ac:dyDescent="0.4">
      <c r="A1326" t="s">
        <v>1383</v>
      </c>
      <c r="B1326" t="s">
        <v>473</v>
      </c>
      <c r="C1326">
        <f>Tabel_30[[#This Row],[Column2]]*60000</f>
        <v>3738.72</v>
      </c>
    </row>
    <row r="1327" spans="1:3" x14ac:dyDescent="0.4">
      <c r="A1327" t="s">
        <v>1384</v>
      </c>
      <c r="B1327" t="s">
        <v>508</v>
      </c>
      <c r="C1327">
        <f>Tabel_30[[#This Row],[Column2]]*60000</f>
        <v>3859.32</v>
      </c>
    </row>
    <row r="1328" spans="1:3" x14ac:dyDescent="0.4">
      <c r="A1328" t="s">
        <v>1385</v>
      </c>
      <c r="B1328" t="s">
        <v>473</v>
      </c>
      <c r="C1328">
        <f>Tabel_30[[#This Row],[Column2]]*60000</f>
        <v>3738.72</v>
      </c>
    </row>
    <row r="1329" spans="1:3" x14ac:dyDescent="0.4">
      <c r="A1329" t="s">
        <v>1386</v>
      </c>
      <c r="B1329" t="s">
        <v>531</v>
      </c>
      <c r="C1329">
        <f>Tabel_30[[#This Row],[Column2]]*60000</f>
        <v>3829.14</v>
      </c>
    </row>
    <row r="1330" spans="1:3" x14ac:dyDescent="0.4">
      <c r="A1330" t="s">
        <v>1387</v>
      </c>
      <c r="B1330" t="s">
        <v>508</v>
      </c>
      <c r="C1330">
        <f>Tabel_30[[#This Row],[Column2]]*60000</f>
        <v>3859.32</v>
      </c>
    </row>
    <row r="1331" spans="1:3" x14ac:dyDescent="0.4">
      <c r="A1331" t="s">
        <v>1388</v>
      </c>
      <c r="B1331" t="s">
        <v>508</v>
      </c>
      <c r="C1331">
        <f>Tabel_30[[#This Row],[Column2]]*60000</f>
        <v>3859.32</v>
      </c>
    </row>
    <row r="1332" spans="1:3" x14ac:dyDescent="0.4">
      <c r="A1332" t="s">
        <v>1389</v>
      </c>
      <c r="B1332" t="s">
        <v>535</v>
      </c>
      <c r="C1332">
        <f>Tabel_30[[#This Row],[Column2]]*60000</f>
        <v>3979.92</v>
      </c>
    </row>
    <row r="1333" spans="1:3" x14ac:dyDescent="0.4">
      <c r="A1333" t="s">
        <v>1390</v>
      </c>
      <c r="B1333" t="s">
        <v>508</v>
      </c>
      <c r="C1333">
        <f>Tabel_30[[#This Row],[Column2]]*60000</f>
        <v>3859.32</v>
      </c>
    </row>
    <row r="1334" spans="1:3" x14ac:dyDescent="0.4">
      <c r="A1334" t="s">
        <v>1391</v>
      </c>
      <c r="B1334" t="s">
        <v>508</v>
      </c>
      <c r="C1334">
        <f>Tabel_30[[#This Row],[Column2]]*60000</f>
        <v>3859.32</v>
      </c>
    </row>
    <row r="1335" spans="1:3" x14ac:dyDescent="0.4">
      <c r="A1335" t="s">
        <v>1392</v>
      </c>
      <c r="B1335" t="s">
        <v>548</v>
      </c>
      <c r="C1335">
        <f>Tabel_30[[#This Row],[Column2]]*60000</f>
        <v>3768.8399999999997</v>
      </c>
    </row>
    <row r="1336" spans="1:3" x14ac:dyDescent="0.4">
      <c r="A1336" t="s">
        <v>1393</v>
      </c>
      <c r="B1336" t="s">
        <v>508</v>
      </c>
      <c r="C1336">
        <f>Tabel_30[[#This Row],[Column2]]*60000</f>
        <v>3859.32</v>
      </c>
    </row>
    <row r="1337" spans="1:3" x14ac:dyDescent="0.4">
      <c r="A1337" t="s">
        <v>1394</v>
      </c>
      <c r="B1337" t="s">
        <v>508</v>
      </c>
      <c r="C1337">
        <f>Tabel_30[[#This Row],[Column2]]*60000</f>
        <v>3859.32</v>
      </c>
    </row>
    <row r="1338" spans="1:3" x14ac:dyDescent="0.4">
      <c r="A1338" t="s">
        <v>1395</v>
      </c>
      <c r="B1338" t="s">
        <v>515</v>
      </c>
      <c r="C1338">
        <f>Tabel_30[[#This Row],[Column2]]*60000</f>
        <v>3799.02</v>
      </c>
    </row>
    <row r="1339" spans="1:3" x14ac:dyDescent="0.4">
      <c r="A1339" t="s">
        <v>1396</v>
      </c>
      <c r="B1339" t="s">
        <v>508</v>
      </c>
      <c r="C1339">
        <f>Tabel_30[[#This Row],[Column2]]*60000</f>
        <v>3859.32</v>
      </c>
    </row>
    <row r="1340" spans="1:3" x14ac:dyDescent="0.4">
      <c r="A1340" t="s">
        <v>1397</v>
      </c>
      <c r="B1340" t="s">
        <v>473</v>
      </c>
      <c r="C1340">
        <f>Tabel_30[[#This Row],[Column2]]*60000</f>
        <v>3738.72</v>
      </c>
    </row>
    <row r="1341" spans="1:3" x14ac:dyDescent="0.4">
      <c r="A1341" t="s">
        <v>1398</v>
      </c>
      <c r="B1341" t="s">
        <v>548</v>
      </c>
      <c r="C1341">
        <f>Tabel_30[[#This Row],[Column2]]*60000</f>
        <v>3768.8399999999997</v>
      </c>
    </row>
    <row r="1342" spans="1:3" x14ac:dyDescent="0.4">
      <c r="A1342" t="s">
        <v>1399</v>
      </c>
      <c r="B1342" t="s">
        <v>508</v>
      </c>
      <c r="C1342">
        <f>Tabel_30[[#This Row],[Column2]]*60000</f>
        <v>3859.32</v>
      </c>
    </row>
    <row r="1343" spans="1:3" x14ac:dyDescent="0.4">
      <c r="A1343" t="s">
        <v>1400</v>
      </c>
      <c r="B1343" t="s">
        <v>531</v>
      </c>
      <c r="C1343">
        <f>Tabel_30[[#This Row],[Column2]]*60000</f>
        <v>3829.14</v>
      </c>
    </row>
    <row r="1344" spans="1:3" x14ac:dyDescent="0.4">
      <c r="A1344" t="s">
        <v>1401</v>
      </c>
      <c r="B1344" t="s">
        <v>508</v>
      </c>
      <c r="C1344">
        <f>Tabel_30[[#This Row],[Column2]]*60000</f>
        <v>3859.32</v>
      </c>
    </row>
    <row r="1345" spans="1:3" x14ac:dyDescent="0.4">
      <c r="A1345" t="s">
        <v>1402</v>
      </c>
      <c r="B1345" t="s">
        <v>718</v>
      </c>
      <c r="C1345">
        <f>Tabel_30[[#This Row],[Column2]]*60000</f>
        <v>3889.4400000000005</v>
      </c>
    </row>
    <row r="1346" spans="1:3" x14ac:dyDescent="0.4">
      <c r="A1346" t="s">
        <v>1403</v>
      </c>
      <c r="B1346" t="s">
        <v>508</v>
      </c>
      <c r="C1346">
        <f>Tabel_30[[#This Row],[Column2]]*60000</f>
        <v>3859.32</v>
      </c>
    </row>
    <row r="1347" spans="1:3" x14ac:dyDescent="0.4">
      <c r="A1347" t="s">
        <v>1404</v>
      </c>
      <c r="B1347" t="s">
        <v>508</v>
      </c>
      <c r="C1347">
        <f>Tabel_30[[#This Row],[Column2]]*60000</f>
        <v>3859.32</v>
      </c>
    </row>
    <row r="1348" spans="1:3" x14ac:dyDescent="0.4">
      <c r="A1348" t="s">
        <v>1405</v>
      </c>
      <c r="B1348" t="s">
        <v>508</v>
      </c>
      <c r="C1348">
        <f>Tabel_30[[#This Row],[Column2]]*60000</f>
        <v>3859.32</v>
      </c>
    </row>
    <row r="1349" spans="1:3" x14ac:dyDescent="0.4">
      <c r="A1349" t="s">
        <v>1406</v>
      </c>
      <c r="B1349" t="s">
        <v>508</v>
      </c>
      <c r="C1349">
        <f>Tabel_30[[#This Row],[Column2]]*60000</f>
        <v>3859.32</v>
      </c>
    </row>
    <row r="1350" spans="1:3" x14ac:dyDescent="0.4">
      <c r="A1350" t="s">
        <v>1407</v>
      </c>
      <c r="B1350" t="s">
        <v>515</v>
      </c>
      <c r="C1350">
        <f>Tabel_30[[#This Row],[Column2]]*60000</f>
        <v>3799.02</v>
      </c>
    </row>
    <row r="1351" spans="1:3" x14ac:dyDescent="0.4">
      <c r="A1351" t="s">
        <v>1408</v>
      </c>
      <c r="B1351" t="s">
        <v>531</v>
      </c>
      <c r="C1351">
        <f>Tabel_30[[#This Row],[Column2]]*60000</f>
        <v>3829.14</v>
      </c>
    </row>
    <row r="1352" spans="1:3" x14ac:dyDescent="0.4">
      <c r="A1352" t="s">
        <v>1409</v>
      </c>
      <c r="B1352" t="s">
        <v>473</v>
      </c>
      <c r="C1352">
        <f>Tabel_30[[#This Row],[Column2]]*60000</f>
        <v>3738.72</v>
      </c>
    </row>
    <row r="1353" spans="1:3" x14ac:dyDescent="0.4">
      <c r="A1353" t="s">
        <v>1410</v>
      </c>
      <c r="B1353" t="s">
        <v>548</v>
      </c>
      <c r="C1353">
        <f>Tabel_30[[#This Row],[Column2]]*60000</f>
        <v>3768.8399999999997</v>
      </c>
    </row>
    <row r="1354" spans="1:3" x14ac:dyDescent="0.4">
      <c r="A1354" t="s">
        <v>1411</v>
      </c>
      <c r="B1354" t="s">
        <v>543</v>
      </c>
      <c r="C1354">
        <f>Tabel_30[[#This Row],[Column2]]*60000</f>
        <v>3919.62</v>
      </c>
    </row>
    <row r="1355" spans="1:3" x14ac:dyDescent="0.4">
      <c r="A1355" t="s">
        <v>1412</v>
      </c>
      <c r="B1355" t="s">
        <v>531</v>
      </c>
      <c r="C1355">
        <f>Tabel_30[[#This Row],[Column2]]*60000</f>
        <v>3829.14</v>
      </c>
    </row>
    <row r="1356" spans="1:3" x14ac:dyDescent="0.4">
      <c r="A1356" t="s">
        <v>1413</v>
      </c>
      <c r="B1356" t="s">
        <v>508</v>
      </c>
      <c r="C1356">
        <f>Tabel_30[[#This Row],[Column2]]*60000</f>
        <v>3859.32</v>
      </c>
    </row>
    <row r="1357" spans="1:3" x14ac:dyDescent="0.4">
      <c r="A1357" t="s">
        <v>1414</v>
      </c>
      <c r="B1357" t="s">
        <v>548</v>
      </c>
      <c r="C1357">
        <f>Tabel_30[[#This Row],[Column2]]*60000</f>
        <v>3768.8399999999997</v>
      </c>
    </row>
    <row r="1358" spans="1:3" x14ac:dyDescent="0.4">
      <c r="A1358" t="s">
        <v>1415</v>
      </c>
      <c r="B1358" t="s">
        <v>515</v>
      </c>
      <c r="C1358">
        <f>Tabel_30[[#This Row],[Column2]]*60000</f>
        <v>3799.02</v>
      </c>
    </row>
    <row r="1359" spans="1:3" x14ac:dyDescent="0.4">
      <c r="A1359" t="s">
        <v>1416</v>
      </c>
      <c r="B1359" t="s">
        <v>548</v>
      </c>
      <c r="C1359">
        <f>Tabel_30[[#This Row],[Column2]]*60000</f>
        <v>3768.8399999999997</v>
      </c>
    </row>
    <row r="1360" spans="1:3" x14ac:dyDescent="0.4">
      <c r="A1360" t="s">
        <v>1417</v>
      </c>
      <c r="B1360" t="s">
        <v>508</v>
      </c>
      <c r="C1360">
        <f>Tabel_30[[#This Row],[Column2]]*60000</f>
        <v>3859.32</v>
      </c>
    </row>
    <row r="1361" spans="1:3" x14ac:dyDescent="0.4">
      <c r="A1361" t="s">
        <v>1418</v>
      </c>
      <c r="B1361" t="s">
        <v>548</v>
      </c>
      <c r="C1361">
        <f>Tabel_30[[#This Row],[Column2]]*60000</f>
        <v>3768.8399999999997</v>
      </c>
    </row>
    <row r="1362" spans="1:3" x14ac:dyDescent="0.4">
      <c r="A1362" t="s">
        <v>1419</v>
      </c>
      <c r="B1362" t="s">
        <v>515</v>
      </c>
      <c r="C1362">
        <f>Tabel_30[[#This Row],[Column2]]*60000</f>
        <v>3799.02</v>
      </c>
    </row>
    <row r="1363" spans="1:3" x14ac:dyDescent="0.4">
      <c r="A1363" t="s">
        <v>1420</v>
      </c>
      <c r="B1363" t="s">
        <v>508</v>
      </c>
      <c r="C1363">
        <f>Tabel_30[[#This Row],[Column2]]*60000</f>
        <v>3859.32</v>
      </c>
    </row>
    <row r="1364" spans="1:3" x14ac:dyDescent="0.4">
      <c r="A1364" t="s">
        <v>1421</v>
      </c>
      <c r="B1364" t="s">
        <v>508</v>
      </c>
      <c r="C1364">
        <f>Tabel_30[[#This Row],[Column2]]*60000</f>
        <v>3859.32</v>
      </c>
    </row>
    <row r="1365" spans="1:3" x14ac:dyDescent="0.4">
      <c r="A1365" t="s">
        <v>1422</v>
      </c>
      <c r="B1365" t="s">
        <v>718</v>
      </c>
      <c r="C1365">
        <f>Tabel_30[[#This Row],[Column2]]*60000</f>
        <v>3889.4400000000005</v>
      </c>
    </row>
    <row r="1366" spans="1:3" x14ac:dyDescent="0.4">
      <c r="A1366" t="s">
        <v>1423</v>
      </c>
      <c r="B1366" t="s">
        <v>515</v>
      </c>
      <c r="C1366">
        <f>Tabel_30[[#This Row],[Column2]]*60000</f>
        <v>3799.02</v>
      </c>
    </row>
    <row r="1367" spans="1:3" x14ac:dyDescent="0.4">
      <c r="A1367" t="s">
        <v>1424</v>
      </c>
      <c r="B1367" t="s">
        <v>548</v>
      </c>
      <c r="C1367">
        <f>Tabel_30[[#This Row],[Column2]]*60000</f>
        <v>3768.8399999999997</v>
      </c>
    </row>
    <row r="1368" spans="1:3" x14ac:dyDescent="0.4">
      <c r="A1368" t="s">
        <v>1425</v>
      </c>
      <c r="B1368" t="s">
        <v>535</v>
      </c>
      <c r="C1368">
        <f>Tabel_30[[#This Row],[Column2]]*60000</f>
        <v>3979.92</v>
      </c>
    </row>
    <row r="1369" spans="1:3" x14ac:dyDescent="0.4">
      <c r="A1369" t="s">
        <v>1426</v>
      </c>
      <c r="B1369" t="s">
        <v>508</v>
      </c>
      <c r="C1369">
        <f>Tabel_30[[#This Row],[Column2]]*60000</f>
        <v>3859.32</v>
      </c>
    </row>
    <row r="1370" spans="1:3" x14ac:dyDescent="0.4">
      <c r="A1370" t="s">
        <v>1427</v>
      </c>
      <c r="B1370" t="s">
        <v>543</v>
      </c>
      <c r="C1370">
        <f>Tabel_30[[#This Row],[Column2]]*60000</f>
        <v>3919.62</v>
      </c>
    </row>
    <row r="1371" spans="1:3" x14ac:dyDescent="0.4">
      <c r="A1371" t="s">
        <v>1428</v>
      </c>
      <c r="B1371" t="s">
        <v>548</v>
      </c>
      <c r="C1371">
        <f>Tabel_30[[#This Row],[Column2]]*60000</f>
        <v>3768.8399999999997</v>
      </c>
    </row>
    <row r="1372" spans="1:3" x14ac:dyDescent="0.4">
      <c r="A1372" t="s">
        <v>1429</v>
      </c>
      <c r="B1372" t="s">
        <v>473</v>
      </c>
      <c r="C1372">
        <f>Tabel_30[[#This Row],[Column2]]*60000</f>
        <v>3738.72</v>
      </c>
    </row>
    <row r="1373" spans="1:3" x14ac:dyDescent="0.4">
      <c r="A1373" t="s">
        <v>1430</v>
      </c>
      <c r="B1373" t="s">
        <v>548</v>
      </c>
      <c r="C1373">
        <f>Tabel_30[[#This Row],[Column2]]*60000</f>
        <v>3768.8399999999997</v>
      </c>
    </row>
    <row r="1374" spans="1:3" x14ac:dyDescent="0.4">
      <c r="A1374" t="s">
        <v>1431</v>
      </c>
      <c r="B1374" t="s">
        <v>462</v>
      </c>
      <c r="C1374">
        <f>Tabel_30[[#This Row],[Column2]]*60000</f>
        <v>3678.42</v>
      </c>
    </row>
    <row r="1375" spans="1:3" x14ac:dyDescent="0.4">
      <c r="A1375" t="s">
        <v>1432</v>
      </c>
      <c r="B1375" t="s">
        <v>473</v>
      </c>
      <c r="C1375">
        <f>Tabel_30[[#This Row],[Column2]]*60000</f>
        <v>3738.72</v>
      </c>
    </row>
    <row r="1376" spans="1:3" x14ac:dyDescent="0.4">
      <c r="A1376" t="s">
        <v>1433</v>
      </c>
      <c r="B1376" t="s">
        <v>508</v>
      </c>
      <c r="C1376">
        <f>Tabel_30[[#This Row],[Column2]]*60000</f>
        <v>3859.32</v>
      </c>
    </row>
    <row r="1377" spans="1:3" x14ac:dyDescent="0.4">
      <c r="A1377" t="s">
        <v>1434</v>
      </c>
      <c r="B1377" t="s">
        <v>535</v>
      </c>
      <c r="C1377">
        <f>Tabel_30[[#This Row],[Column2]]*60000</f>
        <v>3979.92</v>
      </c>
    </row>
    <row r="1378" spans="1:3" x14ac:dyDescent="0.4">
      <c r="A1378" t="s">
        <v>1435</v>
      </c>
      <c r="B1378" t="s">
        <v>535</v>
      </c>
      <c r="C1378">
        <f>Tabel_30[[#This Row],[Column2]]*60000</f>
        <v>3979.92</v>
      </c>
    </row>
    <row r="1379" spans="1:3" x14ac:dyDescent="0.4">
      <c r="A1379" t="s">
        <v>1436</v>
      </c>
      <c r="B1379" t="s">
        <v>548</v>
      </c>
      <c r="C1379">
        <f>Tabel_30[[#This Row],[Column2]]*60000</f>
        <v>3768.8399999999997</v>
      </c>
    </row>
    <row r="1380" spans="1:3" x14ac:dyDescent="0.4">
      <c r="A1380" t="s">
        <v>1437</v>
      </c>
      <c r="B1380" t="s">
        <v>473</v>
      </c>
      <c r="C1380">
        <f>Tabel_30[[#This Row],[Column2]]*60000</f>
        <v>3738.72</v>
      </c>
    </row>
    <row r="1381" spans="1:3" x14ac:dyDescent="0.4">
      <c r="A1381" t="s">
        <v>1438</v>
      </c>
      <c r="B1381" t="s">
        <v>543</v>
      </c>
      <c r="C1381">
        <f>Tabel_30[[#This Row],[Column2]]*60000</f>
        <v>3919.62</v>
      </c>
    </row>
    <row r="1382" spans="1:3" x14ac:dyDescent="0.4">
      <c r="A1382" t="s">
        <v>1439</v>
      </c>
      <c r="B1382" t="s">
        <v>473</v>
      </c>
      <c r="C1382">
        <f>Tabel_30[[#This Row],[Column2]]*60000</f>
        <v>3738.72</v>
      </c>
    </row>
    <row r="1383" spans="1:3" x14ac:dyDescent="0.4">
      <c r="A1383" t="s">
        <v>1440</v>
      </c>
      <c r="B1383" t="s">
        <v>508</v>
      </c>
      <c r="C1383">
        <f>Tabel_30[[#This Row],[Column2]]*60000</f>
        <v>3859.32</v>
      </c>
    </row>
    <row r="1384" spans="1:3" x14ac:dyDescent="0.4">
      <c r="A1384" t="s">
        <v>1441</v>
      </c>
      <c r="B1384" t="s">
        <v>508</v>
      </c>
      <c r="C1384">
        <f>Tabel_30[[#This Row],[Column2]]*60000</f>
        <v>3859.32</v>
      </c>
    </row>
    <row r="1385" spans="1:3" x14ac:dyDescent="0.4">
      <c r="A1385" t="s">
        <v>1442</v>
      </c>
      <c r="B1385" t="s">
        <v>548</v>
      </c>
      <c r="C1385">
        <f>Tabel_30[[#This Row],[Column2]]*60000</f>
        <v>3768.8399999999997</v>
      </c>
    </row>
    <row r="1386" spans="1:3" x14ac:dyDescent="0.4">
      <c r="A1386" t="s">
        <v>1443</v>
      </c>
      <c r="B1386" t="s">
        <v>515</v>
      </c>
      <c r="C1386">
        <f>Tabel_30[[#This Row],[Column2]]*60000</f>
        <v>3799.02</v>
      </c>
    </row>
    <row r="1387" spans="1:3" x14ac:dyDescent="0.4">
      <c r="A1387" t="s">
        <v>1444</v>
      </c>
      <c r="B1387" t="s">
        <v>508</v>
      </c>
      <c r="C1387">
        <f>Tabel_30[[#This Row],[Column2]]*60000</f>
        <v>3859.32</v>
      </c>
    </row>
    <row r="1388" spans="1:3" x14ac:dyDescent="0.4">
      <c r="A1388" t="s">
        <v>1445</v>
      </c>
      <c r="B1388" t="s">
        <v>473</v>
      </c>
      <c r="C1388">
        <f>Tabel_30[[#This Row],[Column2]]*60000</f>
        <v>3738.72</v>
      </c>
    </row>
    <row r="1389" spans="1:3" x14ac:dyDescent="0.4">
      <c r="A1389" t="s">
        <v>1446</v>
      </c>
      <c r="B1389" t="s">
        <v>548</v>
      </c>
      <c r="C1389">
        <f>Tabel_30[[#This Row],[Column2]]*60000</f>
        <v>3768.8399999999997</v>
      </c>
    </row>
    <row r="1390" spans="1:3" x14ac:dyDescent="0.4">
      <c r="A1390" t="s">
        <v>1447</v>
      </c>
      <c r="B1390" t="s">
        <v>515</v>
      </c>
      <c r="C1390">
        <f>Tabel_30[[#This Row],[Column2]]*60000</f>
        <v>3799.02</v>
      </c>
    </row>
    <row r="1391" spans="1:3" x14ac:dyDescent="0.4">
      <c r="A1391" t="s">
        <v>1448</v>
      </c>
      <c r="B1391" t="s">
        <v>508</v>
      </c>
      <c r="C1391">
        <f>Tabel_30[[#This Row],[Column2]]*60000</f>
        <v>3859.32</v>
      </c>
    </row>
    <row r="1392" spans="1:3" x14ac:dyDescent="0.4">
      <c r="A1392" t="s">
        <v>1449</v>
      </c>
      <c r="B1392" t="s">
        <v>508</v>
      </c>
      <c r="C1392">
        <f>Tabel_30[[#This Row],[Column2]]*60000</f>
        <v>3859.32</v>
      </c>
    </row>
    <row r="1393" spans="1:3" x14ac:dyDescent="0.4">
      <c r="A1393" t="s">
        <v>1450</v>
      </c>
      <c r="B1393" t="s">
        <v>473</v>
      </c>
      <c r="C1393">
        <f>Tabel_30[[#This Row],[Column2]]*60000</f>
        <v>3738.72</v>
      </c>
    </row>
    <row r="1394" spans="1:3" x14ac:dyDescent="0.4">
      <c r="A1394" t="s">
        <v>1451</v>
      </c>
      <c r="B1394" t="s">
        <v>543</v>
      </c>
      <c r="C1394">
        <f>Tabel_30[[#This Row],[Column2]]*60000</f>
        <v>3919.62</v>
      </c>
    </row>
    <row r="1395" spans="1:3" x14ac:dyDescent="0.4">
      <c r="A1395" t="s">
        <v>1452</v>
      </c>
      <c r="B1395" t="s">
        <v>508</v>
      </c>
      <c r="C1395">
        <f>Tabel_30[[#This Row],[Column2]]*60000</f>
        <v>3859.32</v>
      </c>
    </row>
    <row r="1396" spans="1:3" x14ac:dyDescent="0.4">
      <c r="A1396" t="s">
        <v>1453</v>
      </c>
      <c r="B1396" t="s">
        <v>473</v>
      </c>
      <c r="C1396">
        <f>Tabel_30[[#This Row],[Column2]]*60000</f>
        <v>3738.72</v>
      </c>
    </row>
    <row r="1397" spans="1:3" x14ac:dyDescent="0.4">
      <c r="A1397" t="s">
        <v>1454</v>
      </c>
      <c r="B1397" t="s">
        <v>508</v>
      </c>
      <c r="C1397">
        <f>Tabel_30[[#This Row],[Column2]]*60000</f>
        <v>3859.32</v>
      </c>
    </row>
    <row r="1398" spans="1:3" x14ac:dyDescent="0.4">
      <c r="A1398" t="s">
        <v>1455</v>
      </c>
      <c r="B1398" t="s">
        <v>515</v>
      </c>
      <c r="C1398">
        <f>Tabel_30[[#This Row],[Column2]]*60000</f>
        <v>3799.02</v>
      </c>
    </row>
    <row r="1399" spans="1:3" x14ac:dyDescent="0.4">
      <c r="A1399" t="s">
        <v>1456</v>
      </c>
      <c r="B1399" t="s">
        <v>508</v>
      </c>
      <c r="C1399">
        <f>Tabel_30[[#This Row],[Column2]]*60000</f>
        <v>3859.32</v>
      </c>
    </row>
    <row r="1400" spans="1:3" x14ac:dyDescent="0.4">
      <c r="A1400" t="s">
        <v>1457</v>
      </c>
      <c r="B1400" t="s">
        <v>435</v>
      </c>
      <c r="C1400">
        <f>Tabel_30[[#This Row],[Column2]]*60000</f>
        <v>3618.12</v>
      </c>
    </row>
    <row r="1401" spans="1:3" x14ac:dyDescent="0.4">
      <c r="A1401" t="s">
        <v>1458</v>
      </c>
      <c r="B1401" t="s">
        <v>508</v>
      </c>
      <c r="C1401">
        <f>Tabel_30[[#This Row],[Column2]]*60000</f>
        <v>3859.32</v>
      </c>
    </row>
    <row r="1402" spans="1:3" x14ac:dyDescent="0.4">
      <c r="A1402" t="s">
        <v>1459</v>
      </c>
      <c r="B1402" t="s">
        <v>543</v>
      </c>
      <c r="C1402">
        <f>Tabel_30[[#This Row],[Column2]]*60000</f>
        <v>3919.62</v>
      </c>
    </row>
    <row r="1403" spans="1:3" x14ac:dyDescent="0.4">
      <c r="A1403" t="s">
        <v>1460</v>
      </c>
      <c r="B1403" t="s">
        <v>508</v>
      </c>
      <c r="C1403">
        <f>Tabel_30[[#This Row],[Column2]]*60000</f>
        <v>3859.32</v>
      </c>
    </row>
    <row r="1404" spans="1:3" x14ac:dyDescent="0.4">
      <c r="A1404" t="s">
        <v>1461</v>
      </c>
      <c r="B1404" t="s">
        <v>508</v>
      </c>
      <c r="C1404">
        <f>Tabel_30[[#This Row],[Column2]]*60000</f>
        <v>3859.32</v>
      </c>
    </row>
    <row r="1405" spans="1:3" x14ac:dyDescent="0.4">
      <c r="A1405" t="s">
        <v>1462</v>
      </c>
      <c r="B1405" t="s">
        <v>508</v>
      </c>
      <c r="C1405">
        <f>Tabel_30[[#This Row],[Column2]]*60000</f>
        <v>3859.32</v>
      </c>
    </row>
    <row r="1406" spans="1:3" x14ac:dyDescent="0.4">
      <c r="A1406" t="s">
        <v>1463</v>
      </c>
      <c r="B1406" t="s">
        <v>515</v>
      </c>
      <c r="C1406">
        <f>Tabel_30[[#This Row],[Column2]]*60000</f>
        <v>3799.02</v>
      </c>
    </row>
    <row r="1407" spans="1:3" x14ac:dyDescent="0.4">
      <c r="A1407" t="s">
        <v>1464</v>
      </c>
      <c r="B1407" t="s">
        <v>531</v>
      </c>
      <c r="C1407">
        <f>Tabel_30[[#This Row],[Column2]]*60000</f>
        <v>3829.14</v>
      </c>
    </row>
    <row r="1408" spans="1:3" x14ac:dyDescent="0.4">
      <c r="A1408" t="s">
        <v>1465</v>
      </c>
      <c r="B1408" t="s">
        <v>508</v>
      </c>
      <c r="C1408">
        <f>Tabel_30[[#This Row],[Column2]]*60000</f>
        <v>3859.32</v>
      </c>
    </row>
    <row r="1409" spans="1:3" x14ac:dyDescent="0.4">
      <c r="A1409" t="s">
        <v>1466</v>
      </c>
      <c r="B1409" t="s">
        <v>508</v>
      </c>
      <c r="C1409">
        <f>Tabel_30[[#This Row],[Column2]]*60000</f>
        <v>3859.32</v>
      </c>
    </row>
    <row r="1410" spans="1:3" x14ac:dyDescent="0.4">
      <c r="A1410" t="s">
        <v>1467</v>
      </c>
      <c r="B1410" t="s">
        <v>508</v>
      </c>
      <c r="C1410">
        <f>Tabel_30[[#This Row],[Column2]]*60000</f>
        <v>3859.32</v>
      </c>
    </row>
    <row r="1411" spans="1:3" x14ac:dyDescent="0.4">
      <c r="A1411" t="s">
        <v>1468</v>
      </c>
      <c r="B1411" t="s">
        <v>657</v>
      </c>
      <c r="C1411">
        <f>Tabel_30[[#This Row],[Column2]]*60000</f>
        <v>3949.74</v>
      </c>
    </row>
    <row r="1412" spans="1:3" x14ac:dyDescent="0.4">
      <c r="A1412" t="s">
        <v>1469</v>
      </c>
      <c r="B1412" t="s">
        <v>508</v>
      </c>
      <c r="C1412">
        <f>Tabel_30[[#This Row],[Column2]]*60000</f>
        <v>3859.32</v>
      </c>
    </row>
    <row r="1413" spans="1:3" x14ac:dyDescent="0.4">
      <c r="A1413" t="s">
        <v>1470</v>
      </c>
      <c r="B1413" t="s">
        <v>515</v>
      </c>
      <c r="C1413">
        <f>Tabel_30[[#This Row],[Column2]]*60000</f>
        <v>3799.02</v>
      </c>
    </row>
    <row r="1414" spans="1:3" x14ac:dyDescent="0.4">
      <c r="A1414" t="s">
        <v>1471</v>
      </c>
      <c r="B1414" t="s">
        <v>508</v>
      </c>
      <c r="C1414">
        <f>Tabel_30[[#This Row],[Column2]]*60000</f>
        <v>3859.32</v>
      </c>
    </row>
    <row r="1415" spans="1:3" x14ac:dyDescent="0.4">
      <c r="A1415" t="s">
        <v>1472</v>
      </c>
      <c r="B1415" t="s">
        <v>473</v>
      </c>
      <c r="C1415">
        <f>Tabel_30[[#This Row],[Column2]]*60000</f>
        <v>3738.72</v>
      </c>
    </row>
    <row r="1416" spans="1:3" x14ac:dyDescent="0.4">
      <c r="A1416" t="s">
        <v>1473</v>
      </c>
      <c r="B1416" t="s">
        <v>508</v>
      </c>
      <c r="C1416">
        <f>Tabel_30[[#This Row],[Column2]]*60000</f>
        <v>3859.32</v>
      </c>
    </row>
    <row r="1417" spans="1:3" x14ac:dyDescent="0.4">
      <c r="A1417" t="s">
        <v>1474</v>
      </c>
      <c r="B1417" t="s">
        <v>718</v>
      </c>
      <c r="C1417">
        <f>Tabel_30[[#This Row],[Column2]]*60000</f>
        <v>3889.4400000000005</v>
      </c>
    </row>
    <row r="1418" spans="1:3" x14ac:dyDescent="0.4">
      <c r="A1418" t="s">
        <v>1475</v>
      </c>
      <c r="B1418" t="s">
        <v>473</v>
      </c>
      <c r="C1418">
        <f>Tabel_30[[#This Row],[Column2]]*60000</f>
        <v>3738.72</v>
      </c>
    </row>
    <row r="1419" spans="1:3" x14ac:dyDescent="0.4">
      <c r="A1419" t="s">
        <v>1476</v>
      </c>
      <c r="B1419" t="s">
        <v>718</v>
      </c>
      <c r="C1419">
        <f>Tabel_30[[#This Row],[Column2]]*60000</f>
        <v>3889.4400000000005</v>
      </c>
    </row>
    <row r="1420" spans="1:3" x14ac:dyDescent="0.4">
      <c r="A1420" t="s">
        <v>1477</v>
      </c>
      <c r="B1420" t="s">
        <v>508</v>
      </c>
      <c r="C1420">
        <f>Tabel_30[[#This Row],[Column2]]*60000</f>
        <v>3859.32</v>
      </c>
    </row>
    <row r="1421" spans="1:3" x14ac:dyDescent="0.4">
      <c r="A1421" t="s">
        <v>1478</v>
      </c>
      <c r="B1421" t="s">
        <v>548</v>
      </c>
      <c r="C1421">
        <f>Tabel_30[[#This Row],[Column2]]*60000</f>
        <v>3768.8399999999997</v>
      </c>
    </row>
    <row r="1422" spans="1:3" x14ac:dyDescent="0.4">
      <c r="A1422" t="s">
        <v>1479</v>
      </c>
      <c r="B1422" t="s">
        <v>515</v>
      </c>
      <c r="C1422">
        <f>Tabel_30[[#This Row],[Column2]]*60000</f>
        <v>3799.02</v>
      </c>
    </row>
    <row r="1423" spans="1:3" x14ac:dyDescent="0.4">
      <c r="A1423" t="s">
        <v>1480</v>
      </c>
      <c r="B1423" t="s">
        <v>473</v>
      </c>
      <c r="C1423">
        <f>Tabel_30[[#This Row],[Column2]]*60000</f>
        <v>3738.72</v>
      </c>
    </row>
    <row r="1424" spans="1:3" x14ac:dyDescent="0.4">
      <c r="A1424" t="s">
        <v>1481</v>
      </c>
      <c r="B1424" t="s">
        <v>508</v>
      </c>
      <c r="C1424">
        <f>Tabel_30[[#This Row],[Column2]]*60000</f>
        <v>3859.32</v>
      </c>
    </row>
    <row r="1425" spans="1:3" x14ac:dyDescent="0.4">
      <c r="A1425" t="s">
        <v>1482</v>
      </c>
      <c r="B1425" t="s">
        <v>531</v>
      </c>
      <c r="C1425">
        <f>Tabel_30[[#This Row],[Column2]]*60000</f>
        <v>3829.14</v>
      </c>
    </row>
    <row r="1426" spans="1:3" x14ac:dyDescent="0.4">
      <c r="A1426" t="s">
        <v>1483</v>
      </c>
      <c r="B1426" t="s">
        <v>508</v>
      </c>
      <c r="C1426">
        <f>Tabel_30[[#This Row],[Column2]]*60000</f>
        <v>3859.32</v>
      </c>
    </row>
    <row r="1427" spans="1:3" x14ac:dyDescent="0.4">
      <c r="A1427" t="s">
        <v>1484</v>
      </c>
      <c r="B1427" t="s">
        <v>508</v>
      </c>
      <c r="C1427">
        <f>Tabel_30[[#This Row],[Column2]]*60000</f>
        <v>3859.32</v>
      </c>
    </row>
    <row r="1428" spans="1:3" x14ac:dyDescent="0.4">
      <c r="A1428" t="s">
        <v>1485</v>
      </c>
      <c r="B1428" t="s">
        <v>508</v>
      </c>
      <c r="C1428">
        <f>Tabel_30[[#This Row],[Column2]]*60000</f>
        <v>3859.32</v>
      </c>
    </row>
    <row r="1429" spans="1:3" x14ac:dyDescent="0.4">
      <c r="A1429" t="s">
        <v>1486</v>
      </c>
      <c r="B1429" t="s">
        <v>508</v>
      </c>
      <c r="C1429">
        <f>Tabel_30[[#This Row],[Column2]]*60000</f>
        <v>3859.32</v>
      </c>
    </row>
    <row r="1430" spans="1:3" x14ac:dyDescent="0.4">
      <c r="A1430" t="s">
        <v>1487</v>
      </c>
      <c r="B1430" t="s">
        <v>426</v>
      </c>
      <c r="C1430">
        <f>Tabel_30[[#This Row],[Column2]]*60000</f>
        <v>3437.16</v>
      </c>
    </row>
    <row r="1431" spans="1:3" x14ac:dyDescent="0.4">
      <c r="A1431" t="s">
        <v>1488</v>
      </c>
      <c r="B1431" t="s">
        <v>431</v>
      </c>
      <c r="C1431">
        <f>Tabel_30[[#This Row],[Column2]]*60000</f>
        <v>3407.04</v>
      </c>
    </row>
    <row r="1432" spans="1:3" x14ac:dyDescent="0.4">
      <c r="A1432" t="s">
        <v>1489</v>
      </c>
      <c r="B1432" t="s">
        <v>404</v>
      </c>
      <c r="C1432">
        <f>Tabel_30[[#This Row],[Column2]]*60000</f>
        <v>3497.46</v>
      </c>
    </row>
    <row r="1433" spans="1:3" x14ac:dyDescent="0.4">
      <c r="A1433" t="s">
        <v>1490</v>
      </c>
      <c r="B1433" t="s">
        <v>426</v>
      </c>
      <c r="C1433">
        <f>Tabel_30[[#This Row],[Column2]]*60000</f>
        <v>3437.16</v>
      </c>
    </row>
    <row r="1434" spans="1:3" x14ac:dyDescent="0.4">
      <c r="A1434" t="s">
        <v>1491</v>
      </c>
      <c r="B1434" t="s">
        <v>418</v>
      </c>
      <c r="C1434">
        <f>Tabel_30[[#This Row],[Column2]]*60000</f>
        <v>3557.76</v>
      </c>
    </row>
    <row r="1435" spans="1:3" x14ac:dyDescent="0.4">
      <c r="A1435" t="s">
        <v>1492</v>
      </c>
      <c r="B1435" t="s">
        <v>1493</v>
      </c>
      <c r="C1435">
        <f>Tabel_30[[#This Row],[Column2]]*60000</f>
        <v>3467.34</v>
      </c>
    </row>
    <row r="1436" spans="1:3" x14ac:dyDescent="0.4">
      <c r="A1436" t="s">
        <v>1494</v>
      </c>
      <c r="B1436" t="s">
        <v>404</v>
      </c>
      <c r="C1436">
        <f>Tabel_30[[#This Row],[Column2]]*60000</f>
        <v>3497.46</v>
      </c>
    </row>
    <row r="1437" spans="1:3" x14ac:dyDescent="0.4">
      <c r="A1437" t="s">
        <v>1495</v>
      </c>
      <c r="B1437" t="s">
        <v>406</v>
      </c>
      <c r="C1437">
        <f>Tabel_30[[#This Row],[Column2]]*60000</f>
        <v>3376.8599999999997</v>
      </c>
    </row>
    <row r="1438" spans="1:3" x14ac:dyDescent="0.4">
      <c r="A1438" t="s">
        <v>1496</v>
      </c>
      <c r="B1438" t="s">
        <v>426</v>
      </c>
      <c r="C1438">
        <f>Tabel_30[[#This Row],[Column2]]*60000</f>
        <v>3437.16</v>
      </c>
    </row>
    <row r="1439" spans="1:3" x14ac:dyDescent="0.4">
      <c r="A1439" t="s">
        <v>1497</v>
      </c>
      <c r="B1439" t="s">
        <v>1493</v>
      </c>
      <c r="C1439">
        <f>Tabel_30[[#This Row],[Column2]]*60000</f>
        <v>3467.34</v>
      </c>
    </row>
    <row r="1440" spans="1:3" x14ac:dyDescent="0.4">
      <c r="A1440" t="s">
        <v>1498</v>
      </c>
      <c r="B1440" t="s">
        <v>404</v>
      </c>
      <c r="C1440">
        <f>Tabel_30[[#This Row],[Column2]]*60000</f>
        <v>3497.46</v>
      </c>
    </row>
    <row r="1441" spans="1:3" x14ac:dyDescent="0.4">
      <c r="A1441" t="s">
        <v>1499</v>
      </c>
      <c r="B1441" t="s">
        <v>406</v>
      </c>
      <c r="C1441">
        <f>Tabel_30[[#This Row],[Column2]]*60000</f>
        <v>3376.8599999999997</v>
      </c>
    </row>
    <row r="1442" spans="1:3" x14ac:dyDescent="0.4">
      <c r="A1442" t="s">
        <v>1500</v>
      </c>
      <c r="B1442" t="s">
        <v>418</v>
      </c>
      <c r="C1442">
        <f>Tabel_30[[#This Row],[Column2]]*60000</f>
        <v>3557.76</v>
      </c>
    </row>
    <row r="1443" spans="1:3" x14ac:dyDescent="0.4">
      <c r="A1443" t="s">
        <v>1501</v>
      </c>
      <c r="B1443" t="s">
        <v>431</v>
      </c>
      <c r="C1443">
        <f>Tabel_30[[#This Row],[Column2]]*60000</f>
        <v>3407.04</v>
      </c>
    </row>
    <row r="1444" spans="1:3" x14ac:dyDescent="0.4">
      <c r="A1444" t="s">
        <v>1502</v>
      </c>
      <c r="B1444" t="s">
        <v>406</v>
      </c>
      <c r="C1444">
        <f>Tabel_30[[#This Row],[Column2]]*60000</f>
        <v>3376.8599999999997</v>
      </c>
    </row>
    <row r="1445" spans="1:3" x14ac:dyDescent="0.4">
      <c r="A1445" t="s">
        <v>1503</v>
      </c>
      <c r="B1445" t="s">
        <v>431</v>
      </c>
      <c r="C1445">
        <f>Tabel_30[[#This Row],[Column2]]*60000</f>
        <v>3407.04</v>
      </c>
    </row>
    <row r="1446" spans="1:3" x14ac:dyDescent="0.4">
      <c r="A1446" t="s">
        <v>1504</v>
      </c>
      <c r="B1446" t="s">
        <v>426</v>
      </c>
      <c r="C1446">
        <f>Tabel_30[[#This Row],[Column2]]*60000</f>
        <v>3437.16</v>
      </c>
    </row>
    <row r="1447" spans="1:3" x14ac:dyDescent="0.4">
      <c r="A1447" t="s">
        <v>1505</v>
      </c>
      <c r="B1447" t="s">
        <v>406</v>
      </c>
      <c r="C1447">
        <f>Tabel_30[[#This Row],[Column2]]*60000</f>
        <v>3376.8599999999997</v>
      </c>
    </row>
    <row r="1448" spans="1:3" x14ac:dyDescent="0.4">
      <c r="A1448" t="s">
        <v>1506</v>
      </c>
      <c r="B1448" t="s">
        <v>406</v>
      </c>
      <c r="C1448">
        <f>Tabel_30[[#This Row],[Column2]]*60000</f>
        <v>3376.8599999999997</v>
      </c>
    </row>
    <row r="1449" spans="1:3" x14ac:dyDescent="0.4">
      <c r="A1449" t="s">
        <v>1507</v>
      </c>
      <c r="B1449" t="s">
        <v>1493</v>
      </c>
      <c r="C1449">
        <f>Tabel_30[[#This Row],[Column2]]*60000</f>
        <v>3467.34</v>
      </c>
    </row>
    <row r="1450" spans="1:3" x14ac:dyDescent="0.4">
      <c r="A1450" t="s">
        <v>1508</v>
      </c>
      <c r="B1450" t="s">
        <v>418</v>
      </c>
      <c r="C1450">
        <f>Tabel_30[[#This Row],[Column2]]*60000</f>
        <v>3557.76</v>
      </c>
    </row>
    <row r="1451" spans="1:3" x14ac:dyDescent="0.4">
      <c r="A1451" t="s">
        <v>1509</v>
      </c>
      <c r="B1451" t="s">
        <v>426</v>
      </c>
      <c r="C1451">
        <f>Tabel_30[[#This Row],[Column2]]*60000</f>
        <v>3437.16</v>
      </c>
    </row>
    <row r="1452" spans="1:3" x14ac:dyDescent="0.4">
      <c r="A1452" t="s">
        <v>1510</v>
      </c>
      <c r="B1452" t="s">
        <v>406</v>
      </c>
      <c r="C1452">
        <f>Tabel_30[[#This Row],[Column2]]*60000</f>
        <v>3376.8599999999997</v>
      </c>
    </row>
    <row r="1453" spans="1:3" x14ac:dyDescent="0.4">
      <c r="A1453" t="s">
        <v>1511</v>
      </c>
      <c r="B1453" t="s">
        <v>404</v>
      </c>
      <c r="C1453">
        <f>Tabel_30[[#This Row],[Column2]]*60000</f>
        <v>3497.46</v>
      </c>
    </row>
    <row r="1454" spans="1:3" x14ac:dyDescent="0.4">
      <c r="A1454" t="s">
        <v>1512</v>
      </c>
      <c r="B1454" t="s">
        <v>426</v>
      </c>
      <c r="C1454">
        <f>Tabel_30[[#This Row],[Column2]]*60000</f>
        <v>3437.16</v>
      </c>
    </row>
    <row r="1455" spans="1:3" x14ac:dyDescent="0.4">
      <c r="A1455" t="s">
        <v>1513</v>
      </c>
      <c r="B1455" t="s">
        <v>1493</v>
      </c>
      <c r="C1455">
        <f>Tabel_30[[#This Row],[Column2]]*60000</f>
        <v>3467.34</v>
      </c>
    </row>
    <row r="1456" spans="1:3" x14ac:dyDescent="0.4">
      <c r="A1456" t="s">
        <v>1514</v>
      </c>
      <c r="B1456" t="s">
        <v>387</v>
      </c>
      <c r="C1456">
        <f>Tabel_30[[#This Row],[Column2]]*60000</f>
        <v>3256.2599999999998</v>
      </c>
    </row>
    <row r="1457" spans="1:3" x14ac:dyDescent="0.4">
      <c r="A1457" t="s">
        <v>1515</v>
      </c>
      <c r="B1457" t="s">
        <v>404</v>
      </c>
      <c r="C1457">
        <f>Tabel_30[[#This Row],[Column2]]*60000</f>
        <v>3497.46</v>
      </c>
    </row>
    <row r="1458" spans="1:3" x14ac:dyDescent="0.4">
      <c r="A1458" t="s">
        <v>1516</v>
      </c>
      <c r="B1458" t="s">
        <v>418</v>
      </c>
      <c r="C1458">
        <f>Tabel_30[[#This Row],[Column2]]*60000</f>
        <v>3557.76</v>
      </c>
    </row>
    <row r="1459" spans="1:3" x14ac:dyDescent="0.4">
      <c r="A1459" t="s">
        <v>1517</v>
      </c>
      <c r="B1459" t="s">
        <v>416</v>
      </c>
      <c r="C1459">
        <f>Tabel_30[[#This Row],[Column2]]*60000</f>
        <v>3587.94</v>
      </c>
    </row>
    <row r="1460" spans="1:3" x14ac:dyDescent="0.4">
      <c r="A1460" t="s">
        <v>1518</v>
      </c>
      <c r="B1460" t="s">
        <v>404</v>
      </c>
      <c r="C1460">
        <f>Tabel_30[[#This Row],[Column2]]*60000</f>
        <v>3497.46</v>
      </c>
    </row>
    <row r="1461" spans="1:3" x14ac:dyDescent="0.4">
      <c r="A1461" t="s">
        <v>1519</v>
      </c>
      <c r="B1461" t="s">
        <v>1520</v>
      </c>
      <c r="C1461">
        <f>Tabel_30[[#This Row],[Column2]]*60000</f>
        <v>2984.94</v>
      </c>
    </row>
    <row r="1462" spans="1:3" x14ac:dyDescent="0.4">
      <c r="A1462" t="s">
        <v>1521</v>
      </c>
      <c r="B1462" t="s">
        <v>369</v>
      </c>
      <c r="C1462">
        <f>Tabel_30[[#This Row],[Column2]]*60000</f>
        <v>3075.36</v>
      </c>
    </row>
    <row r="1463" spans="1:3" x14ac:dyDescent="0.4">
      <c r="A1463" t="s">
        <v>1522</v>
      </c>
      <c r="B1463" t="s">
        <v>384</v>
      </c>
      <c r="C1463">
        <f>Tabel_30[[#This Row],[Column2]]*60000</f>
        <v>3045.2400000000002</v>
      </c>
    </row>
    <row r="1464" spans="1:3" x14ac:dyDescent="0.4">
      <c r="A1464" t="s">
        <v>1523</v>
      </c>
      <c r="B1464" t="s">
        <v>373</v>
      </c>
      <c r="C1464">
        <f>Tabel_30[[#This Row],[Column2]]*60000</f>
        <v>3135.6600000000003</v>
      </c>
    </row>
    <row r="1465" spans="1:3" x14ac:dyDescent="0.4">
      <c r="A1465" t="s">
        <v>1524</v>
      </c>
      <c r="B1465" t="s">
        <v>376</v>
      </c>
      <c r="C1465">
        <f>Tabel_30[[#This Row],[Column2]]*60000</f>
        <v>3195.96</v>
      </c>
    </row>
    <row r="1466" spans="1:3" x14ac:dyDescent="0.4">
      <c r="A1466" t="s">
        <v>1525</v>
      </c>
      <c r="B1466" t="s">
        <v>369</v>
      </c>
      <c r="C1466">
        <f>Tabel_30[[#This Row],[Column2]]*60000</f>
        <v>3075.36</v>
      </c>
    </row>
    <row r="1467" spans="1:3" x14ac:dyDescent="0.4">
      <c r="A1467" t="s">
        <v>1526</v>
      </c>
      <c r="B1467" t="s">
        <v>369</v>
      </c>
      <c r="C1467">
        <f>Tabel_30[[#This Row],[Column2]]*60000</f>
        <v>3075.36</v>
      </c>
    </row>
    <row r="1468" spans="1:3" x14ac:dyDescent="0.4">
      <c r="A1468" t="s">
        <v>1527</v>
      </c>
      <c r="B1468" t="s">
        <v>373</v>
      </c>
      <c r="C1468">
        <f>Tabel_30[[#This Row],[Column2]]*60000</f>
        <v>3135.6600000000003</v>
      </c>
    </row>
    <row r="1469" spans="1:3" x14ac:dyDescent="0.4">
      <c r="A1469" t="s">
        <v>1528</v>
      </c>
      <c r="B1469" t="s">
        <v>384</v>
      </c>
      <c r="C1469">
        <f>Tabel_30[[#This Row],[Column2]]*60000</f>
        <v>3045.2400000000002</v>
      </c>
    </row>
    <row r="1470" spans="1:3" x14ac:dyDescent="0.4">
      <c r="A1470" t="s">
        <v>1529</v>
      </c>
      <c r="B1470" t="s">
        <v>1530</v>
      </c>
      <c r="C1470">
        <f>Tabel_30[[#This Row],[Column2]]*60000</f>
        <v>2954.7599999999998</v>
      </c>
    </row>
    <row r="1471" spans="1:3" x14ac:dyDescent="0.4">
      <c r="A1471" t="s">
        <v>1531</v>
      </c>
      <c r="B1471" t="s">
        <v>392</v>
      </c>
      <c r="C1471">
        <f>Tabel_30[[#This Row],[Column2]]*60000</f>
        <v>3105.54</v>
      </c>
    </row>
    <row r="1472" spans="1:3" x14ac:dyDescent="0.4">
      <c r="A1472" t="s">
        <v>1532</v>
      </c>
      <c r="B1472" t="s">
        <v>387</v>
      </c>
      <c r="C1472">
        <f>Tabel_30[[#This Row],[Column2]]*60000</f>
        <v>3256.2599999999998</v>
      </c>
    </row>
    <row r="1473" spans="1:3" x14ac:dyDescent="0.4">
      <c r="A1473" t="s">
        <v>1533</v>
      </c>
      <c r="B1473" t="s">
        <v>384</v>
      </c>
      <c r="C1473">
        <f>Tabel_30[[#This Row],[Column2]]*60000</f>
        <v>3045.2400000000002</v>
      </c>
    </row>
    <row r="1474" spans="1:3" x14ac:dyDescent="0.4">
      <c r="A1474" t="s">
        <v>1534</v>
      </c>
      <c r="B1474" t="s">
        <v>373</v>
      </c>
      <c r="C1474">
        <f>Tabel_30[[#This Row],[Column2]]*60000</f>
        <v>3135.6600000000003</v>
      </c>
    </row>
    <row r="1475" spans="1:3" x14ac:dyDescent="0.4">
      <c r="A1475" t="s">
        <v>1535</v>
      </c>
      <c r="B1475" t="s">
        <v>1536</v>
      </c>
      <c r="C1475">
        <f>Tabel_30[[#This Row],[Column2]]*60000</f>
        <v>3015.06</v>
      </c>
    </row>
    <row r="1476" spans="1:3" x14ac:dyDescent="0.4">
      <c r="A1476" t="s">
        <v>1537</v>
      </c>
      <c r="B1476" t="s">
        <v>1536</v>
      </c>
      <c r="C1476">
        <f>Tabel_30[[#This Row],[Column2]]*60000</f>
        <v>3015.06</v>
      </c>
    </row>
    <row r="1477" spans="1:3" x14ac:dyDescent="0.4">
      <c r="A1477" t="s">
        <v>1538</v>
      </c>
      <c r="B1477" t="s">
        <v>1536</v>
      </c>
      <c r="C1477">
        <f>Tabel_30[[#This Row],[Column2]]*60000</f>
        <v>3015.06</v>
      </c>
    </row>
    <row r="1478" spans="1:3" x14ac:dyDescent="0.4">
      <c r="A1478" t="s">
        <v>1539</v>
      </c>
      <c r="B1478" t="s">
        <v>369</v>
      </c>
      <c r="C1478">
        <f>Tabel_30[[#This Row],[Column2]]*60000</f>
        <v>3075.36</v>
      </c>
    </row>
    <row r="1479" spans="1:3" x14ac:dyDescent="0.4">
      <c r="A1479" t="s">
        <v>1540</v>
      </c>
      <c r="B1479" t="s">
        <v>392</v>
      </c>
      <c r="C1479">
        <f>Tabel_30[[#This Row],[Column2]]*60000</f>
        <v>3105.54</v>
      </c>
    </row>
    <row r="1480" spans="1:3" x14ac:dyDescent="0.4">
      <c r="A1480" t="s">
        <v>1541</v>
      </c>
      <c r="B1480" t="s">
        <v>1536</v>
      </c>
      <c r="C1480">
        <f>Tabel_30[[#This Row],[Column2]]*60000</f>
        <v>3015.06</v>
      </c>
    </row>
    <row r="1481" spans="1:3" x14ac:dyDescent="0.4">
      <c r="A1481" t="s">
        <v>1542</v>
      </c>
      <c r="B1481" t="s">
        <v>392</v>
      </c>
      <c r="C1481">
        <f>Tabel_30[[#This Row],[Column2]]*60000</f>
        <v>3105.54</v>
      </c>
    </row>
    <row r="1482" spans="1:3" x14ac:dyDescent="0.4">
      <c r="A1482" t="s">
        <v>1543</v>
      </c>
      <c r="B1482" t="s">
        <v>369</v>
      </c>
      <c r="C1482">
        <f>Tabel_30[[#This Row],[Column2]]*60000</f>
        <v>3075.36</v>
      </c>
    </row>
    <row r="1483" spans="1:3" x14ac:dyDescent="0.4">
      <c r="A1483" t="s">
        <v>1544</v>
      </c>
      <c r="B1483" t="s">
        <v>384</v>
      </c>
      <c r="C1483">
        <f>Tabel_30[[#This Row],[Column2]]*60000</f>
        <v>3045.2400000000002</v>
      </c>
    </row>
    <row r="1484" spans="1:3" x14ac:dyDescent="0.4">
      <c r="A1484" t="s">
        <v>1545</v>
      </c>
      <c r="B1484" t="s">
        <v>373</v>
      </c>
      <c r="C1484">
        <f>Tabel_30[[#This Row],[Column2]]*60000</f>
        <v>3135.6600000000003</v>
      </c>
    </row>
    <row r="1485" spans="1:3" x14ac:dyDescent="0.4">
      <c r="A1485" t="s">
        <v>1546</v>
      </c>
      <c r="B1485" t="s">
        <v>1536</v>
      </c>
      <c r="C1485">
        <f>Tabel_30[[#This Row],[Column2]]*60000</f>
        <v>3015.06</v>
      </c>
    </row>
    <row r="1486" spans="1:3" x14ac:dyDescent="0.4">
      <c r="A1486" t="s">
        <v>1547</v>
      </c>
      <c r="B1486" t="s">
        <v>1530</v>
      </c>
      <c r="C1486">
        <f>Tabel_30[[#This Row],[Column2]]*60000</f>
        <v>2954.7599999999998</v>
      </c>
    </row>
    <row r="1487" spans="1:3" x14ac:dyDescent="0.4">
      <c r="A1487" t="s">
        <v>1548</v>
      </c>
      <c r="B1487" t="s">
        <v>1536</v>
      </c>
      <c r="C1487">
        <f>Tabel_30[[#This Row],[Column2]]*60000</f>
        <v>3015.06</v>
      </c>
    </row>
    <row r="1488" spans="1:3" x14ac:dyDescent="0.4">
      <c r="A1488" t="s">
        <v>1549</v>
      </c>
      <c r="B1488" t="s">
        <v>1550</v>
      </c>
      <c r="C1488">
        <f>Tabel_30[[#This Row],[Column2]]*60000</f>
        <v>2653.26</v>
      </c>
    </row>
    <row r="1489" spans="1:3" x14ac:dyDescent="0.4">
      <c r="A1489" t="s">
        <v>1551</v>
      </c>
      <c r="B1489" t="s">
        <v>1550</v>
      </c>
      <c r="C1489">
        <f>Tabel_30[[#This Row],[Column2]]*60000</f>
        <v>2653.26</v>
      </c>
    </row>
    <row r="1490" spans="1:3" x14ac:dyDescent="0.4">
      <c r="A1490" t="s">
        <v>1552</v>
      </c>
      <c r="B1490" t="s">
        <v>1550</v>
      </c>
      <c r="C1490">
        <f>Tabel_30[[#This Row],[Column2]]*60000</f>
        <v>2653.26</v>
      </c>
    </row>
    <row r="1491" spans="1:3" x14ac:dyDescent="0.4">
      <c r="A1491" t="s">
        <v>1553</v>
      </c>
      <c r="B1491" t="s">
        <v>1554</v>
      </c>
      <c r="C1491">
        <f>Tabel_30[[#This Row],[Column2]]*60000</f>
        <v>2773.86</v>
      </c>
    </row>
    <row r="1492" spans="1:3" x14ac:dyDescent="0.4">
      <c r="A1492" t="s">
        <v>1555</v>
      </c>
      <c r="B1492" t="s">
        <v>1550</v>
      </c>
      <c r="C1492">
        <f>Tabel_30[[#This Row],[Column2]]*60000</f>
        <v>2653.26</v>
      </c>
    </row>
    <row r="1493" spans="1:3" x14ac:dyDescent="0.4">
      <c r="A1493" t="s">
        <v>1556</v>
      </c>
      <c r="B1493" t="s">
        <v>1550</v>
      </c>
      <c r="C1493">
        <f>Tabel_30[[#This Row],[Column2]]*60000</f>
        <v>2653.26</v>
      </c>
    </row>
    <row r="1494" spans="1:3" x14ac:dyDescent="0.4">
      <c r="A1494" t="s">
        <v>1557</v>
      </c>
      <c r="B1494" t="s">
        <v>1558</v>
      </c>
      <c r="C1494">
        <f>Tabel_30[[#This Row],[Column2]]*60000</f>
        <v>2713.56</v>
      </c>
    </row>
    <row r="1495" spans="1:3" x14ac:dyDescent="0.4">
      <c r="A1495" t="s">
        <v>1559</v>
      </c>
      <c r="B1495" t="s">
        <v>1560</v>
      </c>
      <c r="C1495">
        <f>Tabel_30[[#This Row],[Column2]]*60000</f>
        <v>2743.74</v>
      </c>
    </row>
    <row r="1496" spans="1:3" x14ac:dyDescent="0.4">
      <c r="A1496" t="s">
        <v>1561</v>
      </c>
      <c r="B1496" t="s">
        <v>1554</v>
      </c>
      <c r="C1496">
        <f>Tabel_30[[#This Row],[Column2]]*60000</f>
        <v>2773.86</v>
      </c>
    </row>
    <row r="1497" spans="1:3" x14ac:dyDescent="0.4">
      <c r="A1497" t="s">
        <v>1562</v>
      </c>
      <c r="B1497" t="s">
        <v>1560</v>
      </c>
      <c r="C1497">
        <f>Tabel_30[[#This Row],[Column2]]*60000</f>
        <v>2743.74</v>
      </c>
    </row>
    <row r="1498" spans="1:3" x14ac:dyDescent="0.4">
      <c r="A1498" t="s">
        <v>1563</v>
      </c>
      <c r="B1498" t="s">
        <v>1558</v>
      </c>
      <c r="C1498">
        <f>Tabel_30[[#This Row],[Column2]]*60000</f>
        <v>2713.56</v>
      </c>
    </row>
    <row r="1499" spans="1:3" x14ac:dyDescent="0.4">
      <c r="A1499" t="s">
        <v>1564</v>
      </c>
      <c r="B1499" t="s">
        <v>1565</v>
      </c>
      <c r="C1499">
        <f>Tabel_30[[#This Row],[Column2]]*60000</f>
        <v>2683.44</v>
      </c>
    </row>
    <row r="1500" spans="1:3" x14ac:dyDescent="0.4">
      <c r="A1500" t="s">
        <v>1566</v>
      </c>
      <c r="B1500" t="s">
        <v>1554</v>
      </c>
      <c r="C1500">
        <f>Tabel_30[[#This Row],[Column2]]*60000</f>
        <v>2773.86</v>
      </c>
    </row>
    <row r="1501" spans="1:3" x14ac:dyDescent="0.4">
      <c r="A1501" t="s">
        <v>1567</v>
      </c>
      <c r="B1501" t="s">
        <v>1560</v>
      </c>
      <c r="C1501">
        <f>Tabel_30[[#This Row],[Column2]]*60000</f>
        <v>2743.74</v>
      </c>
    </row>
    <row r="1502" spans="1:3" x14ac:dyDescent="0.4">
      <c r="A1502" t="s">
        <v>1568</v>
      </c>
      <c r="B1502" t="s">
        <v>1550</v>
      </c>
      <c r="C1502">
        <f>Tabel_30[[#This Row],[Column2]]*60000</f>
        <v>2653.26</v>
      </c>
    </row>
    <row r="1503" spans="1:3" x14ac:dyDescent="0.4">
      <c r="A1503" t="s">
        <v>1569</v>
      </c>
      <c r="B1503" t="s">
        <v>1560</v>
      </c>
      <c r="C1503">
        <f>Tabel_30[[#This Row],[Column2]]*60000</f>
        <v>2743.74</v>
      </c>
    </row>
    <row r="1504" spans="1:3" x14ac:dyDescent="0.4">
      <c r="A1504" t="s">
        <v>1570</v>
      </c>
      <c r="B1504" t="s">
        <v>1554</v>
      </c>
      <c r="C1504">
        <f>Tabel_30[[#This Row],[Column2]]*60000</f>
        <v>2773.86</v>
      </c>
    </row>
    <row r="1505" spans="1:3" x14ac:dyDescent="0.4">
      <c r="A1505" t="s">
        <v>1571</v>
      </c>
      <c r="B1505" t="s">
        <v>1560</v>
      </c>
      <c r="C1505">
        <f>Tabel_30[[#This Row],[Column2]]*60000</f>
        <v>2743.74</v>
      </c>
    </row>
    <row r="1506" spans="1:3" x14ac:dyDescent="0.4">
      <c r="A1506" t="s">
        <v>1572</v>
      </c>
      <c r="B1506" t="s">
        <v>1558</v>
      </c>
      <c r="C1506">
        <f>Tabel_30[[#This Row],[Column2]]*60000</f>
        <v>2713.56</v>
      </c>
    </row>
    <row r="1507" spans="1:3" x14ac:dyDescent="0.4">
      <c r="A1507" t="s">
        <v>1573</v>
      </c>
      <c r="B1507" t="s">
        <v>1560</v>
      </c>
      <c r="C1507">
        <f>Tabel_30[[#This Row],[Column2]]*60000</f>
        <v>2743.74</v>
      </c>
    </row>
    <row r="1508" spans="1:3" x14ac:dyDescent="0.4">
      <c r="A1508" t="s">
        <v>1574</v>
      </c>
      <c r="B1508" t="s">
        <v>1554</v>
      </c>
      <c r="C1508">
        <f>Tabel_30[[#This Row],[Column2]]*60000</f>
        <v>2773.86</v>
      </c>
    </row>
    <row r="1509" spans="1:3" x14ac:dyDescent="0.4">
      <c r="A1509" t="s">
        <v>1575</v>
      </c>
      <c r="B1509" t="s">
        <v>1550</v>
      </c>
      <c r="C1509">
        <f>Tabel_30[[#This Row],[Column2]]*60000</f>
        <v>2653.26</v>
      </c>
    </row>
    <row r="1510" spans="1:3" x14ac:dyDescent="0.4">
      <c r="A1510" t="s">
        <v>1576</v>
      </c>
      <c r="B1510" t="s">
        <v>1577</v>
      </c>
      <c r="C1510">
        <f>Tabel_30[[#This Row],[Column2]]*60000</f>
        <v>2532.66</v>
      </c>
    </row>
    <row r="1511" spans="1:3" x14ac:dyDescent="0.4">
      <c r="A1511" t="s">
        <v>1578</v>
      </c>
      <c r="B1511" t="s">
        <v>1550</v>
      </c>
      <c r="C1511">
        <f>Tabel_30[[#This Row],[Column2]]*60000</f>
        <v>2653.26</v>
      </c>
    </row>
    <row r="1512" spans="1:3" x14ac:dyDescent="0.4">
      <c r="A1512" t="s">
        <v>1579</v>
      </c>
      <c r="B1512" t="s">
        <v>1577</v>
      </c>
      <c r="C1512">
        <f>Tabel_30[[#This Row],[Column2]]*60000</f>
        <v>2532.66</v>
      </c>
    </row>
    <row r="1513" spans="1:3" x14ac:dyDescent="0.4">
      <c r="A1513" t="s">
        <v>1580</v>
      </c>
      <c r="B1513" t="s">
        <v>1565</v>
      </c>
      <c r="C1513">
        <f>Tabel_30[[#This Row],[Column2]]*60000</f>
        <v>2683.44</v>
      </c>
    </row>
    <row r="1514" spans="1:3" x14ac:dyDescent="0.4">
      <c r="A1514" t="s">
        <v>1581</v>
      </c>
      <c r="B1514" t="s">
        <v>1558</v>
      </c>
      <c r="C1514">
        <f>Tabel_30[[#This Row],[Column2]]*60000</f>
        <v>2713.56</v>
      </c>
    </row>
    <row r="1515" spans="1:3" x14ac:dyDescent="0.4">
      <c r="A1515" t="s">
        <v>1582</v>
      </c>
      <c r="B1515" t="s">
        <v>1565</v>
      </c>
      <c r="C1515">
        <f>Tabel_30[[#This Row],[Column2]]*60000</f>
        <v>2683.44</v>
      </c>
    </row>
    <row r="1516" spans="1:3" x14ac:dyDescent="0.4">
      <c r="A1516" t="s">
        <v>1583</v>
      </c>
      <c r="B1516" t="s">
        <v>1554</v>
      </c>
      <c r="C1516">
        <f>Tabel_30[[#This Row],[Column2]]*60000</f>
        <v>2773.86</v>
      </c>
    </row>
    <row r="1517" spans="1:3" x14ac:dyDescent="0.4">
      <c r="A1517" t="s">
        <v>1584</v>
      </c>
      <c r="B1517" t="s">
        <v>1585</v>
      </c>
      <c r="C1517">
        <f>Tabel_30[[#This Row],[Column2]]*60000</f>
        <v>2412.06</v>
      </c>
    </row>
    <row r="1518" spans="1:3" x14ac:dyDescent="0.4">
      <c r="A1518" t="s">
        <v>1586</v>
      </c>
      <c r="B1518" t="s">
        <v>1587</v>
      </c>
      <c r="C1518">
        <f>Tabel_30[[#This Row],[Column2]]*60000</f>
        <v>2472.36</v>
      </c>
    </row>
    <row r="1519" spans="1:3" x14ac:dyDescent="0.4">
      <c r="A1519" t="s">
        <v>1588</v>
      </c>
      <c r="B1519" t="s">
        <v>1589</v>
      </c>
      <c r="C1519">
        <f>Tabel_30[[#This Row],[Column2]]*60000</f>
        <v>2381.8799999999997</v>
      </c>
    </row>
    <row r="1520" spans="1:3" x14ac:dyDescent="0.4">
      <c r="A1520" t="s">
        <v>1590</v>
      </c>
      <c r="B1520" t="s">
        <v>1591</v>
      </c>
      <c r="C1520">
        <f>Tabel_30[[#This Row],[Column2]]*60000</f>
        <v>2291.46</v>
      </c>
    </row>
    <row r="1521" spans="1:3" x14ac:dyDescent="0.4">
      <c r="A1521" t="s">
        <v>1592</v>
      </c>
      <c r="B1521" t="s">
        <v>1585</v>
      </c>
      <c r="C1521">
        <f>Tabel_30[[#This Row],[Column2]]*60000</f>
        <v>2412.06</v>
      </c>
    </row>
    <row r="1522" spans="1:3" x14ac:dyDescent="0.4">
      <c r="A1522" t="s">
        <v>1593</v>
      </c>
      <c r="B1522" t="s">
        <v>1585</v>
      </c>
      <c r="C1522">
        <f>Tabel_30[[#This Row],[Column2]]*60000</f>
        <v>2412.06</v>
      </c>
    </row>
    <row r="1523" spans="1:3" x14ac:dyDescent="0.4">
      <c r="A1523" t="s">
        <v>1594</v>
      </c>
      <c r="B1523" t="s">
        <v>1577</v>
      </c>
      <c r="C1523">
        <f>Tabel_30[[#This Row],[Column2]]*60000</f>
        <v>2532.66</v>
      </c>
    </row>
    <row r="1524" spans="1:3" x14ac:dyDescent="0.4">
      <c r="A1524" t="s">
        <v>1595</v>
      </c>
      <c r="B1524" t="s">
        <v>1585</v>
      </c>
      <c r="C1524">
        <f>Tabel_30[[#This Row],[Column2]]*60000</f>
        <v>2412.06</v>
      </c>
    </row>
    <row r="1525" spans="1:3" x14ac:dyDescent="0.4">
      <c r="A1525" t="s">
        <v>1596</v>
      </c>
      <c r="B1525" t="s">
        <v>1585</v>
      </c>
      <c r="C1525">
        <f>Tabel_30[[#This Row],[Column2]]*60000</f>
        <v>2412.06</v>
      </c>
    </row>
    <row r="1526" spans="1:3" x14ac:dyDescent="0.4">
      <c r="A1526" t="s">
        <v>1597</v>
      </c>
      <c r="B1526" t="s">
        <v>1585</v>
      </c>
      <c r="C1526">
        <f>Tabel_30[[#This Row],[Column2]]*60000</f>
        <v>2412.06</v>
      </c>
    </row>
    <row r="1527" spans="1:3" x14ac:dyDescent="0.4">
      <c r="A1527" t="s">
        <v>1598</v>
      </c>
      <c r="B1527" t="s">
        <v>1585</v>
      </c>
      <c r="C1527">
        <f>Tabel_30[[#This Row],[Column2]]*60000</f>
        <v>2412.06</v>
      </c>
    </row>
    <row r="1528" spans="1:3" x14ac:dyDescent="0.4">
      <c r="A1528" t="s">
        <v>1599</v>
      </c>
      <c r="B1528" t="s">
        <v>1585</v>
      </c>
      <c r="C1528">
        <f>Tabel_30[[#This Row],[Column2]]*60000</f>
        <v>2412.06</v>
      </c>
    </row>
    <row r="1529" spans="1:3" x14ac:dyDescent="0.4">
      <c r="A1529" t="s">
        <v>1600</v>
      </c>
      <c r="B1529" t="s">
        <v>1577</v>
      </c>
      <c r="C1529">
        <f>Tabel_30[[#This Row],[Column2]]*60000</f>
        <v>2532.66</v>
      </c>
    </row>
    <row r="1530" spans="1:3" x14ac:dyDescent="0.4">
      <c r="A1530" t="s">
        <v>1601</v>
      </c>
      <c r="B1530" t="s">
        <v>1587</v>
      </c>
      <c r="C1530">
        <f>Tabel_30[[#This Row],[Column2]]*60000</f>
        <v>2472.36</v>
      </c>
    </row>
    <row r="1531" spans="1:3" x14ac:dyDescent="0.4">
      <c r="A1531" t="s">
        <v>1602</v>
      </c>
      <c r="B1531" t="s">
        <v>1577</v>
      </c>
      <c r="C1531">
        <f>Tabel_30[[#This Row],[Column2]]*60000</f>
        <v>2532.66</v>
      </c>
    </row>
    <row r="1532" spans="1:3" x14ac:dyDescent="0.4">
      <c r="A1532" t="s">
        <v>1603</v>
      </c>
      <c r="B1532" t="s">
        <v>1585</v>
      </c>
      <c r="C1532">
        <f>Tabel_30[[#This Row],[Column2]]*60000</f>
        <v>2412.06</v>
      </c>
    </row>
    <row r="1533" spans="1:3" x14ac:dyDescent="0.4">
      <c r="A1533" t="s">
        <v>1604</v>
      </c>
      <c r="B1533" t="s">
        <v>1605</v>
      </c>
      <c r="C1533">
        <f>Tabel_30[[#This Row],[Column2]]*60000</f>
        <v>2502.54</v>
      </c>
    </row>
    <row r="1534" spans="1:3" x14ac:dyDescent="0.4">
      <c r="A1534" t="s">
        <v>1606</v>
      </c>
      <c r="B1534" t="s">
        <v>1607</v>
      </c>
      <c r="C1534">
        <f>Tabel_30[[#This Row],[Column2]]*60000</f>
        <v>2351.7600000000002</v>
      </c>
    </row>
    <row r="1535" spans="1:3" x14ac:dyDescent="0.4">
      <c r="A1535" t="s">
        <v>1608</v>
      </c>
      <c r="B1535" t="s">
        <v>1609</v>
      </c>
      <c r="C1535">
        <f>Tabel_30[[#This Row],[Column2]]*60000</f>
        <v>2442.2399999999998</v>
      </c>
    </row>
    <row r="1536" spans="1:3" x14ac:dyDescent="0.4">
      <c r="A1536" t="s">
        <v>1610</v>
      </c>
      <c r="B1536" t="s">
        <v>1585</v>
      </c>
      <c r="C1536">
        <f>Tabel_30[[#This Row],[Column2]]*60000</f>
        <v>2412.06</v>
      </c>
    </row>
    <row r="1537" spans="1:3" x14ac:dyDescent="0.4">
      <c r="A1537" t="s">
        <v>1611</v>
      </c>
      <c r="B1537" t="s">
        <v>1609</v>
      </c>
      <c r="C1537">
        <f>Tabel_30[[#This Row],[Column2]]*60000</f>
        <v>2442.2399999999998</v>
      </c>
    </row>
    <row r="1538" spans="1:3" x14ac:dyDescent="0.4">
      <c r="A1538" t="s">
        <v>1612</v>
      </c>
      <c r="B1538" t="s">
        <v>1587</v>
      </c>
      <c r="C1538">
        <f>Tabel_30[[#This Row],[Column2]]*60000</f>
        <v>2472.36</v>
      </c>
    </row>
    <row r="1539" spans="1:3" x14ac:dyDescent="0.4">
      <c r="A1539" t="s">
        <v>1613</v>
      </c>
      <c r="B1539" t="s">
        <v>1614</v>
      </c>
      <c r="C1539">
        <f>Tabel_30[[#This Row],[Column2]]*60000</f>
        <v>2321.58</v>
      </c>
    </row>
    <row r="1540" spans="1:3" x14ac:dyDescent="0.4">
      <c r="A1540" t="s">
        <v>1615</v>
      </c>
      <c r="B1540" t="s">
        <v>1585</v>
      </c>
      <c r="C1540">
        <f>Tabel_30[[#This Row],[Column2]]*60000</f>
        <v>2412.06</v>
      </c>
    </row>
    <row r="1541" spans="1:3" x14ac:dyDescent="0.4">
      <c r="A1541" t="s">
        <v>1616</v>
      </c>
      <c r="B1541" t="s">
        <v>1605</v>
      </c>
      <c r="C1541">
        <f>Tabel_30[[#This Row],[Column2]]*60000</f>
        <v>2502.54</v>
      </c>
    </row>
    <row r="1542" spans="1:3" x14ac:dyDescent="0.4">
      <c r="A1542" t="s">
        <v>1617</v>
      </c>
      <c r="B1542" t="s">
        <v>1607</v>
      </c>
      <c r="C1542">
        <f>Tabel_30[[#This Row],[Column2]]*60000</f>
        <v>2351.7600000000002</v>
      </c>
    </row>
    <row r="1543" spans="1:3" x14ac:dyDescent="0.4">
      <c r="A1543" t="s">
        <v>1618</v>
      </c>
      <c r="B1543" t="s">
        <v>1614</v>
      </c>
      <c r="C1543">
        <f>Tabel_30[[#This Row],[Column2]]*60000</f>
        <v>2321.58</v>
      </c>
    </row>
    <row r="1544" spans="1:3" x14ac:dyDescent="0.4">
      <c r="A1544" t="s">
        <v>1619</v>
      </c>
      <c r="B1544" t="s">
        <v>1585</v>
      </c>
      <c r="C1544">
        <f>Tabel_30[[#This Row],[Column2]]*60000</f>
        <v>2412.06</v>
      </c>
    </row>
    <row r="1545" spans="1:3" x14ac:dyDescent="0.4">
      <c r="A1545" t="s">
        <v>1620</v>
      </c>
      <c r="B1545" t="s">
        <v>1621</v>
      </c>
      <c r="C1545">
        <f>Tabel_30[[#This Row],[Column2]]*60000</f>
        <v>2592.96</v>
      </c>
    </row>
    <row r="1546" spans="1:3" x14ac:dyDescent="0.4">
      <c r="A1546" t="s">
        <v>1622</v>
      </c>
      <c r="B1546" t="s">
        <v>1587</v>
      </c>
      <c r="C1546">
        <f>Tabel_30[[#This Row],[Column2]]*60000</f>
        <v>2472.36</v>
      </c>
    </row>
    <row r="1547" spans="1:3" x14ac:dyDescent="0.4">
      <c r="A1547" t="s">
        <v>1623</v>
      </c>
      <c r="B1547" t="s">
        <v>1585</v>
      </c>
      <c r="C1547">
        <f>Tabel_30[[#This Row],[Column2]]*60000</f>
        <v>2412.06</v>
      </c>
    </row>
    <row r="1548" spans="1:3" x14ac:dyDescent="0.4">
      <c r="A1548" t="s">
        <v>1624</v>
      </c>
      <c r="B1548" t="s">
        <v>1585</v>
      </c>
      <c r="C1548">
        <f>Tabel_30[[#This Row],[Column2]]*60000</f>
        <v>2412.06</v>
      </c>
    </row>
    <row r="1549" spans="1:3" x14ac:dyDescent="0.4">
      <c r="A1549" t="s">
        <v>1625</v>
      </c>
      <c r="B1549" t="s">
        <v>1589</v>
      </c>
      <c r="C1549">
        <f>Tabel_30[[#This Row],[Column2]]*60000</f>
        <v>2381.8799999999997</v>
      </c>
    </row>
    <row r="1550" spans="1:3" x14ac:dyDescent="0.4">
      <c r="A1550" t="s">
        <v>1626</v>
      </c>
      <c r="B1550" t="s">
        <v>335</v>
      </c>
      <c r="C1550">
        <f>Tabel_30[[#This Row],[Column2]]*60000</f>
        <v>2050.2600000000002</v>
      </c>
    </row>
    <row r="1551" spans="1:3" x14ac:dyDescent="0.4">
      <c r="A1551" t="s">
        <v>1627</v>
      </c>
      <c r="B1551" t="s">
        <v>335</v>
      </c>
      <c r="C1551">
        <f>Tabel_30[[#This Row],[Column2]]*60000</f>
        <v>2050.2600000000002</v>
      </c>
    </row>
    <row r="1552" spans="1:3" x14ac:dyDescent="0.4">
      <c r="A1552" t="s">
        <v>1628</v>
      </c>
      <c r="B1552" t="s">
        <v>335</v>
      </c>
      <c r="C1552">
        <f>Tabel_30[[#This Row],[Column2]]*60000</f>
        <v>2050.2600000000002</v>
      </c>
    </row>
    <row r="1553" spans="1:3" x14ac:dyDescent="0.4">
      <c r="A1553" t="s">
        <v>1629</v>
      </c>
      <c r="B1553" t="s">
        <v>363</v>
      </c>
      <c r="C1553">
        <f>Tabel_30[[#This Row],[Column2]]*60000</f>
        <v>2200.98</v>
      </c>
    </row>
    <row r="1554" spans="1:3" x14ac:dyDescent="0.4">
      <c r="A1554" t="s">
        <v>1630</v>
      </c>
      <c r="B1554" t="s">
        <v>1631</v>
      </c>
      <c r="C1554">
        <f>Tabel_30[[#This Row],[Column2]]*60000</f>
        <v>2231.16</v>
      </c>
    </row>
    <row r="1555" spans="1:3" x14ac:dyDescent="0.4">
      <c r="A1555" t="s">
        <v>1632</v>
      </c>
      <c r="B1555" t="s">
        <v>342</v>
      </c>
      <c r="C1555">
        <f>Tabel_30[[#This Row],[Column2]]*60000</f>
        <v>2080.38</v>
      </c>
    </row>
    <row r="1556" spans="1:3" x14ac:dyDescent="0.4">
      <c r="A1556" t="s">
        <v>1633</v>
      </c>
      <c r="B1556" t="s">
        <v>333</v>
      </c>
      <c r="C1556">
        <f>Tabel_30[[#This Row],[Column2]]*60000</f>
        <v>2170.8599999999997</v>
      </c>
    </row>
    <row r="1557" spans="1:3" x14ac:dyDescent="0.4">
      <c r="A1557" t="s">
        <v>1634</v>
      </c>
      <c r="B1557" t="s">
        <v>335</v>
      </c>
      <c r="C1557">
        <f>Tabel_30[[#This Row],[Column2]]*60000</f>
        <v>2050.2600000000002</v>
      </c>
    </row>
    <row r="1558" spans="1:3" x14ac:dyDescent="0.4">
      <c r="A1558" t="s">
        <v>1635</v>
      </c>
      <c r="B1558" t="s">
        <v>358</v>
      </c>
      <c r="C1558">
        <f>Tabel_30[[#This Row],[Column2]]*60000</f>
        <v>2110.56</v>
      </c>
    </row>
    <row r="1559" spans="1:3" x14ac:dyDescent="0.4">
      <c r="A1559" t="s">
        <v>1636</v>
      </c>
      <c r="B1559" t="s">
        <v>335</v>
      </c>
      <c r="C1559">
        <f>Tabel_30[[#This Row],[Column2]]*60000</f>
        <v>2050.2600000000002</v>
      </c>
    </row>
    <row r="1560" spans="1:3" x14ac:dyDescent="0.4">
      <c r="A1560" t="s">
        <v>1637</v>
      </c>
      <c r="B1560" t="s">
        <v>333</v>
      </c>
      <c r="C1560">
        <f>Tabel_30[[#This Row],[Column2]]*60000</f>
        <v>2170.8599999999997</v>
      </c>
    </row>
    <row r="1561" spans="1:3" x14ac:dyDescent="0.4">
      <c r="A1561" t="s">
        <v>1638</v>
      </c>
      <c r="B1561" t="s">
        <v>363</v>
      </c>
      <c r="C1561">
        <f>Tabel_30[[#This Row],[Column2]]*60000</f>
        <v>2200.98</v>
      </c>
    </row>
    <row r="1562" spans="1:3" x14ac:dyDescent="0.4">
      <c r="A1562" t="s">
        <v>1639</v>
      </c>
      <c r="B1562" t="s">
        <v>333</v>
      </c>
      <c r="C1562">
        <f>Tabel_30[[#This Row],[Column2]]*60000</f>
        <v>2170.8599999999997</v>
      </c>
    </row>
    <row r="1563" spans="1:3" x14ac:dyDescent="0.4">
      <c r="A1563" t="s">
        <v>1640</v>
      </c>
      <c r="B1563" t="s">
        <v>347</v>
      </c>
      <c r="C1563">
        <f>Tabel_30[[#This Row],[Column2]]*60000</f>
        <v>2261.2799999999997</v>
      </c>
    </row>
    <row r="1564" spans="1:3" x14ac:dyDescent="0.4">
      <c r="A1564" t="s">
        <v>1641</v>
      </c>
      <c r="B1564" t="s">
        <v>333</v>
      </c>
      <c r="C1564">
        <f>Tabel_30[[#This Row],[Column2]]*60000</f>
        <v>2170.8599999999997</v>
      </c>
    </row>
    <row r="1565" spans="1:3" x14ac:dyDescent="0.4">
      <c r="A1565" t="s">
        <v>1642</v>
      </c>
      <c r="B1565" t="s">
        <v>335</v>
      </c>
      <c r="C1565">
        <f>Tabel_30[[#This Row],[Column2]]*60000</f>
        <v>2050.2600000000002</v>
      </c>
    </row>
    <row r="1566" spans="1:3" x14ac:dyDescent="0.4">
      <c r="A1566" t="s">
        <v>1643</v>
      </c>
      <c r="B1566" t="s">
        <v>333</v>
      </c>
      <c r="C1566">
        <f>Tabel_30[[#This Row],[Column2]]*60000</f>
        <v>2170.8599999999997</v>
      </c>
    </row>
    <row r="1567" spans="1:3" x14ac:dyDescent="0.4">
      <c r="A1567" t="s">
        <v>1644</v>
      </c>
      <c r="B1567" t="s">
        <v>335</v>
      </c>
      <c r="C1567">
        <f>Tabel_30[[#This Row],[Column2]]*60000</f>
        <v>2050.2600000000002</v>
      </c>
    </row>
    <row r="1568" spans="1:3" x14ac:dyDescent="0.4">
      <c r="A1568" t="s">
        <v>1645</v>
      </c>
      <c r="B1568" t="s">
        <v>333</v>
      </c>
      <c r="C1568">
        <f>Tabel_30[[#This Row],[Column2]]*60000</f>
        <v>2170.8599999999997</v>
      </c>
    </row>
    <row r="1569" spans="1:3" x14ac:dyDescent="0.4">
      <c r="A1569" t="s">
        <v>1646</v>
      </c>
      <c r="B1569" t="s">
        <v>331</v>
      </c>
      <c r="C1569">
        <f>Tabel_30[[#This Row],[Column2]]*60000</f>
        <v>2140.6800000000003</v>
      </c>
    </row>
    <row r="1570" spans="1:3" x14ac:dyDescent="0.4">
      <c r="A1570" t="s">
        <v>1647</v>
      </c>
      <c r="B1570" t="s">
        <v>333</v>
      </c>
      <c r="C1570">
        <f>Tabel_30[[#This Row],[Column2]]*60000</f>
        <v>2170.8599999999997</v>
      </c>
    </row>
    <row r="1571" spans="1:3" x14ac:dyDescent="0.4">
      <c r="A1571" t="s">
        <v>1648</v>
      </c>
      <c r="B1571" t="s">
        <v>333</v>
      </c>
      <c r="C1571">
        <f>Tabel_30[[#This Row],[Column2]]*60000</f>
        <v>2170.8599999999997</v>
      </c>
    </row>
    <row r="1572" spans="1:3" x14ac:dyDescent="0.4">
      <c r="A1572" t="s">
        <v>1649</v>
      </c>
      <c r="B1572" t="s">
        <v>333</v>
      </c>
      <c r="C1572">
        <f>Tabel_30[[#This Row],[Column2]]*60000</f>
        <v>2170.8599999999997</v>
      </c>
    </row>
    <row r="1573" spans="1:3" x14ac:dyDescent="0.4">
      <c r="A1573" t="s">
        <v>1650</v>
      </c>
      <c r="B1573" t="s">
        <v>1591</v>
      </c>
      <c r="C1573">
        <f>Tabel_30[[#This Row],[Column2]]*60000</f>
        <v>2291.46</v>
      </c>
    </row>
    <row r="1574" spans="1:3" x14ac:dyDescent="0.4">
      <c r="A1574" t="s">
        <v>1651</v>
      </c>
      <c r="B1574" t="s">
        <v>358</v>
      </c>
      <c r="C1574">
        <f>Tabel_30[[#This Row],[Column2]]*60000</f>
        <v>2110.56</v>
      </c>
    </row>
    <row r="1575" spans="1:3" x14ac:dyDescent="0.4">
      <c r="A1575" t="s">
        <v>1652</v>
      </c>
      <c r="B1575" t="s">
        <v>342</v>
      </c>
      <c r="C1575">
        <f>Tabel_30[[#This Row],[Column2]]*60000</f>
        <v>2080.38</v>
      </c>
    </row>
    <row r="1576" spans="1:3" x14ac:dyDescent="0.4">
      <c r="A1576" t="s">
        <v>1653</v>
      </c>
      <c r="B1576" t="s">
        <v>333</v>
      </c>
      <c r="C1576">
        <f>Tabel_30[[#This Row],[Column2]]*60000</f>
        <v>2170.8599999999997</v>
      </c>
    </row>
    <row r="1577" spans="1:3" x14ac:dyDescent="0.4">
      <c r="A1577" t="s">
        <v>1654</v>
      </c>
      <c r="B1577" t="s">
        <v>342</v>
      </c>
      <c r="C1577">
        <f>Tabel_30[[#This Row],[Column2]]*60000</f>
        <v>2080.38</v>
      </c>
    </row>
    <row r="1578" spans="1:3" x14ac:dyDescent="0.4">
      <c r="A1578" t="s">
        <v>1655</v>
      </c>
      <c r="B1578" t="s">
        <v>333</v>
      </c>
      <c r="C1578">
        <f>Tabel_30[[#This Row],[Column2]]*60000</f>
        <v>2170.8599999999997</v>
      </c>
    </row>
    <row r="1579" spans="1:3" x14ac:dyDescent="0.4">
      <c r="A1579" t="s">
        <v>1656</v>
      </c>
      <c r="B1579" t="s">
        <v>347</v>
      </c>
      <c r="C1579">
        <f>Tabel_30[[#This Row],[Column2]]*60000</f>
        <v>2261.2799999999997</v>
      </c>
    </row>
    <row r="1580" spans="1:3" x14ac:dyDescent="0.4">
      <c r="A1580" t="s">
        <v>1657</v>
      </c>
      <c r="B1580" t="s">
        <v>333</v>
      </c>
      <c r="C1580">
        <f>Tabel_30[[#This Row],[Column2]]*60000</f>
        <v>2170.8599999999997</v>
      </c>
    </row>
    <row r="1581" spans="1:3" x14ac:dyDescent="0.4">
      <c r="A1581" t="s">
        <v>1658</v>
      </c>
      <c r="B1581" t="s">
        <v>333</v>
      </c>
      <c r="C1581">
        <f>Tabel_30[[#This Row],[Column2]]*60000</f>
        <v>2170.8599999999997</v>
      </c>
    </row>
    <row r="1582" spans="1:3" x14ac:dyDescent="0.4">
      <c r="A1582" t="s">
        <v>1659</v>
      </c>
      <c r="B1582" t="s">
        <v>358</v>
      </c>
      <c r="C1582">
        <f>Tabel_30[[#This Row],[Column2]]*60000</f>
        <v>2110.56</v>
      </c>
    </row>
    <row r="1583" spans="1:3" x14ac:dyDescent="0.4">
      <c r="A1583" t="s">
        <v>1660</v>
      </c>
      <c r="B1583" t="s">
        <v>333</v>
      </c>
      <c r="C1583">
        <f>Tabel_30[[#This Row],[Column2]]*60000</f>
        <v>2170.8599999999997</v>
      </c>
    </row>
    <row r="1584" spans="1:3" x14ac:dyDescent="0.4">
      <c r="A1584" t="s">
        <v>1661</v>
      </c>
      <c r="B1584" t="s">
        <v>335</v>
      </c>
      <c r="C1584">
        <f>Tabel_30[[#This Row],[Column2]]*60000</f>
        <v>2050.2600000000002</v>
      </c>
    </row>
    <row r="1585" spans="1:3" x14ac:dyDescent="0.4">
      <c r="A1585" t="s">
        <v>1662</v>
      </c>
      <c r="B1585" t="s">
        <v>333</v>
      </c>
      <c r="C1585">
        <f>Tabel_30[[#This Row],[Column2]]*60000</f>
        <v>2170.8599999999997</v>
      </c>
    </row>
    <row r="1586" spans="1:3" x14ac:dyDescent="0.4">
      <c r="A1586" t="s">
        <v>1663</v>
      </c>
      <c r="B1586" t="s">
        <v>1631</v>
      </c>
      <c r="C1586">
        <f>Tabel_30[[#This Row],[Column2]]*60000</f>
        <v>2231.16</v>
      </c>
    </row>
    <row r="1587" spans="1:3" x14ac:dyDescent="0.4">
      <c r="A1587" t="s">
        <v>1664</v>
      </c>
      <c r="B1587" t="s">
        <v>1665</v>
      </c>
      <c r="C1587">
        <f>Tabel_30[[#This Row],[Column2]]*60000</f>
        <v>1959.7799999999997</v>
      </c>
    </row>
    <row r="1588" spans="1:3" x14ac:dyDescent="0.4">
      <c r="A1588" t="s">
        <v>1666</v>
      </c>
      <c r="B1588" t="s">
        <v>1667</v>
      </c>
      <c r="C1588">
        <f>Tabel_30[[#This Row],[Column2]]*60000</f>
        <v>1929.66</v>
      </c>
    </row>
    <row r="1589" spans="1:3" x14ac:dyDescent="0.4">
      <c r="A1589" t="s">
        <v>1668</v>
      </c>
      <c r="B1589" t="s">
        <v>1669</v>
      </c>
      <c r="C1589">
        <f>Tabel_30[[#This Row],[Column2]]*60000</f>
        <v>1839.18</v>
      </c>
    </row>
    <row r="1590" spans="1:3" x14ac:dyDescent="0.4">
      <c r="A1590" t="s">
        <v>1670</v>
      </c>
      <c r="B1590" t="s">
        <v>1671</v>
      </c>
      <c r="C1590">
        <f>Tabel_30[[#This Row],[Column2]]*60000</f>
        <v>1989.96</v>
      </c>
    </row>
    <row r="1591" spans="1:3" x14ac:dyDescent="0.4">
      <c r="A1591" t="s">
        <v>1672</v>
      </c>
      <c r="B1591" t="s">
        <v>1673</v>
      </c>
      <c r="C1591">
        <f>Tabel_30[[#This Row],[Column2]]*60000</f>
        <v>1869.36</v>
      </c>
    </row>
    <row r="1592" spans="1:3" x14ac:dyDescent="0.4">
      <c r="A1592" t="s">
        <v>1674</v>
      </c>
      <c r="B1592" t="s">
        <v>1667</v>
      </c>
      <c r="C1592">
        <f>Tabel_30[[#This Row],[Column2]]*60000</f>
        <v>1929.66</v>
      </c>
    </row>
    <row r="1593" spans="1:3" x14ac:dyDescent="0.4">
      <c r="A1593" t="s">
        <v>1675</v>
      </c>
      <c r="B1593" t="s">
        <v>1667</v>
      </c>
      <c r="C1593">
        <f>Tabel_30[[#This Row],[Column2]]*60000</f>
        <v>1929.66</v>
      </c>
    </row>
    <row r="1594" spans="1:3" x14ac:dyDescent="0.4">
      <c r="A1594" t="s">
        <v>1676</v>
      </c>
      <c r="B1594" t="s">
        <v>1671</v>
      </c>
      <c r="C1594">
        <f>Tabel_30[[#This Row],[Column2]]*60000</f>
        <v>1989.96</v>
      </c>
    </row>
    <row r="1595" spans="1:3" x14ac:dyDescent="0.4">
      <c r="A1595" t="s">
        <v>1677</v>
      </c>
      <c r="B1595" t="s">
        <v>1678</v>
      </c>
      <c r="C1595">
        <f>Tabel_30[[#This Row],[Column2]]*60000</f>
        <v>2020.0799999999997</v>
      </c>
    </row>
    <row r="1596" spans="1:3" x14ac:dyDescent="0.4">
      <c r="A1596" t="s">
        <v>1679</v>
      </c>
      <c r="B1596" t="s">
        <v>335</v>
      </c>
      <c r="C1596">
        <f>Tabel_30[[#This Row],[Column2]]*60000</f>
        <v>2050.2600000000002</v>
      </c>
    </row>
    <row r="1597" spans="1:3" x14ac:dyDescent="0.4">
      <c r="A1597" t="s">
        <v>1680</v>
      </c>
      <c r="B1597" t="s">
        <v>1665</v>
      </c>
      <c r="C1597">
        <f>Tabel_30[[#This Row],[Column2]]*60000</f>
        <v>1959.7799999999997</v>
      </c>
    </row>
    <row r="1598" spans="1:3" x14ac:dyDescent="0.4">
      <c r="A1598" t="s">
        <v>1681</v>
      </c>
      <c r="B1598" t="s">
        <v>1671</v>
      </c>
      <c r="C1598">
        <f>Tabel_30[[#This Row],[Column2]]*60000</f>
        <v>1989.96</v>
      </c>
    </row>
    <row r="1599" spans="1:3" x14ac:dyDescent="0.4">
      <c r="A1599" t="s">
        <v>1682</v>
      </c>
      <c r="B1599" t="s">
        <v>1667</v>
      </c>
      <c r="C1599">
        <f>Tabel_30[[#This Row],[Column2]]*60000</f>
        <v>1929.66</v>
      </c>
    </row>
    <row r="1600" spans="1:3" x14ac:dyDescent="0.4">
      <c r="A1600" t="s">
        <v>1683</v>
      </c>
      <c r="B1600" t="s">
        <v>1667</v>
      </c>
      <c r="C1600">
        <f>Tabel_30[[#This Row],[Column2]]*60000</f>
        <v>1929.66</v>
      </c>
    </row>
    <row r="1601" spans="1:3" x14ac:dyDescent="0.4">
      <c r="A1601" t="s">
        <v>1684</v>
      </c>
      <c r="B1601" t="s">
        <v>1665</v>
      </c>
      <c r="C1601">
        <f>Tabel_30[[#This Row],[Column2]]*60000</f>
        <v>1959.7799999999997</v>
      </c>
    </row>
    <row r="1602" spans="1:3" x14ac:dyDescent="0.4">
      <c r="A1602" t="s">
        <v>1685</v>
      </c>
      <c r="B1602" t="s">
        <v>1671</v>
      </c>
      <c r="C1602">
        <f>Tabel_30[[#This Row],[Column2]]*60000</f>
        <v>1989.96</v>
      </c>
    </row>
    <row r="1603" spans="1:3" x14ac:dyDescent="0.4">
      <c r="A1603" t="s">
        <v>1686</v>
      </c>
      <c r="B1603" t="s">
        <v>1667</v>
      </c>
      <c r="C1603">
        <f>Tabel_30[[#This Row],[Column2]]*60000</f>
        <v>1929.66</v>
      </c>
    </row>
    <row r="1604" spans="1:3" x14ac:dyDescent="0.4">
      <c r="A1604" t="s">
        <v>1687</v>
      </c>
      <c r="B1604" t="s">
        <v>1688</v>
      </c>
      <c r="C1604">
        <f>Tabel_30[[#This Row],[Column2]]*60000</f>
        <v>1809.06</v>
      </c>
    </row>
    <row r="1605" spans="1:3" x14ac:dyDescent="0.4">
      <c r="A1605" t="s">
        <v>1689</v>
      </c>
      <c r="B1605" t="s">
        <v>1678</v>
      </c>
      <c r="C1605">
        <f>Tabel_30[[#This Row],[Column2]]*60000</f>
        <v>2020.0799999999997</v>
      </c>
    </row>
    <row r="1606" spans="1:3" x14ac:dyDescent="0.4">
      <c r="A1606" t="s">
        <v>1690</v>
      </c>
      <c r="B1606" t="s">
        <v>1667</v>
      </c>
      <c r="C1606">
        <f>Tabel_30[[#This Row],[Column2]]*60000</f>
        <v>1929.66</v>
      </c>
    </row>
    <row r="1607" spans="1:3" x14ac:dyDescent="0.4">
      <c r="A1607" t="s">
        <v>1691</v>
      </c>
      <c r="B1607" t="s">
        <v>1665</v>
      </c>
      <c r="C1607">
        <f>Tabel_30[[#This Row],[Column2]]*60000</f>
        <v>1959.7799999999997</v>
      </c>
    </row>
    <row r="1608" spans="1:3" x14ac:dyDescent="0.4">
      <c r="A1608" t="s">
        <v>1692</v>
      </c>
      <c r="B1608" t="s">
        <v>335</v>
      </c>
      <c r="C1608">
        <f>Tabel_30[[#This Row],[Column2]]*60000</f>
        <v>2050.2600000000002</v>
      </c>
    </row>
    <row r="1609" spans="1:3" x14ac:dyDescent="0.4">
      <c r="A1609" t="s">
        <v>1693</v>
      </c>
      <c r="B1609" t="s">
        <v>1667</v>
      </c>
      <c r="C1609">
        <f>Tabel_30[[#This Row],[Column2]]*60000</f>
        <v>1929.66</v>
      </c>
    </row>
    <row r="1610" spans="1:3" x14ac:dyDescent="0.4">
      <c r="A1610" t="s">
        <v>1694</v>
      </c>
      <c r="B1610" t="s">
        <v>1667</v>
      </c>
      <c r="C1610">
        <f>Tabel_30[[#This Row],[Column2]]*60000</f>
        <v>1929.66</v>
      </c>
    </row>
    <row r="1611" spans="1:3" x14ac:dyDescent="0.4">
      <c r="A1611" t="s">
        <v>1695</v>
      </c>
      <c r="B1611" t="s">
        <v>1665</v>
      </c>
      <c r="C1611">
        <f>Tabel_30[[#This Row],[Column2]]*60000</f>
        <v>1959.7799999999997</v>
      </c>
    </row>
    <row r="1612" spans="1:3" x14ac:dyDescent="0.4">
      <c r="A1612" t="s">
        <v>1696</v>
      </c>
      <c r="B1612" t="s">
        <v>1667</v>
      </c>
      <c r="C1612">
        <f>Tabel_30[[#This Row],[Column2]]*60000</f>
        <v>1929.66</v>
      </c>
    </row>
    <row r="1613" spans="1:3" x14ac:dyDescent="0.4">
      <c r="A1613" t="s">
        <v>1697</v>
      </c>
      <c r="B1613" t="s">
        <v>1669</v>
      </c>
      <c r="C1613">
        <f>Tabel_30[[#This Row],[Column2]]*60000</f>
        <v>1839.18</v>
      </c>
    </row>
    <row r="1614" spans="1:3" x14ac:dyDescent="0.4">
      <c r="A1614" t="s">
        <v>1698</v>
      </c>
      <c r="B1614" t="s">
        <v>1688</v>
      </c>
      <c r="C1614">
        <f>Tabel_30[[#This Row],[Column2]]*60000</f>
        <v>1809.06</v>
      </c>
    </row>
    <row r="1615" spans="1:3" x14ac:dyDescent="0.4">
      <c r="A1615" t="s">
        <v>1699</v>
      </c>
      <c r="B1615" t="s">
        <v>1700</v>
      </c>
      <c r="C1615">
        <f>Tabel_30[[#This Row],[Column2]]*60000</f>
        <v>1688.46</v>
      </c>
    </row>
    <row r="1616" spans="1:3" x14ac:dyDescent="0.4">
      <c r="A1616" t="s">
        <v>1701</v>
      </c>
      <c r="B1616" t="s">
        <v>1688</v>
      </c>
      <c r="C1616">
        <f>Tabel_30[[#This Row],[Column2]]*60000</f>
        <v>1809.06</v>
      </c>
    </row>
    <row r="1617" spans="1:3" x14ac:dyDescent="0.4">
      <c r="A1617" t="s">
        <v>1702</v>
      </c>
      <c r="B1617" t="s">
        <v>1703</v>
      </c>
      <c r="C1617">
        <f>Tabel_30[[#This Row],[Column2]]*60000</f>
        <v>1778.88</v>
      </c>
    </row>
    <row r="1618" spans="1:3" x14ac:dyDescent="0.4">
      <c r="A1618" t="s">
        <v>1704</v>
      </c>
      <c r="B1618" t="s">
        <v>1705</v>
      </c>
      <c r="C1618">
        <f>Tabel_30[[#This Row],[Column2]]*60000</f>
        <v>1748.76</v>
      </c>
    </row>
    <row r="1619" spans="1:3" x14ac:dyDescent="0.4">
      <c r="A1619" t="s">
        <v>1706</v>
      </c>
      <c r="B1619" t="s">
        <v>1703</v>
      </c>
      <c r="C1619">
        <f>Tabel_30[[#This Row],[Column2]]*60000</f>
        <v>1778.88</v>
      </c>
    </row>
    <row r="1620" spans="1:3" x14ac:dyDescent="0.4">
      <c r="A1620" t="s">
        <v>1707</v>
      </c>
      <c r="B1620" t="s">
        <v>1700</v>
      </c>
      <c r="C1620">
        <f>Tabel_30[[#This Row],[Column2]]*60000</f>
        <v>1688.46</v>
      </c>
    </row>
    <row r="1621" spans="1:3" x14ac:dyDescent="0.4">
      <c r="A1621" t="s">
        <v>1708</v>
      </c>
      <c r="B1621" t="s">
        <v>1709</v>
      </c>
      <c r="C1621">
        <f>Tabel_30[[#This Row],[Column2]]*60000</f>
        <v>1628.16</v>
      </c>
    </row>
    <row r="1622" spans="1:3" x14ac:dyDescent="0.4">
      <c r="A1622" t="s">
        <v>1710</v>
      </c>
      <c r="B1622" t="s">
        <v>1700</v>
      </c>
      <c r="C1622">
        <f>Tabel_30[[#This Row],[Column2]]*60000</f>
        <v>1688.46</v>
      </c>
    </row>
    <row r="1623" spans="1:3" x14ac:dyDescent="0.4">
      <c r="A1623" t="s">
        <v>1711</v>
      </c>
      <c r="B1623" t="s">
        <v>1712</v>
      </c>
      <c r="C1623">
        <f>Tabel_30[[#This Row],[Column2]]*60000</f>
        <v>1658.28</v>
      </c>
    </row>
    <row r="1624" spans="1:3" x14ac:dyDescent="0.4">
      <c r="A1624" t="s">
        <v>1713</v>
      </c>
      <c r="B1624" t="s">
        <v>1700</v>
      </c>
      <c r="C1624">
        <f>Tabel_30[[#This Row],[Column2]]*60000</f>
        <v>1688.46</v>
      </c>
    </row>
    <row r="1625" spans="1:3" x14ac:dyDescent="0.4">
      <c r="A1625" t="s">
        <v>1714</v>
      </c>
      <c r="B1625" t="s">
        <v>1715</v>
      </c>
      <c r="C1625">
        <f>Tabel_30[[#This Row],[Column2]]*60000</f>
        <v>1718.58</v>
      </c>
    </row>
    <row r="1626" spans="1:3" x14ac:dyDescent="0.4">
      <c r="A1626" t="s">
        <v>1716</v>
      </c>
      <c r="B1626" t="s">
        <v>1700</v>
      </c>
      <c r="C1626">
        <f>Tabel_30[[#This Row],[Column2]]*60000</f>
        <v>1688.46</v>
      </c>
    </row>
    <row r="1627" spans="1:3" x14ac:dyDescent="0.4">
      <c r="A1627" t="s">
        <v>1717</v>
      </c>
      <c r="B1627" t="s">
        <v>1700</v>
      </c>
      <c r="C1627">
        <f>Tabel_30[[#This Row],[Column2]]*60000</f>
        <v>1688.46</v>
      </c>
    </row>
    <row r="1628" spans="1:3" x14ac:dyDescent="0.4">
      <c r="A1628" t="s">
        <v>1718</v>
      </c>
      <c r="B1628" t="s">
        <v>1719</v>
      </c>
      <c r="C1628">
        <f>Tabel_30[[#This Row],[Column2]]*60000</f>
        <v>1567.8600000000001</v>
      </c>
    </row>
    <row r="1629" spans="1:3" x14ac:dyDescent="0.4">
      <c r="A1629" t="s">
        <v>1720</v>
      </c>
      <c r="B1629" t="s">
        <v>1715</v>
      </c>
      <c r="C1629">
        <f>Tabel_30[[#This Row],[Column2]]*60000</f>
        <v>1718.58</v>
      </c>
    </row>
    <row r="1630" spans="1:3" x14ac:dyDescent="0.4">
      <c r="A1630" t="s">
        <v>1721</v>
      </c>
      <c r="B1630" t="s">
        <v>1705</v>
      </c>
      <c r="C1630">
        <f>Tabel_30[[#This Row],[Column2]]*60000</f>
        <v>1748.76</v>
      </c>
    </row>
    <row r="1631" spans="1:3" x14ac:dyDescent="0.4">
      <c r="A1631" t="s">
        <v>1722</v>
      </c>
      <c r="B1631" t="s">
        <v>1700</v>
      </c>
      <c r="C1631">
        <f>Tabel_30[[#This Row],[Column2]]*60000</f>
        <v>1688.46</v>
      </c>
    </row>
    <row r="1632" spans="1:3" x14ac:dyDescent="0.4">
      <c r="A1632" t="s">
        <v>1723</v>
      </c>
      <c r="B1632" t="s">
        <v>1700</v>
      </c>
      <c r="C1632">
        <f>Tabel_30[[#This Row],[Column2]]*60000</f>
        <v>1688.46</v>
      </c>
    </row>
    <row r="1633" spans="1:3" x14ac:dyDescent="0.4">
      <c r="A1633" t="s">
        <v>1724</v>
      </c>
      <c r="B1633" t="s">
        <v>1688</v>
      </c>
      <c r="C1633">
        <f>Tabel_30[[#This Row],[Column2]]*60000</f>
        <v>1809.06</v>
      </c>
    </row>
    <row r="1634" spans="1:3" x14ac:dyDescent="0.4">
      <c r="A1634" t="s">
        <v>1725</v>
      </c>
      <c r="B1634" t="s">
        <v>1700</v>
      </c>
      <c r="C1634">
        <f>Tabel_30[[#This Row],[Column2]]*60000</f>
        <v>1688.46</v>
      </c>
    </row>
    <row r="1635" spans="1:3" x14ac:dyDescent="0.4">
      <c r="A1635" t="s">
        <v>1726</v>
      </c>
      <c r="B1635" t="s">
        <v>1703</v>
      </c>
      <c r="C1635">
        <f>Tabel_30[[#This Row],[Column2]]*60000</f>
        <v>1778.88</v>
      </c>
    </row>
    <row r="1636" spans="1:3" x14ac:dyDescent="0.4">
      <c r="A1636" t="s">
        <v>1727</v>
      </c>
      <c r="B1636" t="s">
        <v>1688</v>
      </c>
      <c r="C1636">
        <f>Tabel_30[[#This Row],[Column2]]*60000</f>
        <v>1809.06</v>
      </c>
    </row>
    <row r="1637" spans="1:3" x14ac:dyDescent="0.4">
      <c r="A1637" t="s">
        <v>1728</v>
      </c>
      <c r="B1637" t="s">
        <v>1729</v>
      </c>
      <c r="C1637">
        <f>Tabel_30[[#This Row],[Column2]]*60000</f>
        <v>1597.98</v>
      </c>
    </row>
    <row r="1638" spans="1:3" x14ac:dyDescent="0.4">
      <c r="A1638" t="s">
        <v>1730</v>
      </c>
      <c r="B1638" t="s">
        <v>1700</v>
      </c>
      <c r="C1638">
        <f>Tabel_30[[#This Row],[Column2]]*60000</f>
        <v>1688.46</v>
      </c>
    </row>
    <row r="1639" spans="1:3" x14ac:dyDescent="0.4">
      <c r="A1639" t="s">
        <v>1731</v>
      </c>
      <c r="B1639" t="s">
        <v>1732</v>
      </c>
      <c r="C1639">
        <f>Tabel_30[[#This Row],[Column2]]*60000</f>
        <v>1507.56</v>
      </c>
    </row>
    <row r="1640" spans="1:3" x14ac:dyDescent="0.4">
      <c r="A1640" t="s">
        <v>1733</v>
      </c>
      <c r="B1640" t="s">
        <v>1688</v>
      </c>
      <c r="C1640">
        <f>Tabel_30[[#This Row],[Column2]]*60000</f>
        <v>1809.06</v>
      </c>
    </row>
    <row r="1641" spans="1:3" x14ac:dyDescent="0.4">
      <c r="A1641" t="s">
        <v>1734</v>
      </c>
      <c r="B1641" t="s">
        <v>1715</v>
      </c>
      <c r="C1641">
        <f>Tabel_30[[#This Row],[Column2]]*60000</f>
        <v>1718.58</v>
      </c>
    </row>
    <row r="1642" spans="1:3" x14ac:dyDescent="0.4">
      <c r="A1642" t="s">
        <v>1735</v>
      </c>
      <c r="B1642" t="s">
        <v>1700</v>
      </c>
      <c r="C1642">
        <f>Tabel_30[[#This Row],[Column2]]*60000</f>
        <v>1688.46</v>
      </c>
    </row>
    <row r="1643" spans="1:3" x14ac:dyDescent="0.4">
      <c r="A1643" t="s">
        <v>1736</v>
      </c>
      <c r="B1643" t="s">
        <v>1703</v>
      </c>
      <c r="C1643">
        <f>Tabel_30[[#This Row],[Column2]]*60000</f>
        <v>1778.88</v>
      </c>
    </row>
    <row r="1644" spans="1:3" x14ac:dyDescent="0.4">
      <c r="A1644" t="s">
        <v>1737</v>
      </c>
      <c r="B1644" t="s">
        <v>1719</v>
      </c>
      <c r="C1644">
        <f>Tabel_30[[#This Row],[Column2]]*60000</f>
        <v>1567.8600000000001</v>
      </c>
    </row>
    <row r="1645" spans="1:3" x14ac:dyDescent="0.4">
      <c r="A1645" t="s">
        <v>1738</v>
      </c>
      <c r="B1645" t="s">
        <v>1739</v>
      </c>
      <c r="C1645">
        <f>Tabel_30[[#This Row],[Column2]]*60000</f>
        <v>1447.26</v>
      </c>
    </row>
    <row r="1646" spans="1:3" x14ac:dyDescent="0.4">
      <c r="A1646" t="s">
        <v>1740</v>
      </c>
      <c r="B1646" t="s">
        <v>1719</v>
      </c>
      <c r="C1646">
        <f>Tabel_30[[#This Row],[Column2]]*60000</f>
        <v>1567.8600000000001</v>
      </c>
    </row>
    <row r="1647" spans="1:3" x14ac:dyDescent="0.4">
      <c r="A1647" t="s">
        <v>1741</v>
      </c>
      <c r="B1647" t="s">
        <v>1712</v>
      </c>
      <c r="C1647">
        <f>Tabel_30[[#This Row],[Column2]]*60000</f>
        <v>1658.28</v>
      </c>
    </row>
    <row r="1648" spans="1:3" x14ac:dyDescent="0.4">
      <c r="A1648" t="s">
        <v>1742</v>
      </c>
      <c r="B1648" t="s">
        <v>1700</v>
      </c>
      <c r="C1648">
        <f>Tabel_30[[#This Row],[Column2]]*60000</f>
        <v>1688.46</v>
      </c>
    </row>
    <row r="1649" spans="1:3" x14ac:dyDescent="0.4">
      <c r="A1649" t="s">
        <v>1743</v>
      </c>
      <c r="B1649" t="s">
        <v>1712</v>
      </c>
      <c r="C1649">
        <f>Tabel_30[[#This Row],[Column2]]*60000</f>
        <v>1658.28</v>
      </c>
    </row>
    <row r="1650" spans="1:3" x14ac:dyDescent="0.4">
      <c r="A1650" t="s">
        <v>1744</v>
      </c>
      <c r="B1650" t="s">
        <v>1709</v>
      </c>
      <c r="C1650">
        <f>Tabel_30[[#This Row],[Column2]]*60000</f>
        <v>1628.16</v>
      </c>
    </row>
    <row r="1651" spans="1:3" x14ac:dyDescent="0.4">
      <c r="A1651" t="s">
        <v>1745</v>
      </c>
      <c r="B1651" t="s">
        <v>1700</v>
      </c>
      <c r="C1651">
        <f>Tabel_30[[#This Row],[Column2]]*60000</f>
        <v>1688.46</v>
      </c>
    </row>
    <row r="1652" spans="1:3" x14ac:dyDescent="0.4">
      <c r="A1652" t="s">
        <v>1746</v>
      </c>
      <c r="B1652" t="s">
        <v>1700</v>
      </c>
      <c r="C1652">
        <f>Tabel_30[[#This Row],[Column2]]*60000</f>
        <v>1688.46</v>
      </c>
    </row>
    <row r="1653" spans="1:3" x14ac:dyDescent="0.4">
      <c r="A1653" t="s">
        <v>1747</v>
      </c>
      <c r="B1653" t="s">
        <v>1748</v>
      </c>
      <c r="C1653">
        <f>Tabel_30[[#This Row],[Column2]]*60000</f>
        <v>1417.08</v>
      </c>
    </row>
    <row r="1654" spans="1:3" x14ac:dyDescent="0.4">
      <c r="A1654" t="s">
        <v>1749</v>
      </c>
      <c r="B1654" t="s">
        <v>1709</v>
      </c>
      <c r="C1654">
        <f>Tabel_30[[#This Row],[Column2]]*60000</f>
        <v>1628.16</v>
      </c>
    </row>
    <row r="1655" spans="1:3" x14ac:dyDescent="0.4">
      <c r="A1655" t="s">
        <v>1750</v>
      </c>
      <c r="B1655" t="s">
        <v>1719</v>
      </c>
      <c r="C1655">
        <f>Tabel_30[[#This Row],[Column2]]*60000</f>
        <v>1567.8600000000001</v>
      </c>
    </row>
    <row r="1656" spans="1:3" x14ac:dyDescent="0.4">
      <c r="A1656" t="s">
        <v>1751</v>
      </c>
      <c r="B1656" t="s">
        <v>1719</v>
      </c>
      <c r="C1656">
        <f>Tabel_30[[#This Row],[Column2]]*60000</f>
        <v>1567.8600000000001</v>
      </c>
    </row>
    <row r="1657" spans="1:3" x14ac:dyDescent="0.4">
      <c r="A1657" t="s">
        <v>1752</v>
      </c>
      <c r="B1657" t="s">
        <v>1712</v>
      </c>
      <c r="C1657">
        <f>Tabel_30[[#This Row],[Column2]]*60000</f>
        <v>1658.28</v>
      </c>
    </row>
    <row r="1658" spans="1:3" x14ac:dyDescent="0.4">
      <c r="A1658" t="s">
        <v>1753</v>
      </c>
      <c r="B1658" t="s">
        <v>1709</v>
      </c>
      <c r="C1658">
        <f>Tabel_30[[#This Row],[Column2]]*60000</f>
        <v>1628.16</v>
      </c>
    </row>
    <row r="1659" spans="1:3" x14ac:dyDescent="0.4">
      <c r="A1659" t="s">
        <v>1754</v>
      </c>
      <c r="B1659" t="s">
        <v>1729</v>
      </c>
      <c r="C1659">
        <f>Tabel_30[[#This Row],[Column2]]*60000</f>
        <v>1597.98</v>
      </c>
    </row>
    <row r="1660" spans="1:3" x14ac:dyDescent="0.4">
      <c r="A1660" t="s">
        <v>1755</v>
      </c>
      <c r="B1660" t="s">
        <v>1719</v>
      </c>
      <c r="C1660">
        <f>Tabel_30[[#This Row],[Column2]]*60000</f>
        <v>1567.8600000000001</v>
      </c>
    </row>
    <row r="1661" spans="1:3" x14ac:dyDescent="0.4">
      <c r="A1661" t="s">
        <v>1756</v>
      </c>
      <c r="B1661" t="s">
        <v>1719</v>
      </c>
      <c r="C1661">
        <f>Tabel_30[[#This Row],[Column2]]*60000</f>
        <v>1567.8600000000001</v>
      </c>
    </row>
    <row r="1662" spans="1:3" x14ac:dyDescent="0.4">
      <c r="A1662" t="s">
        <v>1757</v>
      </c>
      <c r="B1662" t="s">
        <v>1719</v>
      </c>
      <c r="C1662">
        <f>Tabel_30[[#This Row],[Column2]]*60000</f>
        <v>1567.8600000000001</v>
      </c>
    </row>
    <row r="1663" spans="1:3" x14ac:dyDescent="0.4">
      <c r="A1663" t="s">
        <v>1758</v>
      </c>
      <c r="B1663" t="s">
        <v>1719</v>
      </c>
      <c r="C1663">
        <f>Tabel_30[[#This Row],[Column2]]*60000</f>
        <v>1567.8600000000001</v>
      </c>
    </row>
    <row r="1664" spans="1:3" x14ac:dyDescent="0.4">
      <c r="A1664" t="s">
        <v>1759</v>
      </c>
      <c r="B1664" t="s">
        <v>1719</v>
      </c>
      <c r="C1664">
        <f>Tabel_30[[#This Row],[Column2]]*60000</f>
        <v>1567.8600000000001</v>
      </c>
    </row>
    <row r="1665" spans="1:3" x14ac:dyDescent="0.4">
      <c r="A1665" t="s">
        <v>1760</v>
      </c>
      <c r="B1665" t="s">
        <v>1732</v>
      </c>
      <c r="C1665">
        <f>Tabel_30[[#This Row],[Column2]]*60000</f>
        <v>1507.56</v>
      </c>
    </row>
    <row r="1666" spans="1:3" x14ac:dyDescent="0.4">
      <c r="A1666" t="s">
        <v>1761</v>
      </c>
      <c r="B1666" t="s">
        <v>1700</v>
      </c>
      <c r="C1666">
        <f>Tabel_30[[#This Row],[Column2]]*60000</f>
        <v>1688.46</v>
      </c>
    </row>
    <row r="1667" spans="1:3" x14ac:dyDescent="0.4">
      <c r="A1667" t="s">
        <v>1762</v>
      </c>
      <c r="B1667" t="s">
        <v>1719</v>
      </c>
      <c r="C1667">
        <f>Tabel_30[[#This Row],[Column2]]*60000</f>
        <v>1567.8600000000001</v>
      </c>
    </row>
    <row r="1668" spans="1:3" x14ac:dyDescent="0.4">
      <c r="A1668" t="s">
        <v>1763</v>
      </c>
      <c r="B1668" t="s">
        <v>1719</v>
      </c>
      <c r="C1668">
        <f>Tabel_30[[#This Row],[Column2]]*60000</f>
        <v>1567.8600000000001</v>
      </c>
    </row>
    <row r="1669" spans="1:3" x14ac:dyDescent="0.4">
      <c r="A1669" t="s">
        <v>1764</v>
      </c>
      <c r="B1669" t="s">
        <v>1703</v>
      </c>
      <c r="C1669">
        <f>Tabel_30[[#This Row],[Column2]]*60000</f>
        <v>1778.88</v>
      </c>
    </row>
    <row r="1670" spans="1:3" x14ac:dyDescent="0.4">
      <c r="A1670" t="s">
        <v>1765</v>
      </c>
      <c r="B1670" t="s">
        <v>1732</v>
      </c>
      <c r="C1670">
        <f>Tabel_30[[#This Row],[Column2]]*60000</f>
        <v>1507.56</v>
      </c>
    </row>
    <row r="1671" spans="1:3" x14ac:dyDescent="0.4">
      <c r="A1671" t="s">
        <v>1766</v>
      </c>
      <c r="B1671" t="s">
        <v>1719</v>
      </c>
      <c r="C1671">
        <f>Tabel_30[[#This Row],[Column2]]*60000</f>
        <v>1567.8600000000001</v>
      </c>
    </row>
    <row r="1672" spans="1:3" x14ac:dyDescent="0.4">
      <c r="A1672" t="s">
        <v>1767</v>
      </c>
      <c r="B1672" t="s">
        <v>1700</v>
      </c>
      <c r="C1672">
        <f>Tabel_30[[#This Row],[Column2]]*60000</f>
        <v>1688.46</v>
      </c>
    </row>
    <row r="1673" spans="1:3" x14ac:dyDescent="0.4">
      <c r="A1673" t="s">
        <v>1768</v>
      </c>
      <c r="B1673" t="s">
        <v>1719</v>
      </c>
      <c r="C1673">
        <f>Tabel_30[[#This Row],[Column2]]*60000</f>
        <v>1567.8600000000001</v>
      </c>
    </row>
    <row r="1674" spans="1:3" x14ac:dyDescent="0.4">
      <c r="A1674" t="s">
        <v>1769</v>
      </c>
      <c r="B1674" t="s">
        <v>1709</v>
      </c>
      <c r="C1674">
        <f>Tabel_30[[#This Row],[Column2]]*60000</f>
        <v>1628.16</v>
      </c>
    </row>
    <row r="1675" spans="1:3" x14ac:dyDescent="0.4">
      <c r="A1675" t="s">
        <v>1770</v>
      </c>
      <c r="B1675" t="s">
        <v>1712</v>
      </c>
      <c r="C1675">
        <f>Tabel_30[[#This Row],[Column2]]*60000</f>
        <v>1658.28</v>
      </c>
    </row>
    <row r="1676" spans="1:3" x14ac:dyDescent="0.4">
      <c r="A1676" t="s">
        <v>1771</v>
      </c>
      <c r="B1676" t="s">
        <v>1739</v>
      </c>
      <c r="C1676">
        <f>Tabel_30[[#This Row],[Column2]]*60000</f>
        <v>1447.26</v>
      </c>
    </row>
    <row r="1677" spans="1:3" x14ac:dyDescent="0.4">
      <c r="A1677" t="s">
        <v>1772</v>
      </c>
      <c r="B1677" t="s">
        <v>1739</v>
      </c>
      <c r="C1677">
        <f>Tabel_30[[#This Row],[Column2]]*60000</f>
        <v>1447.26</v>
      </c>
    </row>
    <row r="1678" spans="1:3" x14ac:dyDescent="0.4">
      <c r="A1678" t="s">
        <v>1773</v>
      </c>
      <c r="B1678" t="s">
        <v>1739</v>
      </c>
      <c r="C1678">
        <f>Tabel_30[[#This Row],[Column2]]*60000</f>
        <v>1447.26</v>
      </c>
    </row>
    <row r="1679" spans="1:3" x14ac:dyDescent="0.4">
      <c r="A1679" t="s">
        <v>1774</v>
      </c>
      <c r="B1679" t="s">
        <v>1739</v>
      </c>
      <c r="C1679">
        <f>Tabel_30[[#This Row],[Column2]]*60000</f>
        <v>1447.26</v>
      </c>
    </row>
    <row r="1680" spans="1:3" x14ac:dyDescent="0.4">
      <c r="A1680" t="s">
        <v>1775</v>
      </c>
      <c r="B1680" t="s">
        <v>1739</v>
      </c>
      <c r="C1680">
        <f>Tabel_30[[#This Row],[Column2]]*60000</f>
        <v>1447.26</v>
      </c>
    </row>
    <row r="1681" spans="1:3" x14ac:dyDescent="0.4">
      <c r="A1681" t="s">
        <v>1776</v>
      </c>
      <c r="B1681" t="s">
        <v>1777</v>
      </c>
      <c r="C1681">
        <f>Tabel_30[[#This Row],[Column2]]*60000</f>
        <v>1477.3799999999999</v>
      </c>
    </row>
    <row r="1682" spans="1:3" x14ac:dyDescent="0.4">
      <c r="A1682" t="s">
        <v>1778</v>
      </c>
      <c r="B1682" t="s">
        <v>1719</v>
      </c>
      <c r="C1682">
        <f>Tabel_30[[#This Row],[Column2]]*60000</f>
        <v>1567.8600000000001</v>
      </c>
    </row>
    <row r="1683" spans="1:3" x14ac:dyDescent="0.4">
      <c r="A1683" t="s">
        <v>1779</v>
      </c>
      <c r="B1683" t="s">
        <v>1780</v>
      </c>
      <c r="C1683">
        <f>Tabel_30[[#This Row],[Column2]]*60000</f>
        <v>1537.68</v>
      </c>
    </row>
    <row r="1684" spans="1:3" x14ac:dyDescent="0.4">
      <c r="A1684" t="s">
        <v>1781</v>
      </c>
      <c r="B1684" t="s">
        <v>1739</v>
      </c>
      <c r="C1684">
        <f>Tabel_30[[#This Row],[Column2]]*60000</f>
        <v>1447.26</v>
      </c>
    </row>
    <row r="1685" spans="1:3" x14ac:dyDescent="0.4">
      <c r="A1685" t="s">
        <v>1782</v>
      </c>
      <c r="B1685" t="s">
        <v>1780</v>
      </c>
      <c r="C1685">
        <f>Tabel_30[[#This Row],[Column2]]*60000</f>
        <v>1537.68</v>
      </c>
    </row>
    <row r="1686" spans="1:3" x14ac:dyDescent="0.4">
      <c r="A1686" t="s">
        <v>1783</v>
      </c>
      <c r="B1686" t="s">
        <v>1739</v>
      </c>
      <c r="C1686">
        <f>Tabel_30[[#This Row],[Column2]]*60000</f>
        <v>1447.26</v>
      </c>
    </row>
    <row r="1687" spans="1:3" x14ac:dyDescent="0.4">
      <c r="A1687" t="s">
        <v>1784</v>
      </c>
      <c r="B1687" t="s">
        <v>1739</v>
      </c>
      <c r="C1687">
        <f>Tabel_30[[#This Row],[Column2]]*60000</f>
        <v>1447.26</v>
      </c>
    </row>
    <row r="1688" spans="1:3" x14ac:dyDescent="0.4">
      <c r="A1688" t="s">
        <v>1785</v>
      </c>
      <c r="B1688" t="s">
        <v>1739</v>
      </c>
      <c r="C1688">
        <f>Tabel_30[[#This Row],[Column2]]*60000</f>
        <v>1447.26</v>
      </c>
    </row>
    <row r="1689" spans="1:3" x14ac:dyDescent="0.4">
      <c r="A1689" t="s">
        <v>1786</v>
      </c>
      <c r="B1689" t="s">
        <v>1719</v>
      </c>
      <c r="C1689">
        <f>Tabel_30[[#This Row],[Column2]]*60000</f>
        <v>1567.8600000000001</v>
      </c>
    </row>
    <row r="1690" spans="1:3" x14ac:dyDescent="0.4">
      <c r="A1690" t="s">
        <v>1787</v>
      </c>
      <c r="B1690" t="s">
        <v>1739</v>
      </c>
      <c r="C1690">
        <f>Tabel_30[[#This Row],[Column2]]*60000</f>
        <v>1447.26</v>
      </c>
    </row>
    <row r="1691" spans="1:3" x14ac:dyDescent="0.4">
      <c r="A1691" t="s">
        <v>1788</v>
      </c>
      <c r="B1691" t="s">
        <v>1739</v>
      </c>
      <c r="C1691">
        <f>Tabel_30[[#This Row],[Column2]]*60000</f>
        <v>1447.26</v>
      </c>
    </row>
    <row r="1692" spans="1:3" x14ac:dyDescent="0.4">
      <c r="A1692" t="s">
        <v>1789</v>
      </c>
      <c r="B1692" t="s">
        <v>1739</v>
      </c>
      <c r="C1692">
        <f>Tabel_30[[#This Row],[Column2]]*60000</f>
        <v>1447.26</v>
      </c>
    </row>
    <row r="1693" spans="1:3" x14ac:dyDescent="0.4">
      <c r="A1693" t="s">
        <v>1790</v>
      </c>
      <c r="B1693" t="s">
        <v>1791</v>
      </c>
      <c r="C1693">
        <f>Tabel_30[[#This Row],[Column2]]*60000</f>
        <v>1356.78</v>
      </c>
    </row>
    <row r="1694" spans="1:3" x14ac:dyDescent="0.4">
      <c r="A1694" t="s">
        <v>1792</v>
      </c>
      <c r="B1694" t="s">
        <v>1793</v>
      </c>
      <c r="C1694">
        <f>Tabel_30[[#This Row],[Column2]]*60000</f>
        <v>1326.6599999999999</v>
      </c>
    </row>
    <row r="1695" spans="1:3" x14ac:dyDescent="0.4">
      <c r="A1695" t="s">
        <v>1794</v>
      </c>
      <c r="B1695" t="s">
        <v>1777</v>
      </c>
      <c r="C1695">
        <f>Tabel_30[[#This Row],[Column2]]*60000</f>
        <v>1477.3799999999999</v>
      </c>
    </row>
    <row r="1696" spans="1:3" x14ac:dyDescent="0.4">
      <c r="A1696" t="s">
        <v>1795</v>
      </c>
      <c r="B1696" t="s">
        <v>1793</v>
      </c>
      <c r="C1696">
        <f>Tabel_30[[#This Row],[Column2]]*60000</f>
        <v>1326.6599999999999</v>
      </c>
    </row>
    <row r="1697" spans="1:3" x14ac:dyDescent="0.4">
      <c r="A1697" t="s">
        <v>1796</v>
      </c>
      <c r="B1697" t="s">
        <v>1739</v>
      </c>
      <c r="C1697">
        <f>Tabel_30[[#This Row],[Column2]]*60000</f>
        <v>1447.26</v>
      </c>
    </row>
    <row r="1698" spans="1:3" x14ac:dyDescent="0.4">
      <c r="A1698" t="s">
        <v>1797</v>
      </c>
      <c r="B1698" t="s">
        <v>1719</v>
      </c>
      <c r="C1698">
        <f>Tabel_30[[#This Row],[Column2]]*60000</f>
        <v>1567.8600000000001</v>
      </c>
    </row>
    <row r="1699" spans="1:3" x14ac:dyDescent="0.4">
      <c r="A1699" t="s">
        <v>1798</v>
      </c>
      <c r="B1699" t="s">
        <v>1719</v>
      </c>
      <c r="C1699">
        <f>Tabel_30[[#This Row],[Column2]]*60000</f>
        <v>1567.8600000000001</v>
      </c>
    </row>
    <row r="1700" spans="1:3" x14ac:dyDescent="0.4">
      <c r="A1700" t="s">
        <v>1799</v>
      </c>
      <c r="B1700" t="s">
        <v>1739</v>
      </c>
      <c r="C1700">
        <f>Tabel_30[[#This Row],[Column2]]*60000</f>
        <v>1447.26</v>
      </c>
    </row>
    <row r="1701" spans="1:3" x14ac:dyDescent="0.4">
      <c r="A1701" t="s">
        <v>1800</v>
      </c>
      <c r="B1701" t="s">
        <v>1780</v>
      </c>
      <c r="C1701">
        <f>Tabel_30[[#This Row],[Column2]]*60000</f>
        <v>1537.68</v>
      </c>
    </row>
    <row r="1702" spans="1:3" x14ac:dyDescent="0.4">
      <c r="A1702" t="s">
        <v>1801</v>
      </c>
      <c r="B1702" t="s">
        <v>1739</v>
      </c>
      <c r="C1702">
        <f>Tabel_30[[#This Row],[Column2]]*60000</f>
        <v>1447.26</v>
      </c>
    </row>
    <row r="1703" spans="1:3" x14ac:dyDescent="0.4">
      <c r="A1703" t="s">
        <v>1802</v>
      </c>
      <c r="B1703" t="s">
        <v>1791</v>
      </c>
      <c r="C1703">
        <f>Tabel_30[[#This Row],[Column2]]*60000</f>
        <v>1356.78</v>
      </c>
    </row>
    <row r="1704" spans="1:3" x14ac:dyDescent="0.4">
      <c r="A1704" t="s">
        <v>1803</v>
      </c>
      <c r="B1704" t="s">
        <v>1739</v>
      </c>
      <c r="C1704">
        <f>Tabel_30[[#This Row],[Column2]]*60000</f>
        <v>1447.26</v>
      </c>
    </row>
    <row r="1705" spans="1:3" x14ac:dyDescent="0.4">
      <c r="A1705" t="s">
        <v>1804</v>
      </c>
      <c r="B1705" t="s">
        <v>1719</v>
      </c>
      <c r="C1705">
        <f>Tabel_30[[#This Row],[Column2]]*60000</f>
        <v>1567.8600000000001</v>
      </c>
    </row>
    <row r="1706" spans="1:3" x14ac:dyDescent="0.4">
      <c r="A1706" t="s">
        <v>1805</v>
      </c>
      <c r="B1706" t="s">
        <v>1700</v>
      </c>
      <c r="C1706">
        <f>Tabel_30[[#This Row],[Column2]]*60000</f>
        <v>1688.46</v>
      </c>
    </row>
    <row r="1707" spans="1:3" x14ac:dyDescent="0.4">
      <c r="A1707" t="s">
        <v>1806</v>
      </c>
      <c r="B1707" t="s">
        <v>1719</v>
      </c>
      <c r="C1707">
        <f>Tabel_30[[#This Row],[Column2]]*60000</f>
        <v>1567.8600000000001</v>
      </c>
    </row>
    <row r="1708" spans="1:3" x14ac:dyDescent="0.4">
      <c r="A1708" t="s">
        <v>1807</v>
      </c>
      <c r="B1708" t="s">
        <v>1739</v>
      </c>
      <c r="C1708">
        <f>Tabel_30[[#This Row],[Column2]]*60000</f>
        <v>1447.26</v>
      </c>
    </row>
    <row r="1709" spans="1:3" x14ac:dyDescent="0.4">
      <c r="A1709" t="s">
        <v>1808</v>
      </c>
      <c r="B1709" t="s">
        <v>1739</v>
      </c>
      <c r="C1709">
        <f>Tabel_30[[#This Row],[Column2]]*60000</f>
        <v>1447.26</v>
      </c>
    </row>
    <row r="1710" spans="1:3" x14ac:dyDescent="0.4">
      <c r="A1710" t="s">
        <v>1809</v>
      </c>
      <c r="B1710" t="s">
        <v>1719</v>
      </c>
      <c r="C1710">
        <f>Tabel_30[[#This Row],[Column2]]*60000</f>
        <v>1567.8600000000001</v>
      </c>
    </row>
    <row r="1711" spans="1:3" x14ac:dyDescent="0.4">
      <c r="A1711" t="s">
        <v>1810</v>
      </c>
      <c r="B1711" t="s">
        <v>1739</v>
      </c>
      <c r="C1711">
        <f>Tabel_30[[#This Row],[Column2]]*60000</f>
        <v>1447.26</v>
      </c>
    </row>
    <row r="1712" spans="1:3" x14ac:dyDescent="0.4">
      <c r="A1712" t="s">
        <v>1811</v>
      </c>
      <c r="B1712" t="s">
        <v>1793</v>
      </c>
      <c r="C1712">
        <f>Tabel_30[[#This Row],[Column2]]*60000</f>
        <v>1326.6599999999999</v>
      </c>
    </row>
    <row r="1713" spans="1:3" x14ac:dyDescent="0.4">
      <c r="A1713" t="s">
        <v>1812</v>
      </c>
      <c r="B1713" t="s">
        <v>1813</v>
      </c>
      <c r="C1713">
        <f>Tabel_30[[#This Row],[Column2]]*60000</f>
        <v>1236.18</v>
      </c>
    </row>
    <row r="1714" spans="1:3" x14ac:dyDescent="0.4">
      <c r="A1714" t="s">
        <v>1814</v>
      </c>
      <c r="B1714" t="s">
        <v>1793</v>
      </c>
      <c r="C1714">
        <f>Tabel_30[[#This Row],[Column2]]*60000</f>
        <v>1326.6599999999999</v>
      </c>
    </row>
    <row r="1715" spans="1:3" x14ac:dyDescent="0.4">
      <c r="A1715" t="s">
        <v>1815</v>
      </c>
      <c r="B1715" t="s">
        <v>1791</v>
      </c>
      <c r="C1715">
        <f>Tabel_30[[#This Row],[Column2]]*60000</f>
        <v>1356.78</v>
      </c>
    </row>
    <row r="1716" spans="1:3" x14ac:dyDescent="0.4">
      <c r="A1716" t="s">
        <v>1816</v>
      </c>
      <c r="B1716" t="s">
        <v>1793</v>
      </c>
      <c r="C1716">
        <f>Tabel_30[[#This Row],[Column2]]*60000</f>
        <v>1326.6599999999999</v>
      </c>
    </row>
    <row r="1717" spans="1:3" x14ac:dyDescent="0.4">
      <c r="A1717" t="s">
        <v>1817</v>
      </c>
      <c r="B1717" t="s">
        <v>1793</v>
      </c>
      <c r="C1717">
        <f>Tabel_30[[#This Row],[Column2]]*60000</f>
        <v>1326.6599999999999</v>
      </c>
    </row>
    <row r="1718" spans="1:3" x14ac:dyDescent="0.4">
      <c r="A1718" t="s">
        <v>1818</v>
      </c>
      <c r="B1718" t="s">
        <v>1793</v>
      </c>
      <c r="C1718">
        <f>Tabel_30[[#This Row],[Column2]]*60000</f>
        <v>1326.6599999999999</v>
      </c>
    </row>
    <row r="1719" spans="1:3" x14ac:dyDescent="0.4">
      <c r="A1719" t="s">
        <v>1819</v>
      </c>
      <c r="B1719" t="s">
        <v>1748</v>
      </c>
      <c r="C1719">
        <f>Tabel_30[[#This Row],[Column2]]*60000</f>
        <v>1417.08</v>
      </c>
    </row>
    <row r="1720" spans="1:3" x14ac:dyDescent="0.4">
      <c r="A1720" t="s">
        <v>1820</v>
      </c>
      <c r="B1720" t="s">
        <v>1793</v>
      </c>
      <c r="C1720">
        <f>Tabel_30[[#This Row],[Column2]]*60000</f>
        <v>1326.6599999999999</v>
      </c>
    </row>
    <row r="1721" spans="1:3" x14ac:dyDescent="0.4">
      <c r="A1721" t="s">
        <v>1821</v>
      </c>
      <c r="B1721" t="s">
        <v>1791</v>
      </c>
      <c r="C1721">
        <f>Tabel_30[[#This Row],[Column2]]*60000</f>
        <v>1356.78</v>
      </c>
    </row>
    <row r="1722" spans="1:3" x14ac:dyDescent="0.4">
      <c r="A1722" t="s">
        <v>1822</v>
      </c>
      <c r="B1722" t="s">
        <v>1793</v>
      </c>
      <c r="C1722">
        <f>Tabel_30[[#This Row],[Column2]]*60000</f>
        <v>1326.6599999999999</v>
      </c>
    </row>
    <row r="1723" spans="1:3" x14ac:dyDescent="0.4">
      <c r="A1723" t="s">
        <v>1823</v>
      </c>
      <c r="B1723" t="s">
        <v>1748</v>
      </c>
      <c r="C1723">
        <f>Tabel_30[[#This Row],[Column2]]*60000</f>
        <v>1417.08</v>
      </c>
    </row>
    <row r="1724" spans="1:3" x14ac:dyDescent="0.4">
      <c r="A1724" t="s">
        <v>1824</v>
      </c>
      <c r="B1724" t="s">
        <v>1739</v>
      </c>
      <c r="C1724">
        <f>Tabel_30[[#This Row],[Column2]]*60000</f>
        <v>1447.26</v>
      </c>
    </row>
    <row r="1725" spans="1:3" x14ac:dyDescent="0.4">
      <c r="A1725" t="s">
        <v>1825</v>
      </c>
      <c r="B1725" t="s">
        <v>1793</v>
      </c>
      <c r="C1725">
        <f>Tabel_30[[#This Row],[Column2]]*60000</f>
        <v>1326.6599999999999</v>
      </c>
    </row>
    <row r="1726" spans="1:3" x14ac:dyDescent="0.4">
      <c r="A1726" t="s">
        <v>1826</v>
      </c>
      <c r="B1726" t="s">
        <v>1793</v>
      </c>
      <c r="C1726">
        <f>Tabel_30[[#This Row],[Column2]]*60000</f>
        <v>1326.6599999999999</v>
      </c>
    </row>
    <row r="1727" spans="1:3" x14ac:dyDescent="0.4">
      <c r="A1727" t="s">
        <v>1827</v>
      </c>
      <c r="B1727" t="s">
        <v>1791</v>
      </c>
      <c r="C1727">
        <f>Tabel_30[[#This Row],[Column2]]*60000</f>
        <v>1356.78</v>
      </c>
    </row>
    <row r="1728" spans="1:3" x14ac:dyDescent="0.4">
      <c r="A1728" t="s">
        <v>1828</v>
      </c>
      <c r="B1728" t="s">
        <v>1739</v>
      </c>
      <c r="C1728">
        <f>Tabel_30[[#This Row],[Column2]]*60000</f>
        <v>1447.26</v>
      </c>
    </row>
    <row r="1729" spans="1:3" x14ac:dyDescent="0.4">
      <c r="A1729" t="s">
        <v>1829</v>
      </c>
      <c r="B1729" t="s">
        <v>1791</v>
      </c>
      <c r="C1729">
        <f>Tabel_30[[#This Row],[Column2]]*60000</f>
        <v>1356.78</v>
      </c>
    </row>
    <row r="1730" spans="1:3" x14ac:dyDescent="0.4">
      <c r="A1730" t="s">
        <v>1830</v>
      </c>
      <c r="B1730" t="s">
        <v>1793</v>
      </c>
      <c r="C1730">
        <f>Tabel_30[[#This Row],[Column2]]*60000</f>
        <v>1326.6599999999999</v>
      </c>
    </row>
    <row r="1731" spans="1:3" x14ac:dyDescent="0.4">
      <c r="A1731" t="s">
        <v>1831</v>
      </c>
      <c r="B1731" t="s">
        <v>1793</v>
      </c>
      <c r="C1731">
        <f>Tabel_30[[#This Row],[Column2]]*60000</f>
        <v>1326.6599999999999</v>
      </c>
    </row>
    <row r="1732" spans="1:3" x14ac:dyDescent="0.4">
      <c r="A1732" t="s">
        <v>1832</v>
      </c>
      <c r="B1732" t="s">
        <v>1739</v>
      </c>
      <c r="C1732">
        <f>Tabel_30[[#This Row],[Column2]]*60000</f>
        <v>1447.26</v>
      </c>
    </row>
    <row r="1733" spans="1:3" x14ac:dyDescent="0.4">
      <c r="A1733" t="s">
        <v>1833</v>
      </c>
      <c r="B1733" t="s">
        <v>1813</v>
      </c>
      <c r="C1733">
        <f>Tabel_30[[#This Row],[Column2]]*60000</f>
        <v>1236.18</v>
      </c>
    </row>
    <row r="1734" spans="1:3" x14ac:dyDescent="0.4">
      <c r="A1734" t="s">
        <v>1834</v>
      </c>
      <c r="B1734" t="s">
        <v>1793</v>
      </c>
      <c r="C1734">
        <f>Tabel_30[[#This Row],[Column2]]*60000</f>
        <v>1326.6599999999999</v>
      </c>
    </row>
    <row r="1735" spans="1:3" x14ac:dyDescent="0.4">
      <c r="A1735" t="s">
        <v>1835</v>
      </c>
      <c r="B1735" t="s">
        <v>1793</v>
      </c>
      <c r="C1735">
        <f>Tabel_30[[#This Row],[Column2]]*60000</f>
        <v>1326.6599999999999</v>
      </c>
    </row>
    <row r="1736" spans="1:3" x14ac:dyDescent="0.4">
      <c r="A1736" t="s">
        <v>1836</v>
      </c>
      <c r="B1736" t="s">
        <v>1793</v>
      </c>
      <c r="C1736">
        <f>Tabel_30[[#This Row],[Column2]]*60000</f>
        <v>1326.6599999999999</v>
      </c>
    </row>
    <row r="1737" spans="1:3" x14ac:dyDescent="0.4">
      <c r="A1737" t="s">
        <v>1837</v>
      </c>
      <c r="B1737" t="s">
        <v>1791</v>
      </c>
      <c r="C1737">
        <f>Tabel_30[[#This Row],[Column2]]*60000</f>
        <v>1356.78</v>
      </c>
    </row>
    <row r="1738" spans="1:3" x14ac:dyDescent="0.4">
      <c r="A1738" t="s">
        <v>1838</v>
      </c>
      <c r="B1738" t="s">
        <v>1839</v>
      </c>
      <c r="C1738">
        <f>Tabel_30[[#This Row],[Column2]]*60000</f>
        <v>1386.96</v>
      </c>
    </row>
    <row r="1739" spans="1:3" x14ac:dyDescent="0.4">
      <c r="A1739" t="s">
        <v>1840</v>
      </c>
      <c r="B1739" t="s">
        <v>1791</v>
      </c>
      <c r="C1739">
        <f>Tabel_30[[#This Row],[Column2]]*60000</f>
        <v>1356.78</v>
      </c>
    </row>
    <row r="1740" spans="1:3" x14ac:dyDescent="0.4">
      <c r="A1740" t="s">
        <v>1841</v>
      </c>
      <c r="B1740" t="s">
        <v>1793</v>
      </c>
      <c r="C1740">
        <f>Tabel_30[[#This Row],[Column2]]*60000</f>
        <v>1326.6599999999999</v>
      </c>
    </row>
    <row r="1741" spans="1:3" x14ac:dyDescent="0.4">
      <c r="A1741" t="s">
        <v>1842</v>
      </c>
      <c r="B1741" t="s">
        <v>1793</v>
      </c>
      <c r="C1741">
        <f>Tabel_30[[#This Row],[Column2]]*60000</f>
        <v>1326.6599999999999</v>
      </c>
    </row>
    <row r="1742" spans="1:3" x14ac:dyDescent="0.4">
      <c r="A1742" t="s">
        <v>1843</v>
      </c>
      <c r="B1742" t="s">
        <v>1793</v>
      </c>
      <c r="C1742">
        <f>Tabel_30[[#This Row],[Column2]]*60000</f>
        <v>1326.6599999999999</v>
      </c>
    </row>
    <row r="1743" spans="1:3" x14ac:dyDescent="0.4">
      <c r="A1743" t="s">
        <v>1844</v>
      </c>
      <c r="B1743" t="s">
        <v>1791</v>
      </c>
      <c r="C1743">
        <f>Tabel_30[[#This Row],[Column2]]*60000</f>
        <v>1356.78</v>
      </c>
    </row>
    <row r="1744" spans="1:3" x14ac:dyDescent="0.4">
      <c r="A1744" t="s">
        <v>1845</v>
      </c>
      <c r="B1744" t="s">
        <v>1739</v>
      </c>
      <c r="C1744">
        <f>Tabel_30[[#This Row],[Column2]]*60000</f>
        <v>1447.26</v>
      </c>
    </row>
    <row r="1745" spans="1:3" x14ac:dyDescent="0.4">
      <c r="A1745" t="s">
        <v>1846</v>
      </c>
      <c r="B1745" t="s">
        <v>1748</v>
      </c>
      <c r="C1745">
        <f>Tabel_30[[#This Row],[Column2]]*60000</f>
        <v>1417.08</v>
      </c>
    </row>
    <row r="1746" spans="1:3" x14ac:dyDescent="0.4">
      <c r="A1746" t="s">
        <v>1847</v>
      </c>
      <c r="B1746" t="s">
        <v>1739</v>
      </c>
      <c r="C1746">
        <f>Tabel_30[[#This Row],[Column2]]*60000</f>
        <v>1447.26</v>
      </c>
    </row>
    <row r="1747" spans="1:3" x14ac:dyDescent="0.4">
      <c r="A1747" t="s">
        <v>1848</v>
      </c>
      <c r="B1747" t="s">
        <v>1791</v>
      </c>
      <c r="C1747">
        <f>Tabel_30[[#This Row],[Column2]]*60000</f>
        <v>1356.78</v>
      </c>
    </row>
    <row r="1748" spans="1:3" x14ac:dyDescent="0.4">
      <c r="A1748" t="s">
        <v>1849</v>
      </c>
      <c r="B1748" t="s">
        <v>1793</v>
      </c>
      <c r="C1748">
        <f>Tabel_30[[#This Row],[Column2]]*60000</f>
        <v>1326.6599999999999</v>
      </c>
    </row>
    <row r="1749" spans="1:3" x14ac:dyDescent="0.4">
      <c r="A1749" t="s">
        <v>1850</v>
      </c>
      <c r="B1749" t="s">
        <v>1791</v>
      </c>
      <c r="C1749">
        <f>Tabel_30[[#This Row],[Column2]]*60000</f>
        <v>1356.78</v>
      </c>
    </row>
    <row r="1750" spans="1:3" x14ac:dyDescent="0.4">
      <c r="A1750" t="s">
        <v>1851</v>
      </c>
      <c r="B1750" t="s">
        <v>1793</v>
      </c>
      <c r="C1750">
        <f>Tabel_30[[#This Row],[Column2]]*60000</f>
        <v>1326.6599999999999</v>
      </c>
    </row>
    <row r="1751" spans="1:3" x14ac:dyDescent="0.4">
      <c r="A1751" t="s">
        <v>1852</v>
      </c>
      <c r="B1751" t="s">
        <v>1853</v>
      </c>
      <c r="C1751">
        <f>Tabel_30[[#This Row],[Column2]]*60000</f>
        <v>1206.06</v>
      </c>
    </row>
    <row r="1752" spans="1:3" x14ac:dyDescent="0.4">
      <c r="A1752" t="s">
        <v>1854</v>
      </c>
      <c r="B1752" t="s">
        <v>1853</v>
      </c>
      <c r="C1752">
        <f>Tabel_30[[#This Row],[Column2]]*60000</f>
        <v>1206.06</v>
      </c>
    </row>
    <row r="1753" spans="1:3" x14ac:dyDescent="0.4">
      <c r="A1753" t="s">
        <v>1855</v>
      </c>
      <c r="B1753" t="s">
        <v>1853</v>
      </c>
      <c r="C1753">
        <f>Tabel_30[[#This Row],[Column2]]*60000</f>
        <v>1206.06</v>
      </c>
    </row>
    <row r="1754" spans="1:3" x14ac:dyDescent="0.4">
      <c r="A1754" t="s">
        <v>1856</v>
      </c>
      <c r="B1754" t="s">
        <v>1857</v>
      </c>
      <c r="C1754">
        <f>Tabel_30[[#This Row],[Column2]]*60000</f>
        <v>1266.3599999999999</v>
      </c>
    </row>
    <row r="1755" spans="1:3" x14ac:dyDescent="0.4">
      <c r="A1755" t="s">
        <v>1858</v>
      </c>
      <c r="B1755" t="s">
        <v>1813</v>
      </c>
      <c r="C1755">
        <f>Tabel_30[[#This Row],[Column2]]*60000</f>
        <v>1236.18</v>
      </c>
    </row>
    <row r="1756" spans="1:3" x14ac:dyDescent="0.4">
      <c r="A1756" t="s">
        <v>1859</v>
      </c>
      <c r="B1756" t="s">
        <v>1793</v>
      </c>
      <c r="C1756">
        <f>Tabel_30[[#This Row],[Column2]]*60000</f>
        <v>1326.6599999999999</v>
      </c>
    </row>
    <row r="1757" spans="1:3" x14ac:dyDescent="0.4">
      <c r="A1757" t="s">
        <v>1860</v>
      </c>
      <c r="B1757" t="s">
        <v>1853</v>
      </c>
      <c r="C1757">
        <f>Tabel_30[[#This Row],[Column2]]*60000</f>
        <v>1206.06</v>
      </c>
    </row>
    <row r="1758" spans="1:3" x14ac:dyDescent="0.4">
      <c r="A1758" t="s">
        <v>1861</v>
      </c>
      <c r="B1758" t="s">
        <v>1862</v>
      </c>
      <c r="C1758">
        <f>Tabel_30[[#This Row],[Column2]]*60000</f>
        <v>1145.7</v>
      </c>
    </row>
    <row r="1759" spans="1:3" x14ac:dyDescent="0.4">
      <c r="A1759" t="s">
        <v>1863</v>
      </c>
      <c r="B1759" t="s">
        <v>1857</v>
      </c>
      <c r="C1759">
        <f>Tabel_30[[#This Row],[Column2]]*60000</f>
        <v>1266.3599999999999</v>
      </c>
    </row>
    <row r="1760" spans="1:3" x14ac:dyDescent="0.4">
      <c r="A1760" t="s">
        <v>1864</v>
      </c>
      <c r="B1760" t="s">
        <v>1865</v>
      </c>
      <c r="C1760">
        <f>Tabel_30[[#This Row],[Column2]]*60000</f>
        <v>1085.3999999999999</v>
      </c>
    </row>
    <row r="1761" spans="1:3" x14ac:dyDescent="0.4">
      <c r="A1761" t="s">
        <v>1866</v>
      </c>
      <c r="B1761" t="s">
        <v>1839</v>
      </c>
      <c r="C1761">
        <f>Tabel_30[[#This Row],[Column2]]*60000</f>
        <v>1386.96</v>
      </c>
    </row>
    <row r="1762" spans="1:3" x14ac:dyDescent="0.4">
      <c r="A1762" t="s">
        <v>1867</v>
      </c>
      <c r="B1762" t="s">
        <v>1853</v>
      </c>
      <c r="C1762">
        <f>Tabel_30[[#This Row],[Column2]]*60000</f>
        <v>1206.06</v>
      </c>
    </row>
    <row r="1763" spans="1:3" x14ac:dyDescent="0.4">
      <c r="A1763" t="s">
        <v>1868</v>
      </c>
      <c r="B1763" t="s">
        <v>1793</v>
      </c>
      <c r="C1763">
        <f>Tabel_30[[#This Row],[Column2]]*60000</f>
        <v>1326.6599999999999</v>
      </c>
    </row>
    <row r="1764" spans="1:3" x14ac:dyDescent="0.4">
      <c r="A1764" t="s">
        <v>1869</v>
      </c>
      <c r="B1764" t="s">
        <v>1853</v>
      </c>
      <c r="C1764">
        <f>Tabel_30[[#This Row],[Column2]]*60000</f>
        <v>1206.06</v>
      </c>
    </row>
    <row r="1765" spans="1:3" x14ac:dyDescent="0.4">
      <c r="A1765" t="s">
        <v>1870</v>
      </c>
      <c r="B1765" t="s">
        <v>1853</v>
      </c>
      <c r="C1765">
        <f>Tabel_30[[#This Row],[Column2]]*60000</f>
        <v>1206.06</v>
      </c>
    </row>
    <row r="1766" spans="1:3" x14ac:dyDescent="0.4">
      <c r="A1766" t="s">
        <v>1871</v>
      </c>
      <c r="B1766" t="s">
        <v>1862</v>
      </c>
      <c r="C1766">
        <f>Tabel_30[[#This Row],[Column2]]*60000</f>
        <v>1145.7</v>
      </c>
    </row>
    <row r="1767" spans="1:3" x14ac:dyDescent="0.4">
      <c r="A1767" t="s">
        <v>1872</v>
      </c>
      <c r="B1767" t="s">
        <v>1813</v>
      </c>
      <c r="C1767">
        <f>Tabel_30[[#This Row],[Column2]]*60000</f>
        <v>1236.18</v>
      </c>
    </row>
    <row r="1768" spans="1:3" x14ac:dyDescent="0.4">
      <c r="A1768" t="s">
        <v>1873</v>
      </c>
      <c r="B1768" t="s">
        <v>1853</v>
      </c>
      <c r="C1768">
        <f>Tabel_30[[#This Row],[Column2]]*60000</f>
        <v>1206.06</v>
      </c>
    </row>
    <row r="1769" spans="1:3" x14ac:dyDescent="0.4">
      <c r="A1769" t="s">
        <v>1874</v>
      </c>
      <c r="B1769" t="s">
        <v>1853</v>
      </c>
      <c r="C1769">
        <f>Tabel_30[[#This Row],[Column2]]*60000</f>
        <v>1206.06</v>
      </c>
    </row>
    <row r="1770" spans="1:3" x14ac:dyDescent="0.4">
      <c r="A1770" t="s">
        <v>1875</v>
      </c>
      <c r="B1770" t="s">
        <v>1853</v>
      </c>
      <c r="C1770">
        <f>Tabel_30[[#This Row],[Column2]]*60000</f>
        <v>1206.06</v>
      </c>
    </row>
    <row r="1771" spans="1:3" x14ac:dyDescent="0.4">
      <c r="A1771" t="s">
        <v>1876</v>
      </c>
      <c r="B1771" t="s">
        <v>1853</v>
      </c>
      <c r="C1771">
        <f>Tabel_30[[#This Row],[Column2]]*60000</f>
        <v>1206.06</v>
      </c>
    </row>
    <row r="1772" spans="1:3" x14ac:dyDescent="0.4">
      <c r="A1772" t="s">
        <v>1877</v>
      </c>
      <c r="B1772" t="s">
        <v>1865</v>
      </c>
      <c r="C1772">
        <f>Tabel_30[[#This Row],[Column2]]*60000</f>
        <v>1085.3999999999999</v>
      </c>
    </row>
    <row r="1773" spans="1:3" x14ac:dyDescent="0.4">
      <c r="A1773" t="s">
        <v>1878</v>
      </c>
      <c r="B1773" t="s">
        <v>1879</v>
      </c>
      <c r="C1773">
        <f>Tabel_30[[#This Row],[Column2]]*60000</f>
        <v>934.68</v>
      </c>
    </row>
    <row r="1774" spans="1:3" x14ac:dyDescent="0.4">
      <c r="A1774" t="s">
        <v>1880</v>
      </c>
      <c r="B1774" t="s">
        <v>1793</v>
      </c>
      <c r="C1774">
        <f>Tabel_30[[#This Row],[Column2]]*60000</f>
        <v>1326.6599999999999</v>
      </c>
    </row>
    <row r="1775" spans="1:3" x14ac:dyDescent="0.4">
      <c r="A1775" t="s">
        <v>1881</v>
      </c>
      <c r="B1775" t="s">
        <v>1882</v>
      </c>
      <c r="C1775">
        <f>Tabel_30[[#This Row],[Column2]]*60000</f>
        <v>1175.8800000000001</v>
      </c>
    </row>
    <row r="1776" spans="1:3" x14ac:dyDescent="0.4">
      <c r="A1776" t="s">
        <v>1883</v>
      </c>
      <c r="B1776" t="s">
        <v>1793</v>
      </c>
      <c r="C1776">
        <f>Tabel_30[[#This Row],[Column2]]*60000</f>
        <v>1326.6599999999999</v>
      </c>
    </row>
    <row r="1777" spans="1:3" x14ac:dyDescent="0.4">
      <c r="A1777" t="s">
        <v>1884</v>
      </c>
      <c r="B1777" t="s">
        <v>1853</v>
      </c>
      <c r="C1777">
        <f>Tabel_30[[#This Row],[Column2]]*60000</f>
        <v>1206.06</v>
      </c>
    </row>
    <row r="1778" spans="1:3" x14ac:dyDescent="0.4">
      <c r="A1778" t="s">
        <v>1885</v>
      </c>
      <c r="B1778" t="s">
        <v>1857</v>
      </c>
      <c r="C1778">
        <f>Tabel_30[[#This Row],[Column2]]*60000</f>
        <v>1266.3599999999999</v>
      </c>
    </row>
    <row r="1779" spans="1:3" x14ac:dyDescent="0.4">
      <c r="A1779" t="s">
        <v>1886</v>
      </c>
      <c r="B1779" t="s">
        <v>1853</v>
      </c>
      <c r="C1779">
        <f>Tabel_30[[#This Row],[Column2]]*60000</f>
        <v>1206.06</v>
      </c>
    </row>
    <row r="1780" spans="1:3" x14ac:dyDescent="0.4">
      <c r="A1780" t="s">
        <v>1887</v>
      </c>
      <c r="B1780" t="s">
        <v>1865</v>
      </c>
      <c r="C1780">
        <f>Tabel_30[[#This Row],[Column2]]*60000</f>
        <v>1085.3999999999999</v>
      </c>
    </row>
    <row r="1781" spans="1:3" x14ac:dyDescent="0.4">
      <c r="A1781" t="s">
        <v>1888</v>
      </c>
      <c r="B1781" t="s">
        <v>1853</v>
      </c>
      <c r="C1781">
        <f>Tabel_30[[#This Row],[Column2]]*60000</f>
        <v>1206.06</v>
      </c>
    </row>
    <row r="1782" spans="1:3" x14ac:dyDescent="0.4">
      <c r="A1782" t="s">
        <v>1889</v>
      </c>
      <c r="B1782" t="s">
        <v>1857</v>
      </c>
      <c r="C1782">
        <f>Tabel_30[[#This Row],[Column2]]*60000</f>
        <v>1266.3599999999999</v>
      </c>
    </row>
    <row r="1783" spans="1:3" x14ac:dyDescent="0.4">
      <c r="A1783" t="s">
        <v>1890</v>
      </c>
      <c r="B1783" t="s">
        <v>1862</v>
      </c>
      <c r="C1783">
        <f>Tabel_30[[#This Row],[Column2]]*60000</f>
        <v>1145.7</v>
      </c>
    </row>
    <row r="1784" spans="1:3" x14ac:dyDescent="0.4">
      <c r="A1784" t="s">
        <v>1891</v>
      </c>
      <c r="B1784" t="s">
        <v>1865</v>
      </c>
      <c r="C1784">
        <f>Tabel_30[[#This Row],[Column2]]*60000</f>
        <v>1085.3999999999999</v>
      </c>
    </row>
    <row r="1785" spans="1:3" x14ac:dyDescent="0.4">
      <c r="A1785" t="s">
        <v>1892</v>
      </c>
      <c r="B1785" t="s">
        <v>1813</v>
      </c>
      <c r="C1785">
        <f>Tabel_30[[#This Row],[Column2]]*60000</f>
        <v>1236.18</v>
      </c>
    </row>
    <row r="1786" spans="1:3" x14ac:dyDescent="0.4">
      <c r="A1786" t="s">
        <v>1893</v>
      </c>
      <c r="B1786" t="s">
        <v>1853</v>
      </c>
      <c r="C1786">
        <f>Tabel_30[[#This Row],[Column2]]*60000</f>
        <v>1206.06</v>
      </c>
    </row>
    <row r="1787" spans="1:3" x14ac:dyDescent="0.4">
      <c r="A1787" t="s">
        <v>1894</v>
      </c>
      <c r="B1787" t="s">
        <v>1813</v>
      </c>
      <c r="C1787">
        <f>Tabel_30[[#This Row],[Column2]]*60000</f>
        <v>1236.18</v>
      </c>
    </row>
    <row r="1788" spans="1:3" x14ac:dyDescent="0.4">
      <c r="A1788" t="s">
        <v>1895</v>
      </c>
      <c r="B1788" t="s">
        <v>1793</v>
      </c>
      <c r="C1788">
        <f>Tabel_30[[#This Row],[Column2]]*60000</f>
        <v>1326.6599999999999</v>
      </c>
    </row>
    <row r="1789" spans="1:3" x14ac:dyDescent="0.4">
      <c r="A1789" t="s">
        <v>1896</v>
      </c>
      <c r="B1789" t="s">
        <v>1897</v>
      </c>
      <c r="C1789">
        <f>Tabel_30[[#This Row],[Column2]]*60000</f>
        <v>1115.58</v>
      </c>
    </row>
    <row r="1790" spans="1:3" x14ac:dyDescent="0.4">
      <c r="A1790" t="s">
        <v>1898</v>
      </c>
      <c r="B1790" t="s">
        <v>1853</v>
      </c>
      <c r="C1790">
        <f>Tabel_30[[#This Row],[Column2]]*60000</f>
        <v>1206.06</v>
      </c>
    </row>
    <row r="1791" spans="1:3" x14ac:dyDescent="0.4">
      <c r="A1791" t="s">
        <v>1899</v>
      </c>
      <c r="B1791" t="s">
        <v>1900</v>
      </c>
      <c r="C1791">
        <f>Tabel_30[[#This Row],[Column2]]*60000</f>
        <v>1296.48</v>
      </c>
    </row>
    <row r="1792" spans="1:3" x14ac:dyDescent="0.4">
      <c r="A1792" t="s">
        <v>1901</v>
      </c>
      <c r="B1792" t="s">
        <v>1793</v>
      </c>
      <c r="C1792">
        <f>Tabel_30[[#This Row],[Column2]]*60000</f>
        <v>1326.6599999999999</v>
      </c>
    </row>
    <row r="1793" spans="1:3" x14ac:dyDescent="0.4">
      <c r="A1793" t="s">
        <v>1902</v>
      </c>
      <c r="B1793" t="s">
        <v>1793</v>
      </c>
      <c r="C1793">
        <f>Tabel_30[[#This Row],[Column2]]*60000</f>
        <v>1326.6599999999999</v>
      </c>
    </row>
    <row r="1794" spans="1:3" x14ac:dyDescent="0.4">
      <c r="A1794" t="s">
        <v>1903</v>
      </c>
      <c r="B1794" t="s">
        <v>1862</v>
      </c>
      <c r="C1794">
        <f>Tabel_30[[#This Row],[Column2]]*60000</f>
        <v>1145.7</v>
      </c>
    </row>
    <row r="1795" spans="1:3" x14ac:dyDescent="0.4">
      <c r="A1795" t="s">
        <v>1904</v>
      </c>
      <c r="B1795" t="s">
        <v>1882</v>
      </c>
      <c r="C1795">
        <f>Tabel_30[[#This Row],[Column2]]*60000</f>
        <v>1175.8800000000001</v>
      </c>
    </row>
    <row r="1796" spans="1:3" x14ac:dyDescent="0.4">
      <c r="A1796" t="s">
        <v>1905</v>
      </c>
      <c r="B1796" t="s">
        <v>1906</v>
      </c>
      <c r="C1796">
        <f>Tabel_30[[#This Row],[Column2]]*60000</f>
        <v>964.80000000000007</v>
      </c>
    </row>
    <row r="1797" spans="1:3" x14ac:dyDescent="0.4">
      <c r="A1797" t="s">
        <v>1907</v>
      </c>
      <c r="B1797" t="s">
        <v>1865</v>
      </c>
      <c r="C1797">
        <f>Tabel_30[[#This Row],[Column2]]*60000</f>
        <v>1085.3999999999999</v>
      </c>
    </row>
    <row r="1798" spans="1:3" x14ac:dyDescent="0.4">
      <c r="A1798" t="s">
        <v>1908</v>
      </c>
      <c r="B1798" t="s">
        <v>1909</v>
      </c>
      <c r="C1798">
        <f>Tabel_30[[#This Row],[Column2]]*60000</f>
        <v>1025.0999999999999</v>
      </c>
    </row>
    <row r="1799" spans="1:3" x14ac:dyDescent="0.4">
      <c r="A1799" t="s">
        <v>1910</v>
      </c>
      <c r="B1799" t="s">
        <v>1911</v>
      </c>
      <c r="C1799">
        <f>Tabel_30[[#This Row],[Column2]]*60000</f>
        <v>1055.28</v>
      </c>
    </row>
    <row r="1800" spans="1:3" x14ac:dyDescent="0.4">
      <c r="A1800" t="s">
        <v>1912</v>
      </c>
      <c r="B1800" t="s">
        <v>1865</v>
      </c>
      <c r="C1800">
        <f>Tabel_30[[#This Row],[Column2]]*60000</f>
        <v>1085.3999999999999</v>
      </c>
    </row>
    <row r="1801" spans="1:3" x14ac:dyDescent="0.4">
      <c r="A1801" t="s">
        <v>1913</v>
      </c>
      <c r="B1801" t="s">
        <v>1914</v>
      </c>
      <c r="C1801">
        <f>Tabel_30[[#This Row],[Column2]]*60000</f>
        <v>994.98</v>
      </c>
    </row>
    <row r="1802" spans="1:3" x14ac:dyDescent="0.4">
      <c r="A1802" t="s">
        <v>1915</v>
      </c>
      <c r="B1802" t="s">
        <v>1916</v>
      </c>
      <c r="C1802">
        <f>Tabel_30[[#This Row],[Column2]]*60000</f>
        <v>904.5</v>
      </c>
    </row>
    <row r="1803" spans="1:3" x14ac:dyDescent="0.4">
      <c r="A1803" t="s">
        <v>1917</v>
      </c>
      <c r="B1803" t="s">
        <v>1882</v>
      </c>
      <c r="C1803">
        <f>Tabel_30[[#This Row],[Column2]]*60000</f>
        <v>1175.8800000000001</v>
      </c>
    </row>
    <row r="1804" spans="1:3" x14ac:dyDescent="0.4">
      <c r="A1804" t="s">
        <v>1918</v>
      </c>
      <c r="B1804" t="s">
        <v>1906</v>
      </c>
      <c r="C1804">
        <f>Tabel_30[[#This Row],[Column2]]*60000</f>
        <v>964.80000000000007</v>
      </c>
    </row>
    <row r="1805" spans="1:3" x14ac:dyDescent="0.4">
      <c r="A1805" t="s">
        <v>1919</v>
      </c>
      <c r="B1805" t="s">
        <v>1914</v>
      </c>
      <c r="C1805">
        <f>Tabel_30[[#This Row],[Column2]]*60000</f>
        <v>994.98</v>
      </c>
    </row>
    <row r="1806" spans="1:3" x14ac:dyDescent="0.4">
      <c r="A1806" t="s">
        <v>1920</v>
      </c>
      <c r="B1806" t="s">
        <v>1865</v>
      </c>
      <c r="C1806">
        <f>Tabel_30[[#This Row],[Column2]]*60000</f>
        <v>1085.3999999999999</v>
      </c>
    </row>
    <row r="1807" spans="1:3" x14ac:dyDescent="0.4">
      <c r="A1807" t="s">
        <v>1921</v>
      </c>
      <c r="B1807" t="s">
        <v>1865</v>
      </c>
      <c r="C1807">
        <f>Tabel_30[[#This Row],[Column2]]*60000</f>
        <v>1085.3999999999999</v>
      </c>
    </row>
    <row r="1808" spans="1:3" x14ac:dyDescent="0.4">
      <c r="A1808" t="s">
        <v>1922</v>
      </c>
      <c r="B1808" t="s">
        <v>1865</v>
      </c>
      <c r="C1808">
        <f>Tabel_30[[#This Row],[Column2]]*60000</f>
        <v>1085.3999999999999</v>
      </c>
    </row>
    <row r="1809" spans="1:3" x14ac:dyDescent="0.4">
      <c r="A1809" t="s">
        <v>1923</v>
      </c>
      <c r="B1809" t="s">
        <v>1914</v>
      </c>
      <c r="C1809">
        <f>Tabel_30[[#This Row],[Column2]]*60000</f>
        <v>994.98</v>
      </c>
    </row>
    <row r="1810" spans="1:3" x14ac:dyDescent="0.4">
      <c r="A1810" t="s">
        <v>1924</v>
      </c>
      <c r="B1810" t="s">
        <v>1865</v>
      </c>
      <c r="C1810">
        <f>Tabel_30[[#This Row],[Column2]]*60000</f>
        <v>1085.3999999999999</v>
      </c>
    </row>
    <row r="1811" spans="1:3" x14ac:dyDescent="0.4">
      <c r="A1811" t="s">
        <v>1925</v>
      </c>
      <c r="B1811" t="s">
        <v>1911</v>
      </c>
      <c r="C1811">
        <f>Tabel_30[[#This Row],[Column2]]*60000</f>
        <v>1055.28</v>
      </c>
    </row>
    <row r="1812" spans="1:3" x14ac:dyDescent="0.4">
      <c r="A1812" t="s">
        <v>1926</v>
      </c>
      <c r="B1812" t="s">
        <v>1865</v>
      </c>
      <c r="C1812">
        <f>Tabel_30[[#This Row],[Column2]]*60000</f>
        <v>1085.3999999999999</v>
      </c>
    </row>
    <row r="1813" spans="1:3" x14ac:dyDescent="0.4">
      <c r="A1813" t="s">
        <v>1927</v>
      </c>
      <c r="B1813" t="s">
        <v>1865</v>
      </c>
      <c r="C1813">
        <f>Tabel_30[[#This Row],[Column2]]*60000</f>
        <v>1085.3999999999999</v>
      </c>
    </row>
    <row r="1814" spans="1:3" x14ac:dyDescent="0.4">
      <c r="A1814" t="s">
        <v>1928</v>
      </c>
      <c r="B1814" t="s">
        <v>1909</v>
      </c>
      <c r="C1814">
        <f>Tabel_30[[#This Row],[Column2]]*60000</f>
        <v>1025.0999999999999</v>
      </c>
    </row>
    <row r="1815" spans="1:3" x14ac:dyDescent="0.4">
      <c r="A1815" t="s">
        <v>1929</v>
      </c>
      <c r="B1815" t="s">
        <v>1911</v>
      </c>
      <c r="C1815">
        <f>Tabel_30[[#This Row],[Column2]]*60000</f>
        <v>1055.28</v>
      </c>
    </row>
    <row r="1816" spans="1:3" x14ac:dyDescent="0.4">
      <c r="A1816" t="s">
        <v>1930</v>
      </c>
      <c r="B1816" t="s">
        <v>1865</v>
      </c>
      <c r="C1816">
        <f>Tabel_30[[#This Row],[Column2]]*60000</f>
        <v>1085.3999999999999</v>
      </c>
    </row>
    <row r="1817" spans="1:3" x14ac:dyDescent="0.4">
      <c r="A1817" t="s">
        <v>1931</v>
      </c>
      <c r="B1817" t="s">
        <v>1865</v>
      </c>
      <c r="C1817">
        <f>Tabel_30[[#This Row],[Column2]]*60000</f>
        <v>1085.3999999999999</v>
      </c>
    </row>
    <row r="1818" spans="1:3" x14ac:dyDescent="0.4">
      <c r="A1818" t="s">
        <v>1932</v>
      </c>
      <c r="B1818" t="s">
        <v>1909</v>
      </c>
      <c r="C1818">
        <f>Tabel_30[[#This Row],[Column2]]*60000</f>
        <v>1025.0999999999999</v>
      </c>
    </row>
    <row r="1819" spans="1:3" x14ac:dyDescent="0.4">
      <c r="A1819" t="s">
        <v>1933</v>
      </c>
      <c r="B1819" t="s">
        <v>1914</v>
      </c>
      <c r="C1819">
        <f>Tabel_30[[#This Row],[Column2]]*60000</f>
        <v>994.98</v>
      </c>
    </row>
    <row r="1820" spans="1:3" x14ac:dyDescent="0.4">
      <c r="A1820" t="s">
        <v>1934</v>
      </c>
      <c r="B1820" t="s">
        <v>1865</v>
      </c>
      <c r="C1820">
        <f>Tabel_30[[#This Row],[Column2]]*60000</f>
        <v>1085.3999999999999</v>
      </c>
    </row>
    <row r="1821" spans="1:3" x14ac:dyDescent="0.4">
      <c r="A1821" t="s">
        <v>1935</v>
      </c>
      <c r="B1821" t="s">
        <v>1865</v>
      </c>
      <c r="C1821">
        <f>Tabel_30[[#This Row],[Column2]]*60000</f>
        <v>1085.3999999999999</v>
      </c>
    </row>
    <row r="1822" spans="1:3" x14ac:dyDescent="0.4">
      <c r="A1822" t="s">
        <v>1936</v>
      </c>
      <c r="B1822" t="s">
        <v>1906</v>
      </c>
      <c r="C1822">
        <f>Tabel_30[[#This Row],[Column2]]*60000</f>
        <v>964.80000000000007</v>
      </c>
    </row>
    <row r="1823" spans="1:3" x14ac:dyDescent="0.4">
      <c r="A1823" t="s">
        <v>1937</v>
      </c>
      <c r="B1823" t="s">
        <v>1865</v>
      </c>
      <c r="C1823">
        <f>Tabel_30[[#This Row],[Column2]]*60000</f>
        <v>1085.3999999999999</v>
      </c>
    </row>
    <row r="1824" spans="1:3" x14ac:dyDescent="0.4">
      <c r="A1824" t="s">
        <v>1938</v>
      </c>
      <c r="B1824" t="s">
        <v>1865</v>
      </c>
      <c r="C1824">
        <f>Tabel_30[[#This Row],[Column2]]*60000</f>
        <v>1085.3999999999999</v>
      </c>
    </row>
    <row r="1825" spans="1:3" x14ac:dyDescent="0.4">
      <c r="A1825" t="s">
        <v>1939</v>
      </c>
      <c r="B1825" t="s">
        <v>1914</v>
      </c>
      <c r="C1825">
        <f>Tabel_30[[#This Row],[Column2]]*60000</f>
        <v>994.98</v>
      </c>
    </row>
    <row r="1826" spans="1:3" x14ac:dyDescent="0.4">
      <c r="A1826" t="s">
        <v>1940</v>
      </c>
      <c r="B1826" t="s">
        <v>1862</v>
      </c>
      <c r="C1826">
        <f>Tabel_30[[#This Row],[Column2]]*60000</f>
        <v>1145.7</v>
      </c>
    </row>
    <row r="1827" spans="1:3" x14ac:dyDescent="0.4">
      <c r="A1827" t="s">
        <v>1941</v>
      </c>
      <c r="B1827" t="s">
        <v>1865</v>
      </c>
      <c r="C1827">
        <f>Tabel_30[[#This Row],[Column2]]*60000</f>
        <v>1085.3999999999999</v>
      </c>
    </row>
    <row r="1828" spans="1:3" x14ac:dyDescent="0.4">
      <c r="A1828" t="s">
        <v>1942</v>
      </c>
      <c r="B1828" t="s">
        <v>1906</v>
      </c>
      <c r="C1828">
        <f>Tabel_30[[#This Row],[Column2]]*60000</f>
        <v>964.80000000000007</v>
      </c>
    </row>
    <row r="1829" spans="1:3" x14ac:dyDescent="0.4">
      <c r="A1829" t="s">
        <v>1943</v>
      </c>
      <c r="B1829" t="s">
        <v>1865</v>
      </c>
      <c r="C1829">
        <f>Tabel_30[[#This Row],[Column2]]*60000</f>
        <v>1085.3999999999999</v>
      </c>
    </row>
    <row r="1830" spans="1:3" x14ac:dyDescent="0.4">
      <c r="A1830" t="s">
        <v>1944</v>
      </c>
      <c r="B1830" t="s">
        <v>1906</v>
      </c>
      <c r="C1830">
        <f>Tabel_30[[#This Row],[Column2]]*60000</f>
        <v>964.80000000000007</v>
      </c>
    </row>
    <row r="1831" spans="1:3" x14ac:dyDescent="0.4">
      <c r="A1831" t="s">
        <v>1945</v>
      </c>
      <c r="B1831" t="s">
        <v>1911</v>
      </c>
      <c r="C1831">
        <f>Tabel_30[[#This Row],[Column2]]*60000</f>
        <v>1055.28</v>
      </c>
    </row>
    <row r="1832" spans="1:3" x14ac:dyDescent="0.4">
      <c r="A1832" t="s">
        <v>1946</v>
      </c>
      <c r="B1832" t="s">
        <v>1865</v>
      </c>
      <c r="C1832">
        <f>Tabel_30[[#This Row],[Column2]]*60000</f>
        <v>1085.3999999999999</v>
      </c>
    </row>
    <row r="1833" spans="1:3" x14ac:dyDescent="0.4">
      <c r="A1833" t="s">
        <v>1947</v>
      </c>
      <c r="B1833" t="s">
        <v>1911</v>
      </c>
      <c r="C1833">
        <f>Tabel_30[[#This Row],[Column2]]*60000</f>
        <v>1055.28</v>
      </c>
    </row>
    <row r="1834" spans="1:3" x14ac:dyDescent="0.4">
      <c r="A1834" t="s">
        <v>1948</v>
      </c>
      <c r="B1834" t="s">
        <v>1909</v>
      </c>
      <c r="C1834">
        <f>Tabel_30[[#This Row],[Column2]]*60000</f>
        <v>1025.0999999999999</v>
      </c>
    </row>
    <row r="1835" spans="1:3" x14ac:dyDescent="0.4">
      <c r="A1835" t="s">
        <v>1949</v>
      </c>
      <c r="B1835" t="s">
        <v>1865</v>
      </c>
      <c r="C1835">
        <f>Tabel_30[[#This Row],[Column2]]*60000</f>
        <v>1085.3999999999999</v>
      </c>
    </row>
    <row r="1836" spans="1:3" x14ac:dyDescent="0.4">
      <c r="A1836" t="s">
        <v>1950</v>
      </c>
      <c r="B1836" t="s">
        <v>1865</v>
      </c>
      <c r="C1836">
        <f>Tabel_30[[#This Row],[Column2]]*60000</f>
        <v>1085.3999999999999</v>
      </c>
    </row>
    <row r="1837" spans="1:3" x14ac:dyDescent="0.4">
      <c r="A1837" t="s">
        <v>1951</v>
      </c>
      <c r="B1837" t="s">
        <v>1906</v>
      </c>
      <c r="C1837">
        <f>Tabel_30[[#This Row],[Column2]]*60000</f>
        <v>964.80000000000007</v>
      </c>
    </row>
    <row r="1838" spans="1:3" x14ac:dyDescent="0.4">
      <c r="A1838" t="s">
        <v>1952</v>
      </c>
      <c r="B1838" t="s">
        <v>1906</v>
      </c>
      <c r="C1838">
        <f>Tabel_30[[#This Row],[Column2]]*60000</f>
        <v>964.80000000000007</v>
      </c>
    </row>
    <row r="1839" spans="1:3" x14ac:dyDescent="0.4">
      <c r="A1839" t="s">
        <v>1953</v>
      </c>
      <c r="B1839" t="s">
        <v>1906</v>
      </c>
      <c r="C1839">
        <f>Tabel_30[[#This Row],[Column2]]*60000</f>
        <v>964.80000000000007</v>
      </c>
    </row>
    <row r="1840" spans="1:3" x14ac:dyDescent="0.4">
      <c r="A1840" t="s">
        <v>1954</v>
      </c>
      <c r="B1840" t="s">
        <v>1906</v>
      </c>
      <c r="C1840">
        <f>Tabel_30[[#This Row],[Column2]]*60000</f>
        <v>964.80000000000007</v>
      </c>
    </row>
    <row r="1841" spans="1:3" x14ac:dyDescent="0.4">
      <c r="A1841" t="s">
        <v>1955</v>
      </c>
      <c r="B1841" t="s">
        <v>1865</v>
      </c>
      <c r="C1841">
        <f>Tabel_30[[#This Row],[Column2]]*60000</f>
        <v>1085.3999999999999</v>
      </c>
    </row>
    <row r="1842" spans="1:3" x14ac:dyDescent="0.4">
      <c r="A1842" t="s">
        <v>1956</v>
      </c>
      <c r="B1842" t="s">
        <v>1865</v>
      </c>
      <c r="C1842">
        <f>Tabel_30[[#This Row],[Column2]]*60000</f>
        <v>1085.3999999999999</v>
      </c>
    </row>
    <row r="1843" spans="1:3" x14ac:dyDescent="0.4">
      <c r="A1843" t="s">
        <v>1957</v>
      </c>
      <c r="B1843" t="s">
        <v>1958</v>
      </c>
      <c r="C1843">
        <f>Tabel_30[[#This Row],[Column2]]*60000</f>
        <v>844.19999999999993</v>
      </c>
    </row>
    <row r="1844" spans="1:3" x14ac:dyDescent="0.4">
      <c r="A1844" t="s">
        <v>1959</v>
      </c>
      <c r="B1844" t="s">
        <v>1958</v>
      </c>
      <c r="C1844">
        <f>Tabel_30[[#This Row],[Column2]]*60000</f>
        <v>844.19999999999993</v>
      </c>
    </row>
    <row r="1845" spans="1:3" x14ac:dyDescent="0.4">
      <c r="A1845" t="s">
        <v>1960</v>
      </c>
      <c r="B1845" t="s">
        <v>1906</v>
      </c>
      <c r="C1845">
        <f>Tabel_30[[#This Row],[Column2]]*60000</f>
        <v>964.80000000000007</v>
      </c>
    </row>
    <row r="1846" spans="1:3" x14ac:dyDescent="0.4">
      <c r="A1846" t="s">
        <v>1961</v>
      </c>
      <c r="B1846" t="s">
        <v>1958</v>
      </c>
      <c r="C1846">
        <f>Tabel_30[[#This Row],[Column2]]*60000</f>
        <v>844.19999999999993</v>
      </c>
    </row>
    <row r="1847" spans="1:3" x14ac:dyDescent="0.4">
      <c r="A1847" t="s">
        <v>1962</v>
      </c>
      <c r="B1847" t="s">
        <v>1906</v>
      </c>
      <c r="C1847">
        <f>Tabel_30[[#This Row],[Column2]]*60000</f>
        <v>964.80000000000007</v>
      </c>
    </row>
    <row r="1848" spans="1:3" x14ac:dyDescent="0.4">
      <c r="A1848" t="s">
        <v>1963</v>
      </c>
      <c r="B1848" t="s">
        <v>1906</v>
      </c>
      <c r="C1848">
        <f>Tabel_30[[#This Row],[Column2]]*60000</f>
        <v>964.80000000000007</v>
      </c>
    </row>
    <row r="1849" spans="1:3" x14ac:dyDescent="0.4">
      <c r="A1849" t="s">
        <v>1964</v>
      </c>
      <c r="B1849" t="s">
        <v>1914</v>
      </c>
      <c r="C1849">
        <f>Tabel_30[[#This Row],[Column2]]*60000</f>
        <v>994.98</v>
      </c>
    </row>
    <row r="1850" spans="1:3" x14ac:dyDescent="0.4">
      <c r="A1850" t="s">
        <v>1965</v>
      </c>
      <c r="B1850" t="s">
        <v>1916</v>
      </c>
      <c r="C1850">
        <f>Tabel_30[[#This Row],[Column2]]*60000</f>
        <v>904.5</v>
      </c>
    </row>
    <row r="1851" spans="1:3" x14ac:dyDescent="0.4">
      <c r="A1851" t="s">
        <v>1966</v>
      </c>
      <c r="B1851" t="s">
        <v>1967</v>
      </c>
      <c r="C1851">
        <f>Tabel_30[[#This Row],[Column2]]*60000</f>
        <v>874.38</v>
      </c>
    </row>
    <row r="1852" spans="1:3" x14ac:dyDescent="0.4">
      <c r="A1852" t="s">
        <v>1968</v>
      </c>
      <c r="B1852" t="s">
        <v>1906</v>
      </c>
      <c r="C1852">
        <f>Tabel_30[[#This Row],[Column2]]*60000</f>
        <v>964.80000000000007</v>
      </c>
    </row>
    <row r="1853" spans="1:3" x14ac:dyDescent="0.4">
      <c r="A1853" t="s">
        <v>1969</v>
      </c>
      <c r="B1853" t="s">
        <v>1967</v>
      </c>
      <c r="C1853">
        <f>Tabel_30[[#This Row],[Column2]]*60000</f>
        <v>874.38</v>
      </c>
    </row>
    <row r="1854" spans="1:3" x14ac:dyDescent="0.4">
      <c r="A1854" t="s">
        <v>1970</v>
      </c>
      <c r="B1854" t="s">
        <v>1916</v>
      </c>
      <c r="C1854">
        <f>Tabel_30[[#This Row],[Column2]]*60000</f>
        <v>904.5</v>
      </c>
    </row>
    <row r="1855" spans="1:3" x14ac:dyDescent="0.4">
      <c r="A1855" t="s">
        <v>1971</v>
      </c>
      <c r="B1855" t="s">
        <v>1958</v>
      </c>
      <c r="C1855">
        <f>Tabel_30[[#This Row],[Column2]]*60000</f>
        <v>844.19999999999993</v>
      </c>
    </row>
    <row r="1856" spans="1:3" x14ac:dyDescent="0.4">
      <c r="A1856" t="s">
        <v>1972</v>
      </c>
      <c r="B1856" t="s">
        <v>1906</v>
      </c>
      <c r="C1856">
        <f>Tabel_30[[#This Row],[Column2]]*60000</f>
        <v>964.80000000000007</v>
      </c>
    </row>
    <row r="1857" spans="1:3" x14ac:dyDescent="0.4">
      <c r="A1857" t="s">
        <v>1973</v>
      </c>
      <c r="B1857" t="s">
        <v>1906</v>
      </c>
      <c r="C1857">
        <f>Tabel_30[[#This Row],[Column2]]*60000</f>
        <v>964.80000000000007</v>
      </c>
    </row>
    <row r="1858" spans="1:3" x14ac:dyDescent="0.4">
      <c r="A1858" t="s">
        <v>1974</v>
      </c>
      <c r="B1858" t="s">
        <v>1916</v>
      </c>
      <c r="C1858">
        <f>Tabel_30[[#This Row],[Column2]]*60000</f>
        <v>904.5</v>
      </c>
    </row>
    <row r="1859" spans="1:3" x14ac:dyDescent="0.4">
      <c r="A1859" t="s">
        <v>1975</v>
      </c>
      <c r="B1859" t="s">
        <v>1911</v>
      </c>
      <c r="C1859">
        <f>Tabel_30[[#This Row],[Column2]]*60000</f>
        <v>1055.28</v>
      </c>
    </row>
    <row r="1860" spans="1:3" x14ac:dyDescent="0.4">
      <c r="A1860" t="s">
        <v>1976</v>
      </c>
      <c r="B1860" t="s">
        <v>1865</v>
      </c>
      <c r="C1860">
        <f>Tabel_30[[#This Row],[Column2]]*60000</f>
        <v>1085.3999999999999</v>
      </c>
    </row>
    <row r="1861" spans="1:3" x14ac:dyDescent="0.4">
      <c r="A1861" t="s">
        <v>1977</v>
      </c>
      <c r="B1861" t="s">
        <v>1958</v>
      </c>
      <c r="C1861">
        <f>Tabel_30[[#This Row],[Column2]]*60000</f>
        <v>844.19999999999993</v>
      </c>
    </row>
    <row r="1862" spans="1:3" x14ac:dyDescent="0.4">
      <c r="A1862" t="s">
        <v>1978</v>
      </c>
      <c r="B1862" t="s">
        <v>1916</v>
      </c>
      <c r="C1862">
        <f>Tabel_30[[#This Row],[Column2]]*60000</f>
        <v>904.5</v>
      </c>
    </row>
    <row r="1863" spans="1:3" x14ac:dyDescent="0.4">
      <c r="A1863" t="s">
        <v>1979</v>
      </c>
      <c r="B1863" t="s">
        <v>1958</v>
      </c>
      <c r="C1863">
        <f>Tabel_30[[#This Row],[Column2]]*60000</f>
        <v>844.19999999999993</v>
      </c>
    </row>
    <row r="1864" spans="1:3" x14ac:dyDescent="0.4">
      <c r="A1864" t="s">
        <v>1980</v>
      </c>
      <c r="B1864" t="s">
        <v>1958</v>
      </c>
      <c r="C1864">
        <f>Tabel_30[[#This Row],[Column2]]*60000</f>
        <v>844.19999999999993</v>
      </c>
    </row>
    <row r="1865" spans="1:3" x14ac:dyDescent="0.4">
      <c r="A1865" t="s">
        <v>1981</v>
      </c>
      <c r="B1865" t="s">
        <v>1879</v>
      </c>
      <c r="C1865">
        <f>Tabel_30[[#This Row],[Column2]]*60000</f>
        <v>934.68</v>
      </c>
    </row>
    <row r="1866" spans="1:3" x14ac:dyDescent="0.4">
      <c r="A1866" t="s">
        <v>1982</v>
      </c>
      <c r="B1866" t="s">
        <v>1909</v>
      </c>
      <c r="C1866">
        <f>Tabel_30[[#This Row],[Column2]]*60000</f>
        <v>1025.0999999999999</v>
      </c>
    </row>
    <row r="1867" spans="1:3" x14ac:dyDescent="0.4">
      <c r="A1867" t="s">
        <v>1983</v>
      </c>
      <c r="B1867" t="s">
        <v>1958</v>
      </c>
      <c r="C1867">
        <f>Tabel_30[[#This Row],[Column2]]*60000</f>
        <v>844.19999999999993</v>
      </c>
    </row>
    <row r="1868" spans="1:3" x14ac:dyDescent="0.4">
      <c r="A1868" t="s">
        <v>1984</v>
      </c>
      <c r="B1868" t="s">
        <v>1906</v>
      </c>
      <c r="C1868">
        <f>Tabel_30[[#This Row],[Column2]]*60000</f>
        <v>964.80000000000007</v>
      </c>
    </row>
    <row r="1869" spans="1:3" x14ac:dyDescent="0.4">
      <c r="A1869" t="s">
        <v>1985</v>
      </c>
      <c r="B1869" t="s">
        <v>1906</v>
      </c>
      <c r="C1869">
        <f>Tabel_30[[#This Row],[Column2]]*60000</f>
        <v>964.80000000000007</v>
      </c>
    </row>
    <row r="1870" spans="1:3" x14ac:dyDescent="0.4">
      <c r="A1870" t="s">
        <v>1986</v>
      </c>
      <c r="B1870" t="s">
        <v>1916</v>
      </c>
      <c r="C1870">
        <f>Tabel_30[[#This Row],[Column2]]*60000</f>
        <v>904.5</v>
      </c>
    </row>
    <row r="1871" spans="1:3" x14ac:dyDescent="0.4">
      <c r="A1871" t="s">
        <v>1987</v>
      </c>
      <c r="B1871" t="s">
        <v>1906</v>
      </c>
      <c r="C1871">
        <f>Tabel_30[[#This Row],[Column2]]*60000</f>
        <v>964.80000000000007</v>
      </c>
    </row>
    <row r="1872" spans="1:3" x14ac:dyDescent="0.4">
      <c r="A1872" t="s">
        <v>1988</v>
      </c>
      <c r="B1872" t="s">
        <v>1958</v>
      </c>
      <c r="C1872">
        <f>Tabel_30[[#This Row],[Column2]]*60000</f>
        <v>844.19999999999993</v>
      </c>
    </row>
    <row r="1873" spans="1:3" x14ac:dyDescent="0.4">
      <c r="A1873" t="s">
        <v>1989</v>
      </c>
      <c r="B1873" t="s">
        <v>1958</v>
      </c>
      <c r="C1873">
        <f>Tabel_30[[#This Row],[Column2]]*60000</f>
        <v>844.19999999999993</v>
      </c>
    </row>
    <row r="1874" spans="1:3" x14ac:dyDescent="0.4">
      <c r="A1874" t="s">
        <v>1990</v>
      </c>
      <c r="B1874" t="s">
        <v>1916</v>
      </c>
      <c r="C1874">
        <f>Tabel_30[[#This Row],[Column2]]*60000</f>
        <v>904.5</v>
      </c>
    </row>
    <row r="1875" spans="1:3" x14ac:dyDescent="0.4">
      <c r="A1875" t="s">
        <v>1991</v>
      </c>
      <c r="B1875" t="s">
        <v>1906</v>
      </c>
      <c r="C1875">
        <f>Tabel_30[[#This Row],[Column2]]*60000</f>
        <v>964.80000000000007</v>
      </c>
    </row>
    <row r="1876" spans="1:3" x14ac:dyDescent="0.4">
      <c r="A1876" t="s">
        <v>1992</v>
      </c>
      <c r="B1876" t="s">
        <v>1958</v>
      </c>
      <c r="C1876">
        <f>Tabel_30[[#This Row],[Column2]]*60000</f>
        <v>844.19999999999993</v>
      </c>
    </row>
    <row r="1877" spans="1:3" x14ac:dyDescent="0.4">
      <c r="A1877" t="s">
        <v>1993</v>
      </c>
      <c r="B1877" t="s">
        <v>1958</v>
      </c>
      <c r="C1877">
        <f>Tabel_30[[#This Row],[Column2]]*60000</f>
        <v>844.19999999999993</v>
      </c>
    </row>
    <row r="1878" spans="1:3" x14ac:dyDescent="0.4">
      <c r="A1878" t="s">
        <v>1994</v>
      </c>
      <c r="B1878" t="s">
        <v>1916</v>
      </c>
      <c r="C1878">
        <f>Tabel_30[[#This Row],[Column2]]*60000</f>
        <v>904.5</v>
      </c>
    </row>
    <row r="1879" spans="1:3" x14ac:dyDescent="0.4">
      <c r="A1879" t="s">
        <v>1995</v>
      </c>
      <c r="B1879" t="s">
        <v>1967</v>
      </c>
      <c r="C1879">
        <f>Tabel_30[[#This Row],[Column2]]*60000</f>
        <v>874.38</v>
      </c>
    </row>
    <row r="1880" spans="1:3" x14ac:dyDescent="0.4">
      <c r="A1880" t="s">
        <v>1996</v>
      </c>
      <c r="B1880" t="s">
        <v>1906</v>
      </c>
      <c r="C1880">
        <f>Tabel_30[[#This Row],[Column2]]*60000</f>
        <v>964.80000000000007</v>
      </c>
    </row>
    <row r="1881" spans="1:3" x14ac:dyDescent="0.4">
      <c r="A1881" t="s">
        <v>1997</v>
      </c>
      <c r="B1881" t="s">
        <v>1906</v>
      </c>
      <c r="C1881">
        <f>Tabel_30[[#This Row],[Column2]]*60000</f>
        <v>964.80000000000007</v>
      </c>
    </row>
    <row r="1882" spans="1:3" x14ac:dyDescent="0.4">
      <c r="A1882" t="s">
        <v>1998</v>
      </c>
      <c r="B1882" t="s">
        <v>1906</v>
      </c>
      <c r="C1882">
        <f>Tabel_30[[#This Row],[Column2]]*60000</f>
        <v>964.80000000000007</v>
      </c>
    </row>
    <row r="1883" spans="1:3" x14ac:dyDescent="0.4">
      <c r="A1883" t="s">
        <v>1999</v>
      </c>
      <c r="B1883" t="s">
        <v>1958</v>
      </c>
      <c r="C1883">
        <f>Tabel_30[[#This Row],[Column2]]*60000</f>
        <v>844.19999999999993</v>
      </c>
    </row>
    <row r="1884" spans="1:3" x14ac:dyDescent="0.4">
      <c r="A1884" t="s">
        <v>2000</v>
      </c>
      <c r="B1884" t="s">
        <v>1958</v>
      </c>
      <c r="C1884">
        <f>Tabel_30[[#This Row],[Column2]]*60000</f>
        <v>844.19999999999993</v>
      </c>
    </row>
    <row r="1885" spans="1:3" x14ac:dyDescent="0.4">
      <c r="A1885" t="s">
        <v>2001</v>
      </c>
      <c r="B1885" t="s">
        <v>1916</v>
      </c>
      <c r="C1885">
        <f>Tabel_30[[#This Row],[Column2]]*60000</f>
        <v>904.5</v>
      </c>
    </row>
    <row r="1886" spans="1:3" x14ac:dyDescent="0.4">
      <c r="A1886" t="s">
        <v>2002</v>
      </c>
      <c r="B1886" t="s">
        <v>1958</v>
      </c>
      <c r="C1886">
        <f>Tabel_30[[#This Row],[Column2]]*60000</f>
        <v>844.19999999999993</v>
      </c>
    </row>
    <row r="1887" spans="1:3" x14ac:dyDescent="0.4">
      <c r="A1887" t="s">
        <v>2003</v>
      </c>
      <c r="B1887" t="s">
        <v>1967</v>
      </c>
      <c r="C1887">
        <f>Tabel_30[[#This Row],[Column2]]*60000</f>
        <v>874.38</v>
      </c>
    </row>
    <row r="1888" spans="1:3" x14ac:dyDescent="0.4">
      <c r="A1888" t="s">
        <v>2004</v>
      </c>
      <c r="B1888" t="s">
        <v>1958</v>
      </c>
      <c r="C1888">
        <f>Tabel_30[[#This Row],[Column2]]*60000</f>
        <v>844.19999999999993</v>
      </c>
    </row>
    <row r="1889" spans="1:3" x14ac:dyDescent="0.4">
      <c r="A1889" t="s">
        <v>2005</v>
      </c>
      <c r="B1889" t="s">
        <v>2006</v>
      </c>
      <c r="C1889">
        <f>Tabel_30[[#This Row],[Column2]]*60000</f>
        <v>783.9</v>
      </c>
    </row>
    <row r="1890" spans="1:3" x14ac:dyDescent="0.4">
      <c r="A1890" t="s">
        <v>2007</v>
      </c>
      <c r="B1890" t="s">
        <v>2006</v>
      </c>
      <c r="C1890">
        <f>Tabel_30[[#This Row],[Column2]]*60000</f>
        <v>783.9</v>
      </c>
    </row>
    <row r="1891" spans="1:3" x14ac:dyDescent="0.4">
      <c r="A1891" t="s">
        <v>2008</v>
      </c>
      <c r="B1891" t="s">
        <v>1879</v>
      </c>
      <c r="C1891">
        <f>Tabel_30[[#This Row],[Column2]]*60000</f>
        <v>934.68</v>
      </c>
    </row>
    <row r="1892" spans="1:3" x14ac:dyDescent="0.4">
      <c r="A1892" t="s">
        <v>2009</v>
      </c>
      <c r="B1892" t="s">
        <v>1906</v>
      </c>
      <c r="C1892">
        <f>Tabel_30[[#This Row],[Column2]]*60000</f>
        <v>964.80000000000007</v>
      </c>
    </row>
    <row r="1893" spans="1:3" x14ac:dyDescent="0.4">
      <c r="A1893" t="s">
        <v>2010</v>
      </c>
      <c r="B1893" t="s">
        <v>1958</v>
      </c>
      <c r="C1893">
        <f>Tabel_30[[#This Row],[Column2]]*60000</f>
        <v>844.19999999999993</v>
      </c>
    </row>
    <row r="1894" spans="1:3" x14ac:dyDescent="0.4">
      <c r="A1894" t="s">
        <v>2011</v>
      </c>
      <c r="B1894" t="s">
        <v>1958</v>
      </c>
      <c r="C1894">
        <f>Tabel_30[[#This Row],[Column2]]*60000</f>
        <v>844.19999999999993</v>
      </c>
    </row>
    <row r="1895" spans="1:3" x14ac:dyDescent="0.4">
      <c r="A1895" t="s">
        <v>2012</v>
      </c>
      <c r="B1895" t="s">
        <v>2013</v>
      </c>
      <c r="C1895">
        <f>Tabel_30[[#This Row],[Column2]]*60000</f>
        <v>753.78</v>
      </c>
    </row>
    <row r="1896" spans="1:3" x14ac:dyDescent="0.4">
      <c r="A1896" t="s">
        <v>2014</v>
      </c>
      <c r="B1896" t="s">
        <v>1958</v>
      </c>
      <c r="C1896">
        <f>Tabel_30[[#This Row],[Column2]]*60000</f>
        <v>844.19999999999993</v>
      </c>
    </row>
    <row r="1897" spans="1:3" x14ac:dyDescent="0.4">
      <c r="A1897" t="s">
        <v>2015</v>
      </c>
      <c r="B1897" t="s">
        <v>1916</v>
      </c>
      <c r="C1897">
        <f>Tabel_30[[#This Row],[Column2]]*60000</f>
        <v>904.5</v>
      </c>
    </row>
    <row r="1898" spans="1:3" x14ac:dyDescent="0.4">
      <c r="A1898" t="s">
        <v>2016</v>
      </c>
      <c r="B1898" t="s">
        <v>1958</v>
      </c>
      <c r="C1898">
        <f>Tabel_30[[#This Row],[Column2]]*60000</f>
        <v>844.19999999999993</v>
      </c>
    </row>
    <row r="1899" spans="1:3" x14ac:dyDescent="0.4">
      <c r="A1899" t="s">
        <v>2017</v>
      </c>
      <c r="B1899" t="s">
        <v>1958</v>
      </c>
      <c r="C1899">
        <f>Tabel_30[[#This Row],[Column2]]*60000</f>
        <v>844.19999999999993</v>
      </c>
    </row>
    <row r="1900" spans="1:3" x14ac:dyDescent="0.4">
      <c r="A1900" t="s">
        <v>2018</v>
      </c>
      <c r="B1900" t="s">
        <v>2019</v>
      </c>
      <c r="C1900">
        <f>Tabel_30[[#This Row],[Column2]]*60000</f>
        <v>723.6</v>
      </c>
    </row>
    <row r="1901" spans="1:3" x14ac:dyDescent="0.4">
      <c r="A1901" t="s">
        <v>2020</v>
      </c>
      <c r="B1901" t="s">
        <v>2021</v>
      </c>
      <c r="C1901">
        <f>Tabel_30[[#This Row],[Column2]]*60000</f>
        <v>663.30000000000007</v>
      </c>
    </row>
    <row r="1902" spans="1:3" x14ac:dyDescent="0.4">
      <c r="A1902" t="s">
        <v>2022</v>
      </c>
      <c r="B1902" t="s">
        <v>2021</v>
      </c>
      <c r="C1902">
        <f>Tabel_30[[#This Row],[Column2]]*60000</f>
        <v>663.30000000000007</v>
      </c>
    </row>
    <row r="1903" spans="1:3" x14ac:dyDescent="0.4">
      <c r="A1903" t="s">
        <v>2023</v>
      </c>
      <c r="B1903" t="s">
        <v>2019</v>
      </c>
      <c r="C1903">
        <f>Tabel_30[[#This Row],[Column2]]*60000</f>
        <v>723.6</v>
      </c>
    </row>
    <row r="1904" spans="1:3" x14ac:dyDescent="0.4">
      <c r="A1904" t="s">
        <v>2024</v>
      </c>
      <c r="B1904" t="s">
        <v>2019</v>
      </c>
      <c r="C1904">
        <f>Tabel_30[[#This Row],[Column2]]*60000</f>
        <v>723.6</v>
      </c>
    </row>
    <row r="1905" spans="1:3" x14ac:dyDescent="0.4">
      <c r="A1905" t="s">
        <v>2025</v>
      </c>
      <c r="B1905" t="s">
        <v>2026</v>
      </c>
      <c r="C1905">
        <f>Tabel_30[[#This Row],[Column2]]*60000</f>
        <v>814.08</v>
      </c>
    </row>
    <row r="1906" spans="1:3" x14ac:dyDescent="0.4">
      <c r="A1906" t="s">
        <v>2027</v>
      </c>
      <c r="B1906" t="s">
        <v>1958</v>
      </c>
      <c r="C1906">
        <f>Tabel_30[[#This Row],[Column2]]*60000</f>
        <v>844.19999999999993</v>
      </c>
    </row>
    <row r="1907" spans="1:3" x14ac:dyDescent="0.4">
      <c r="A1907" t="s">
        <v>2028</v>
      </c>
      <c r="B1907" t="s">
        <v>1958</v>
      </c>
      <c r="C1907">
        <f>Tabel_30[[#This Row],[Column2]]*60000</f>
        <v>844.19999999999993</v>
      </c>
    </row>
    <row r="1908" spans="1:3" x14ac:dyDescent="0.4">
      <c r="A1908" t="s">
        <v>2029</v>
      </c>
      <c r="B1908" t="s">
        <v>1958</v>
      </c>
      <c r="C1908">
        <f>Tabel_30[[#This Row],[Column2]]*60000</f>
        <v>844.19999999999993</v>
      </c>
    </row>
    <row r="1909" spans="1:3" x14ac:dyDescent="0.4">
      <c r="A1909" t="s">
        <v>2030</v>
      </c>
      <c r="B1909" t="s">
        <v>1958</v>
      </c>
      <c r="C1909">
        <f>Tabel_30[[#This Row],[Column2]]*60000</f>
        <v>844.19999999999993</v>
      </c>
    </row>
    <row r="1910" spans="1:3" x14ac:dyDescent="0.4">
      <c r="A1910" t="s">
        <v>2031</v>
      </c>
      <c r="B1910" t="s">
        <v>2006</v>
      </c>
      <c r="C1910">
        <f>Tabel_30[[#This Row],[Column2]]*60000</f>
        <v>783.9</v>
      </c>
    </row>
    <row r="1911" spans="1:3" x14ac:dyDescent="0.4">
      <c r="A1911" t="s">
        <v>2032</v>
      </c>
      <c r="B1911" t="s">
        <v>2019</v>
      </c>
      <c r="C1911">
        <f>Tabel_30[[#This Row],[Column2]]*60000</f>
        <v>723.6</v>
      </c>
    </row>
    <row r="1912" spans="1:3" x14ac:dyDescent="0.4">
      <c r="A1912" t="s">
        <v>2033</v>
      </c>
      <c r="B1912" t="s">
        <v>1958</v>
      </c>
      <c r="C1912">
        <f>Tabel_30[[#This Row],[Column2]]*60000</f>
        <v>844.19999999999993</v>
      </c>
    </row>
    <row r="1913" spans="1:3" x14ac:dyDescent="0.4">
      <c r="A1913" t="s">
        <v>2034</v>
      </c>
      <c r="B1913" t="s">
        <v>2026</v>
      </c>
      <c r="C1913">
        <f>Tabel_30[[#This Row],[Column2]]*60000</f>
        <v>814.08</v>
      </c>
    </row>
    <row r="1914" spans="1:3" x14ac:dyDescent="0.4">
      <c r="A1914" t="s">
        <v>2035</v>
      </c>
      <c r="B1914" t="s">
        <v>2019</v>
      </c>
      <c r="C1914">
        <f>Tabel_30[[#This Row],[Column2]]*60000</f>
        <v>723.6</v>
      </c>
    </row>
    <row r="1915" spans="1:3" x14ac:dyDescent="0.4">
      <c r="A1915" t="s">
        <v>2036</v>
      </c>
      <c r="B1915" t="s">
        <v>1967</v>
      </c>
      <c r="C1915">
        <f>Tabel_30[[#This Row],[Column2]]*60000</f>
        <v>874.38</v>
      </c>
    </row>
    <row r="1916" spans="1:3" x14ac:dyDescent="0.4">
      <c r="A1916" t="s">
        <v>2037</v>
      </c>
      <c r="B1916" t="s">
        <v>1958</v>
      </c>
      <c r="C1916">
        <f>Tabel_30[[#This Row],[Column2]]*60000</f>
        <v>844.19999999999993</v>
      </c>
    </row>
    <row r="1917" spans="1:3" x14ac:dyDescent="0.4">
      <c r="A1917" t="s">
        <v>2038</v>
      </c>
      <c r="B1917" t="s">
        <v>2019</v>
      </c>
      <c r="C1917">
        <f>Tabel_30[[#This Row],[Column2]]*60000</f>
        <v>723.6</v>
      </c>
    </row>
    <row r="1918" spans="1:3" x14ac:dyDescent="0.4">
      <c r="A1918" t="s">
        <v>2039</v>
      </c>
      <c r="B1918" t="s">
        <v>2006</v>
      </c>
      <c r="C1918">
        <f>Tabel_30[[#This Row],[Column2]]*60000</f>
        <v>783.9</v>
      </c>
    </row>
    <row r="1919" spans="1:3" x14ac:dyDescent="0.4">
      <c r="A1919" t="s">
        <v>2040</v>
      </c>
      <c r="B1919" t="s">
        <v>2019</v>
      </c>
      <c r="C1919">
        <f>Tabel_30[[#This Row],[Column2]]*60000</f>
        <v>723.6</v>
      </c>
    </row>
    <row r="1920" spans="1:3" x14ac:dyDescent="0.4">
      <c r="A1920" t="s">
        <v>2041</v>
      </c>
      <c r="B1920" t="s">
        <v>1958</v>
      </c>
      <c r="C1920">
        <f>Tabel_30[[#This Row],[Column2]]*60000</f>
        <v>844.19999999999993</v>
      </c>
    </row>
    <row r="1921" spans="1:3" x14ac:dyDescent="0.4">
      <c r="A1921" t="s">
        <v>2042</v>
      </c>
      <c r="B1921" t="s">
        <v>2026</v>
      </c>
      <c r="C1921">
        <f>Tabel_30[[#This Row],[Column2]]*60000</f>
        <v>814.08</v>
      </c>
    </row>
    <row r="1922" spans="1:3" x14ac:dyDescent="0.4">
      <c r="A1922" t="s">
        <v>2043</v>
      </c>
      <c r="B1922" t="s">
        <v>2006</v>
      </c>
      <c r="C1922">
        <f>Tabel_30[[#This Row],[Column2]]*60000</f>
        <v>783.9</v>
      </c>
    </row>
    <row r="1923" spans="1:3" x14ac:dyDescent="0.4">
      <c r="A1923" t="s">
        <v>2044</v>
      </c>
      <c r="B1923" t="s">
        <v>1958</v>
      </c>
      <c r="C1923">
        <f>Tabel_30[[#This Row],[Column2]]*60000</f>
        <v>844.19999999999993</v>
      </c>
    </row>
    <row r="1924" spans="1:3" x14ac:dyDescent="0.4">
      <c r="A1924" t="s">
        <v>2045</v>
      </c>
      <c r="B1924" t="s">
        <v>1958</v>
      </c>
      <c r="C1924">
        <f>Tabel_30[[#This Row],[Column2]]*60000</f>
        <v>844.19999999999993</v>
      </c>
    </row>
    <row r="1925" spans="1:3" x14ac:dyDescent="0.4">
      <c r="A1925" t="s">
        <v>2046</v>
      </c>
      <c r="B1925" t="s">
        <v>2013</v>
      </c>
      <c r="C1925">
        <f>Tabel_30[[#This Row],[Column2]]*60000</f>
        <v>753.78</v>
      </c>
    </row>
    <row r="1926" spans="1:3" x14ac:dyDescent="0.4">
      <c r="A1926" t="s">
        <v>2047</v>
      </c>
      <c r="B1926" t="s">
        <v>2019</v>
      </c>
      <c r="C1926">
        <f>Tabel_30[[#This Row],[Column2]]*60000</f>
        <v>723.6</v>
      </c>
    </row>
    <row r="1927" spans="1:3" x14ac:dyDescent="0.4">
      <c r="A1927" t="s">
        <v>2048</v>
      </c>
      <c r="B1927" t="s">
        <v>2019</v>
      </c>
      <c r="C1927">
        <f>Tabel_30[[#This Row],[Column2]]*60000</f>
        <v>723.6</v>
      </c>
    </row>
    <row r="1928" spans="1:3" x14ac:dyDescent="0.4">
      <c r="A1928" t="s">
        <v>2049</v>
      </c>
      <c r="B1928" t="s">
        <v>1958</v>
      </c>
      <c r="C1928">
        <f>Tabel_30[[#This Row],[Column2]]*60000</f>
        <v>844.19999999999993</v>
      </c>
    </row>
    <row r="1929" spans="1:3" x14ac:dyDescent="0.4">
      <c r="A1929" t="s">
        <v>2050</v>
      </c>
      <c r="B1929" t="s">
        <v>2019</v>
      </c>
      <c r="C1929">
        <f>Tabel_30[[#This Row],[Column2]]*60000</f>
        <v>723.6</v>
      </c>
    </row>
    <row r="1930" spans="1:3" x14ac:dyDescent="0.4">
      <c r="A1930" t="s">
        <v>2051</v>
      </c>
      <c r="B1930" t="s">
        <v>2006</v>
      </c>
      <c r="C1930">
        <f>Tabel_30[[#This Row],[Column2]]*60000</f>
        <v>783.9</v>
      </c>
    </row>
    <row r="1931" spans="1:3" x14ac:dyDescent="0.4">
      <c r="A1931" t="s">
        <v>2052</v>
      </c>
      <c r="B1931" t="s">
        <v>1958</v>
      </c>
      <c r="C1931">
        <f>Tabel_30[[#This Row],[Column2]]*60000</f>
        <v>844.19999999999993</v>
      </c>
    </row>
    <row r="1932" spans="1:3" x14ac:dyDescent="0.4">
      <c r="A1932" t="s">
        <v>2053</v>
      </c>
      <c r="B1932" t="s">
        <v>292</v>
      </c>
      <c r="C1932">
        <f>Tabel_30[[#This Row],[Column2]]*60000</f>
        <v>603</v>
      </c>
    </row>
    <row r="1933" spans="1:3" x14ac:dyDescent="0.4">
      <c r="A1933" t="s">
        <v>2054</v>
      </c>
      <c r="B1933" t="s">
        <v>2026</v>
      </c>
      <c r="C1933">
        <f>Tabel_30[[#This Row],[Column2]]*60000</f>
        <v>814.08</v>
      </c>
    </row>
    <row r="1934" spans="1:3" x14ac:dyDescent="0.4">
      <c r="A1934" t="s">
        <v>2055</v>
      </c>
      <c r="B1934" t="s">
        <v>2019</v>
      </c>
      <c r="C1934">
        <f>Tabel_30[[#This Row],[Column2]]*60000</f>
        <v>723.6</v>
      </c>
    </row>
    <row r="1935" spans="1:3" x14ac:dyDescent="0.4">
      <c r="A1935" t="s">
        <v>2056</v>
      </c>
      <c r="B1935" t="s">
        <v>307</v>
      </c>
      <c r="C1935">
        <f>Tabel_30[[#This Row],[Column2]]*60000</f>
        <v>693.48</v>
      </c>
    </row>
    <row r="1936" spans="1:3" x14ac:dyDescent="0.4">
      <c r="A1936" t="s">
        <v>2057</v>
      </c>
      <c r="B1936" t="s">
        <v>2019</v>
      </c>
      <c r="C1936">
        <f>Tabel_30[[#This Row],[Column2]]*60000</f>
        <v>723.6</v>
      </c>
    </row>
    <row r="1937" spans="1:3" x14ac:dyDescent="0.4">
      <c r="A1937" t="s">
        <v>2058</v>
      </c>
      <c r="B1937" t="s">
        <v>2026</v>
      </c>
      <c r="C1937">
        <f>Tabel_30[[#This Row],[Column2]]*60000</f>
        <v>814.08</v>
      </c>
    </row>
    <row r="1938" spans="1:3" x14ac:dyDescent="0.4">
      <c r="A1938" t="s">
        <v>2059</v>
      </c>
      <c r="B1938" t="s">
        <v>2019</v>
      </c>
      <c r="C1938">
        <f>Tabel_30[[#This Row],[Column2]]*60000</f>
        <v>723.6</v>
      </c>
    </row>
    <row r="1939" spans="1:3" x14ac:dyDescent="0.4">
      <c r="A1939" t="s">
        <v>2060</v>
      </c>
      <c r="B1939" t="s">
        <v>2013</v>
      </c>
      <c r="C1939">
        <f>Tabel_30[[#This Row],[Column2]]*60000</f>
        <v>753.78</v>
      </c>
    </row>
    <row r="1940" spans="1:3" x14ac:dyDescent="0.4">
      <c r="A1940" t="s">
        <v>2061</v>
      </c>
      <c r="B1940" t="s">
        <v>2019</v>
      </c>
      <c r="C1940">
        <f>Tabel_30[[#This Row],[Column2]]*60000</f>
        <v>723.6</v>
      </c>
    </row>
    <row r="1941" spans="1:3" x14ac:dyDescent="0.4">
      <c r="A1941" t="s">
        <v>2062</v>
      </c>
      <c r="B1941" t="s">
        <v>2019</v>
      </c>
      <c r="C1941">
        <f>Tabel_30[[#This Row],[Column2]]*60000</f>
        <v>723.6</v>
      </c>
    </row>
    <row r="1942" spans="1:3" x14ac:dyDescent="0.4">
      <c r="A1942" t="s">
        <v>2063</v>
      </c>
      <c r="B1942" t="s">
        <v>292</v>
      </c>
      <c r="C1942">
        <f>Tabel_30[[#This Row],[Column2]]*60000</f>
        <v>603</v>
      </c>
    </row>
    <row r="1943" spans="1:3" x14ac:dyDescent="0.4">
      <c r="A1943" t="s">
        <v>2064</v>
      </c>
      <c r="B1943" t="s">
        <v>1958</v>
      </c>
      <c r="C1943">
        <f>Tabel_30[[#This Row],[Column2]]*60000</f>
        <v>844.19999999999993</v>
      </c>
    </row>
    <row r="1944" spans="1:3" x14ac:dyDescent="0.4">
      <c r="A1944" t="s">
        <v>2065</v>
      </c>
      <c r="B1944" t="s">
        <v>2019</v>
      </c>
      <c r="C1944">
        <f>Tabel_30[[#This Row],[Column2]]*60000</f>
        <v>723.6</v>
      </c>
    </row>
    <row r="1945" spans="1:3" x14ac:dyDescent="0.4">
      <c r="A1945" t="s">
        <v>2066</v>
      </c>
      <c r="B1945" t="s">
        <v>2013</v>
      </c>
      <c r="C1945">
        <f>Tabel_30[[#This Row],[Column2]]*60000</f>
        <v>753.78</v>
      </c>
    </row>
    <row r="1946" spans="1:3" x14ac:dyDescent="0.4">
      <c r="A1946" t="s">
        <v>2067</v>
      </c>
      <c r="B1946" t="s">
        <v>2006</v>
      </c>
      <c r="C1946">
        <f>Tabel_30[[#This Row],[Column2]]*60000</f>
        <v>783.9</v>
      </c>
    </row>
    <row r="1947" spans="1:3" x14ac:dyDescent="0.4">
      <c r="A1947" t="s">
        <v>2068</v>
      </c>
      <c r="B1947" t="s">
        <v>2026</v>
      </c>
      <c r="C1947">
        <f>Tabel_30[[#This Row],[Column2]]*60000</f>
        <v>814.08</v>
      </c>
    </row>
    <row r="1948" spans="1:3" x14ac:dyDescent="0.4">
      <c r="A1948" t="s">
        <v>2069</v>
      </c>
      <c r="B1948" t="s">
        <v>2019</v>
      </c>
      <c r="C1948">
        <f>Tabel_30[[#This Row],[Column2]]*60000</f>
        <v>723.6</v>
      </c>
    </row>
    <row r="1949" spans="1:3" x14ac:dyDescent="0.4">
      <c r="A1949" t="s">
        <v>2070</v>
      </c>
      <c r="B1949" t="s">
        <v>2026</v>
      </c>
      <c r="C1949">
        <f>Tabel_30[[#This Row],[Column2]]*60000</f>
        <v>814.08</v>
      </c>
    </row>
    <row r="1950" spans="1:3" x14ac:dyDescent="0.4">
      <c r="A1950" t="s">
        <v>2071</v>
      </c>
      <c r="B1950" t="s">
        <v>2019</v>
      </c>
      <c r="C1950">
        <f>Tabel_30[[#This Row],[Column2]]*60000</f>
        <v>723.6</v>
      </c>
    </row>
    <row r="1951" spans="1:3" x14ac:dyDescent="0.4">
      <c r="A1951" t="s">
        <v>2072</v>
      </c>
      <c r="B1951" t="s">
        <v>2019</v>
      </c>
      <c r="C1951">
        <f>Tabel_30[[#This Row],[Column2]]*60000</f>
        <v>723.6</v>
      </c>
    </row>
    <row r="1952" spans="1:3" x14ac:dyDescent="0.4">
      <c r="A1952" t="s">
        <v>2073</v>
      </c>
      <c r="B1952" t="s">
        <v>2019</v>
      </c>
      <c r="C1952">
        <f>Tabel_30[[#This Row],[Column2]]*60000</f>
        <v>723.6</v>
      </c>
    </row>
    <row r="1953" spans="1:3" x14ac:dyDescent="0.4">
      <c r="A1953" t="s">
        <v>2074</v>
      </c>
      <c r="B1953" t="s">
        <v>1958</v>
      </c>
      <c r="C1953">
        <f>Tabel_30[[#This Row],[Column2]]*60000</f>
        <v>844.19999999999993</v>
      </c>
    </row>
    <row r="1954" spans="1:3" x14ac:dyDescent="0.4">
      <c r="A1954" t="s">
        <v>2075</v>
      </c>
      <c r="B1954" t="s">
        <v>2006</v>
      </c>
      <c r="C1954">
        <f>Tabel_30[[#This Row],[Column2]]*60000</f>
        <v>783.9</v>
      </c>
    </row>
    <row r="1955" spans="1:3" x14ac:dyDescent="0.4">
      <c r="A1955" t="s">
        <v>2076</v>
      </c>
      <c r="B1955" t="s">
        <v>1958</v>
      </c>
      <c r="C1955">
        <f>Tabel_30[[#This Row],[Column2]]*60000</f>
        <v>844.19999999999993</v>
      </c>
    </row>
    <row r="1956" spans="1:3" x14ac:dyDescent="0.4">
      <c r="A1956" t="s">
        <v>2077</v>
      </c>
      <c r="B1956" t="s">
        <v>2019</v>
      </c>
      <c r="C1956">
        <f>Tabel_30[[#This Row],[Column2]]*60000</f>
        <v>723.6</v>
      </c>
    </row>
    <row r="1957" spans="1:3" x14ac:dyDescent="0.4">
      <c r="A1957" t="s">
        <v>2078</v>
      </c>
      <c r="B1957" t="s">
        <v>2026</v>
      </c>
      <c r="C1957">
        <f>Tabel_30[[#This Row],[Column2]]*60000</f>
        <v>814.08</v>
      </c>
    </row>
    <row r="1958" spans="1:3" x14ac:dyDescent="0.4">
      <c r="A1958" t="s">
        <v>2079</v>
      </c>
      <c r="B1958" t="s">
        <v>292</v>
      </c>
      <c r="C1958">
        <f>Tabel_30[[#This Row],[Column2]]*60000</f>
        <v>603</v>
      </c>
    </row>
    <row r="1959" spans="1:3" x14ac:dyDescent="0.4">
      <c r="A1959" t="s">
        <v>2080</v>
      </c>
      <c r="B1959" t="s">
        <v>2019</v>
      </c>
      <c r="C1959">
        <f>Tabel_30[[#This Row],[Column2]]*60000</f>
        <v>723.6</v>
      </c>
    </row>
    <row r="1960" spans="1:3" x14ac:dyDescent="0.4">
      <c r="A1960" t="s">
        <v>2081</v>
      </c>
      <c r="B1960" t="s">
        <v>2019</v>
      </c>
      <c r="C1960">
        <f>Tabel_30[[#This Row],[Column2]]*60000</f>
        <v>723.6</v>
      </c>
    </row>
    <row r="1961" spans="1:3" x14ac:dyDescent="0.4">
      <c r="A1961" t="s">
        <v>2082</v>
      </c>
      <c r="B1961" t="s">
        <v>2019</v>
      </c>
      <c r="C1961">
        <f>Tabel_30[[#This Row],[Column2]]*60000</f>
        <v>723.6</v>
      </c>
    </row>
    <row r="1962" spans="1:3" x14ac:dyDescent="0.4">
      <c r="A1962" t="s">
        <v>2083</v>
      </c>
      <c r="B1962" t="s">
        <v>2006</v>
      </c>
      <c r="C1962">
        <f>Tabel_30[[#This Row],[Column2]]*60000</f>
        <v>783.9</v>
      </c>
    </row>
    <row r="1963" spans="1:3" x14ac:dyDescent="0.4">
      <c r="A1963" t="s">
        <v>2084</v>
      </c>
      <c r="B1963" t="s">
        <v>2019</v>
      </c>
      <c r="C1963">
        <f>Tabel_30[[#This Row],[Column2]]*60000</f>
        <v>723.6</v>
      </c>
    </row>
    <row r="1964" spans="1:3" x14ac:dyDescent="0.4">
      <c r="A1964" t="s">
        <v>2085</v>
      </c>
      <c r="B1964" t="s">
        <v>1958</v>
      </c>
      <c r="C1964">
        <f>Tabel_30[[#This Row],[Column2]]*60000</f>
        <v>844.19999999999993</v>
      </c>
    </row>
    <row r="1965" spans="1:3" x14ac:dyDescent="0.4">
      <c r="A1965" t="s">
        <v>2086</v>
      </c>
      <c r="B1965" t="s">
        <v>307</v>
      </c>
      <c r="C1965">
        <f>Tabel_30[[#This Row],[Column2]]*60000</f>
        <v>693.48</v>
      </c>
    </row>
    <row r="1966" spans="1:3" x14ac:dyDescent="0.4">
      <c r="A1966" t="s">
        <v>2087</v>
      </c>
      <c r="B1966" t="s">
        <v>2021</v>
      </c>
      <c r="C1966">
        <f>Tabel_30[[#This Row],[Column2]]*60000</f>
        <v>663.30000000000007</v>
      </c>
    </row>
    <row r="1967" spans="1:3" x14ac:dyDescent="0.4">
      <c r="A1967" t="s">
        <v>2088</v>
      </c>
      <c r="B1967" t="s">
        <v>292</v>
      </c>
      <c r="C1967">
        <f>Tabel_30[[#This Row],[Column2]]*60000</f>
        <v>603</v>
      </c>
    </row>
    <row r="1968" spans="1:3" x14ac:dyDescent="0.4">
      <c r="A1968" t="s">
        <v>2089</v>
      </c>
      <c r="B1968" t="s">
        <v>1958</v>
      </c>
      <c r="C1968">
        <f>Tabel_30[[#This Row],[Column2]]*60000</f>
        <v>844.19999999999993</v>
      </c>
    </row>
    <row r="1969" spans="1:3" x14ac:dyDescent="0.4">
      <c r="A1969" t="s">
        <v>2090</v>
      </c>
      <c r="B1969" t="s">
        <v>2091</v>
      </c>
      <c r="C1969">
        <f>Tabel_30[[#This Row],[Column2]]*60000</f>
        <v>633.17999999999995</v>
      </c>
    </row>
    <row r="1970" spans="1:3" x14ac:dyDescent="0.4">
      <c r="A1970" t="s">
        <v>2092</v>
      </c>
      <c r="B1970" t="s">
        <v>2019</v>
      </c>
      <c r="C1970">
        <f>Tabel_30[[#This Row],[Column2]]*60000</f>
        <v>723.6</v>
      </c>
    </row>
    <row r="1971" spans="1:3" x14ac:dyDescent="0.4">
      <c r="A1971" t="s">
        <v>2093</v>
      </c>
      <c r="B1971" t="s">
        <v>2019</v>
      </c>
      <c r="C1971">
        <f>Tabel_30[[#This Row],[Column2]]*60000</f>
        <v>723.6</v>
      </c>
    </row>
    <row r="1972" spans="1:3" x14ac:dyDescent="0.4">
      <c r="A1972" t="s">
        <v>2094</v>
      </c>
      <c r="B1972" t="s">
        <v>292</v>
      </c>
      <c r="C1972">
        <f>Tabel_30[[#This Row],[Column2]]*60000</f>
        <v>603</v>
      </c>
    </row>
    <row r="1973" spans="1:3" x14ac:dyDescent="0.4">
      <c r="A1973" t="s">
        <v>2095</v>
      </c>
      <c r="B1973" t="s">
        <v>2021</v>
      </c>
      <c r="C1973">
        <f>Tabel_30[[#This Row],[Column2]]*60000</f>
        <v>663.30000000000007</v>
      </c>
    </row>
    <row r="1974" spans="1:3" x14ac:dyDescent="0.4">
      <c r="A1974" t="s">
        <v>2096</v>
      </c>
      <c r="B1974" t="s">
        <v>2021</v>
      </c>
      <c r="C1974">
        <f>Tabel_30[[#This Row],[Column2]]*60000</f>
        <v>663.30000000000007</v>
      </c>
    </row>
    <row r="1975" spans="1:3" x14ac:dyDescent="0.4">
      <c r="A1975" t="s">
        <v>2097</v>
      </c>
      <c r="B1975" t="s">
        <v>2019</v>
      </c>
      <c r="C1975">
        <f>Tabel_30[[#This Row],[Column2]]*60000</f>
        <v>723.6</v>
      </c>
    </row>
    <row r="1976" spans="1:3" x14ac:dyDescent="0.4">
      <c r="A1976" t="s">
        <v>2098</v>
      </c>
      <c r="B1976" t="s">
        <v>292</v>
      </c>
      <c r="C1976">
        <f>Tabel_30[[#This Row],[Column2]]*60000</f>
        <v>603</v>
      </c>
    </row>
    <row r="1977" spans="1:3" x14ac:dyDescent="0.4">
      <c r="A1977" t="s">
        <v>2099</v>
      </c>
      <c r="B1977" t="s">
        <v>2091</v>
      </c>
      <c r="C1977">
        <f>Tabel_30[[#This Row],[Column2]]*60000</f>
        <v>633.17999999999995</v>
      </c>
    </row>
    <row r="1978" spans="1:3" x14ac:dyDescent="0.4">
      <c r="A1978" t="s">
        <v>2100</v>
      </c>
      <c r="B1978" t="s">
        <v>2021</v>
      </c>
      <c r="C1978">
        <f>Tabel_30[[#This Row],[Column2]]*60000</f>
        <v>663.30000000000007</v>
      </c>
    </row>
    <row r="1979" spans="1:3" x14ac:dyDescent="0.4">
      <c r="A1979" t="s">
        <v>2101</v>
      </c>
      <c r="B1979" t="s">
        <v>2019</v>
      </c>
      <c r="C1979">
        <f>Tabel_30[[#This Row],[Column2]]*60000</f>
        <v>723.6</v>
      </c>
    </row>
    <row r="1980" spans="1:3" x14ac:dyDescent="0.4">
      <c r="A1980" t="s">
        <v>2102</v>
      </c>
      <c r="B1980" t="s">
        <v>292</v>
      </c>
      <c r="C1980">
        <f>Tabel_30[[#This Row],[Column2]]*60000</f>
        <v>603</v>
      </c>
    </row>
    <row r="1981" spans="1:3" x14ac:dyDescent="0.4">
      <c r="A1981" t="s">
        <v>2103</v>
      </c>
      <c r="B1981" t="s">
        <v>307</v>
      </c>
      <c r="C1981">
        <f>Tabel_30[[#This Row],[Column2]]*60000</f>
        <v>693.48</v>
      </c>
    </row>
    <row r="1982" spans="1:3" x14ac:dyDescent="0.4">
      <c r="A1982" t="s">
        <v>2104</v>
      </c>
      <c r="B1982" t="s">
        <v>2021</v>
      </c>
      <c r="C1982">
        <f>Tabel_30[[#This Row],[Column2]]*60000</f>
        <v>663.30000000000007</v>
      </c>
    </row>
    <row r="1983" spans="1:3" x14ac:dyDescent="0.4">
      <c r="A1983" t="s">
        <v>2105</v>
      </c>
      <c r="B1983" t="s">
        <v>2091</v>
      </c>
      <c r="C1983">
        <f>Tabel_30[[#This Row],[Column2]]*60000</f>
        <v>633.17999999999995</v>
      </c>
    </row>
    <row r="1984" spans="1:3" x14ac:dyDescent="0.4">
      <c r="A1984" t="s">
        <v>2106</v>
      </c>
      <c r="B1984" t="s">
        <v>2019</v>
      </c>
      <c r="C1984">
        <f>Tabel_30[[#This Row],[Column2]]*60000</f>
        <v>723.6</v>
      </c>
    </row>
    <row r="1985" spans="1:3" x14ac:dyDescent="0.4">
      <c r="A1985" t="s">
        <v>2107</v>
      </c>
      <c r="B1985" t="s">
        <v>2019</v>
      </c>
      <c r="C1985">
        <f>Tabel_30[[#This Row],[Column2]]*60000</f>
        <v>723.6</v>
      </c>
    </row>
    <row r="1986" spans="1:3" x14ac:dyDescent="0.4">
      <c r="A1986" t="s">
        <v>2108</v>
      </c>
      <c r="B1986" t="s">
        <v>2021</v>
      </c>
      <c r="C1986">
        <f>Tabel_30[[#This Row],[Column2]]*60000</f>
        <v>663.30000000000007</v>
      </c>
    </row>
    <row r="1987" spans="1:3" x14ac:dyDescent="0.4">
      <c r="A1987" t="s">
        <v>2109</v>
      </c>
      <c r="B1987" t="s">
        <v>307</v>
      </c>
      <c r="C1987">
        <f>Tabel_30[[#This Row],[Column2]]*60000</f>
        <v>693.48</v>
      </c>
    </row>
    <row r="1988" spans="1:3" x14ac:dyDescent="0.4">
      <c r="A1988" t="s">
        <v>2110</v>
      </c>
      <c r="B1988" t="s">
        <v>292</v>
      </c>
      <c r="C1988">
        <f>Tabel_30[[#This Row],[Column2]]*60000</f>
        <v>603</v>
      </c>
    </row>
    <row r="1989" spans="1:3" x14ac:dyDescent="0.4">
      <c r="A1989" t="s">
        <v>2111</v>
      </c>
      <c r="B1989" t="s">
        <v>307</v>
      </c>
      <c r="C1989">
        <f>Tabel_30[[#This Row],[Column2]]*60000</f>
        <v>693.48</v>
      </c>
    </row>
    <row r="1990" spans="1:3" x14ac:dyDescent="0.4">
      <c r="A1990" t="s">
        <v>2112</v>
      </c>
      <c r="B1990" t="s">
        <v>2019</v>
      </c>
      <c r="C1990">
        <f>Tabel_30[[#This Row],[Column2]]*60000</f>
        <v>723.6</v>
      </c>
    </row>
    <row r="1991" spans="1:3" x14ac:dyDescent="0.4">
      <c r="A1991" t="s">
        <v>2113</v>
      </c>
      <c r="B1991" t="s">
        <v>2019</v>
      </c>
      <c r="C1991">
        <f>Tabel_30[[#This Row],[Column2]]*60000</f>
        <v>723.6</v>
      </c>
    </row>
    <row r="1992" spans="1:3" x14ac:dyDescent="0.4">
      <c r="A1992" t="s">
        <v>2114</v>
      </c>
      <c r="B1992" t="s">
        <v>2019</v>
      </c>
      <c r="C1992">
        <f>Tabel_30[[#This Row],[Column2]]*60000</f>
        <v>723.6</v>
      </c>
    </row>
    <row r="1993" spans="1:3" x14ac:dyDescent="0.4">
      <c r="A1993" t="s">
        <v>2115</v>
      </c>
      <c r="B1993" t="s">
        <v>292</v>
      </c>
      <c r="C1993">
        <f>Tabel_30[[#This Row],[Column2]]*60000</f>
        <v>603</v>
      </c>
    </row>
    <row r="1994" spans="1:3" x14ac:dyDescent="0.4">
      <c r="A1994" t="s">
        <v>2116</v>
      </c>
      <c r="B1994" t="s">
        <v>2019</v>
      </c>
      <c r="C1994">
        <f>Tabel_30[[#This Row],[Column2]]*60000</f>
        <v>723.6</v>
      </c>
    </row>
    <row r="1995" spans="1:3" x14ac:dyDescent="0.4">
      <c r="A1995" t="s">
        <v>2117</v>
      </c>
      <c r="B1995" t="s">
        <v>292</v>
      </c>
      <c r="C1995">
        <f>Tabel_30[[#This Row],[Column2]]*60000</f>
        <v>603</v>
      </c>
    </row>
    <row r="1996" spans="1:3" x14ac:dyDescent="0.4">
      <c r="A1996" t="s">
        <v>2118</v>
      </c>
      <c r="B1996" t="s">
        <v>292</v>
      </c>
      <c r="C1996">
        <f>Tabel_30[[#This Row],[Column2]]*60000</f>
        <v>603</v>
      </c>
    </row>
    <row r="1997" spans="1:3" x14ac:dyDescent="0.4">
      <c r="A1997" t="s">
        <v>2119</v>
      </c>
      <c r="B1997" t="s">
        <v>307</v>
      </c>
      <c r="C1997">
        <f>Tabel_30[[#This Row],[Column2]]*60000</f>
        <v>693.48</v>
      </c>
    </row>
    <row r="1998" spans="1:3" x14ac:dyDescent="0.4">
      <c r="A1998" t="s">
        <v>2120</v>
      </c>
      <c r="B1998" t="s">
        <v>2021</v>
      </c>
      <c r="C1998">
        <f>Tabel_30[[#This Row],[Column2]]*60000</f>
        <v>663.30000000000007</v>
      </c>
    </row>
    <row r="1999" spans="1:3" x14ac:dyDescent="0.4">
      <c r="A1999" t="s">
        <v>2121</v>
      </c>
      <c r="B1999" t="s">
        <v>307</v>
      </c>
      <c r="C1999">
        <f>Tabel_30[[#This Row],[Column2]]*60000</f>
        <v>693.48</v>
      </c>
    </row>
    <row r="2000" spans="1:3" x14ac:dyDescent="0.4">
      <c r="A2000" t="s">
        <v>2122</v>
      </c>
      <c r="B2000" t="s">
        <v>292</v>
      </c>
      <c r="C2000">
        <f>Tabel_30[[#This Row],[Column2]]*60000</f>
        <v>603</v>
      </c>
    </row>
    <row r="2001" spans="1:3" x14ac:dyDescent="0.4">
      <c r="A2001" t="s">
        <v>2123</v>
      </c>
      <c r="B2001" t="s">
        <v>297</v>
      </c>
      <c r="C2001">
        <f>Tabel_30[[#This Row],[Column2]]*60000</f>
        <v>512.58000000000004</v>
      </c>
    </row>
    <row r="2002" spans="1:3" x14ac:dyDescent="0.4">
      <c r="A2002" t="s">
        <v>2124</v>
      </c>
      <c r="B2002" t="s">
        <v>292</v>
      </c>
      <c r="C2002">
        <f>Tabel_30[[#This Row],[Column2]]*60000</f>
        <v>603</v>
      </c>
    </row>
    <row r="2003" spans="1:3" x14ac:dyDescent="0.4">
      <c r="A2003" t="s">
        <v>2125</v>
      </c>
      <c r="B2003" t="s">
        <v>2091</v>
      </c>
      <c r="C2003">
        <f>Tabel_30[[#This Row],[Column2]]*60000</f>
        <v>633.17999999999995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2023"/>
  <sheetViews>
    <sheetView tabSelected="1" workbookViewId="0">
      <selection activeCell="C5" sqref="C5"/>
    </sheetView>
  </sheetViews>
  <sheetFormatPr defaultRowHeight="14.6" x14ac:dyDescent="0.4"/>
  <cols>
    <col min="1" max="1" width="13.4609375" bestFit="1" customWidth="1"/>
    <col min="2" max="3" width="9.3046875" bestFit="1" customWidth="1"/>
    <col min="4" max="5" width="11.84375" bestFit="1" customWidth="1"/>
    <col min="6" max="6" width="13.4609375" bestFit="1" customWidth="1"/>
    <col min="7" max="7" width="9.3046875" bestFit="1" customWidth="1"/>
    <col min="8" max="8" width="7.84375" bestFit="1" customWidth="1"/>
    <col min="9" max="10" width="11.84375" bestFit="1" customWidth="1"/>
    <col min="11" max="11" width="13.4609375" bestFit="1" customWidth="1"/>
    <col min="12" max="12" width="6.84375" bestFit="1" customWidth="1"/>
    <col min="13" max="13" width="7.84375" bestFit="1" customWidth="1"/>
    <col min="14" max="15" width="11.84375" bestFit="1" customWidth="1"/>
    <col min="16" max="16" width="13.4609375" bestFit="1" customWidth="1"/>
    <col min="17" max="17" width="6.84375" bestFit="1" customWidth="1"/>
    <col min="18" max="18" width="7.84375" bestFit="1" customWidth="1"/>
    <col min="19" max="20" width="11.84375" bestFit="1" customWidth="1"/>
    <col min="21" max="21" width="13.4609375" bestFit="1" customWidth="1"/>
    <col min="22" max="22" width="6.84375" bestFit="1" customWidth="1"/>
    <col min="23" max="23" width="7.84375" bestFit="1" customWidth="1"/>
    <col min="24" max="25" width="11.84375" bestFit="1" customWidth="1"/>
  </cols>
  <sheetData>
    <row r="2" spans="1:28" x14ac:dyDescent="0.4">
      <c r="A2" t="s">
        <v>2256</v>
      </c>
      <c r="C2" s="16">
        <f>S15</f>
        <v>3849.7969227850854</v>
      </c>
      <c r="D2" s="16">
        <f>S16</f>
        <v>4565.645340617637</v>
      </c>
      <c r="E2" s="16">
        <f>S17</f>
        <v>5474.9278180624297</v>
      </c>
      <c r="F2" s="16">
        <f>S18</f>
        <v>6369.3964823167416</v>
      </c>
      <c r="G2" s="16">
        <f>S19</f>
        <v>7180.6450200850913</v>
      </c>
      <c r="S2" s="1">
        <v>0.3</v>
      </c>
      <c r="T2" s="1">
        <v>0.4</v>
      </c>
      <c r="U2" s="1">
        <v>0.5</v>
      </c>
      <c r="V2" s="1">
        <v>0.6</v>
      </c>
      <c r="W2" s="1">
        <v>0.7</v>
      </c>
      <c r="X2" t="s">
        <v>2238</v>
      </c>
    </row>
    <row r="3" spans="1:28" x14ac:dyDescent="0.4">
      <c r="A3">
        <f>20/25.5</f>
        <v>0.78431372549019607</v>
      </c>
      <c r="B3" t="s">
        <v>0</v>
      </c>
      <c r="C3">
        <v>250</v>
      </c>
      <c r="D3">
        <v>375</v>
      </c>
      <c r="E3">
        <v>536</v>
      </c>
      <c r="F3">
        <v>730</v>
      </c>
      <c r="G3">
        <v>936</v>
      </c>
      <c r="R3" t="s">
        <v>2239</v>
      </c>
      <c r="S3">
        <v>3700</v>
      </c>
      <c r="T3">
        <v>4600</v>
      </c>
      <c r="U3">
        <v>5400</v>
      </c>
      <c r="V3">
        <v>6200</v>
      </c>
      <c r="W3">
        <v>7100</v>
      </c>
    </row>
    <row r="4" spans="1:28" x14ac:dyDescent="0.4">
      <c r="B4" s="12" t="s">
        <v>2254</v>
      </c>
      <c r="C4" s="13">
        <f>C3*10^-3</f>
        <v>0.25</v>
      </c>
      <c r="D4">
        <f t="shared" ref="D4:G4" si="0">D3*10^-3</f>
        <v>0.375</v>
      </c>
      <c r="E4">
        <f t="shared" si="0"/>
        <v>0.53600000000000003</v>
      </c>
      <c r="F4">
        <f t="shared" si="0"/>
        <v>0.73</v>
      </c>
      <c r="G4" s="14">
        <f t="shared" si="0"/>
        <v>0.93600000000000005</v>
      </c>
      <c r="R4" s="2">
        <v>0.63200000000000001</v>
      </c>
      <c r="S4">
        <f>R4*S3</f>
        <v>2338.4</v>
      </c>
      <c r="T4">
        <f>T3*R4</f>
        <v>2907.2</v>
      </c>
      <c r="U4">
        <f>U3*R4</f>
        <v>3412.8</v>
      </c>
      <c r="V4">
        <f>V3*R4</f>
        <v>3918.4</v>
      </c>
      <c r="W4">
        <f>W3*R4</f>
        <v>4487.2</v>
      </c>
    </row>
    <row r="5" spans="1:28" x14ac:dyDescent="0.4">
      <c r="B5" s="12" t="s">
        <v>2255</v>
      </c>
      <c r="C5" s="15">
        <f>C4*9.82*$A$3</f>
        <v>1.9254901960784314</v>
      </c>
      <c r="D5" s="15">
        <f t="shared" ref="D5:G5" si="1">D4*9.82*$A$3</f>
        <v>2.888235294117647</v>
      </c>
      <c r="E5" s="15">
        <f t="shared" si="1"/>
        <v>4.1282509803921572</v>
      </c>
      <c r="F5" s="15">
        <f t="shared" si="1"/>
        <v>5.6224313725490189</v>
      </c>
      <c r="G5" s="15">
        <f t="shared" si="1"/>
        <v>7.2090352941176477</v>
      </c>
      <c r="R5" t="s">
        <v>2240</v>
      </c>
      <c r="S5">
        <v>0.13</v>
      </c>
      <c r="X5">
        <f>(W5+V5+U5+T5+S5)/5</f>
        <v>2.6000000000000002E-2</v>
      </c>
    </row>
    <row r="13" spans="1:28" x14ac:dyDescent="0.4">
      <c r="S13" t="s">
        <v>2241</v>
      </c>
      <c r="Z13" t="s">
        <v>2249</v>
      </c>
      <c r="AA13" t="s">
        <v>2250</v>
      </c>
      <c r="AB13" t="s">
        <v>2257</v>
      </c>
    </row>
    <row r="14" spans="1:28" x14ac:dyDescent="0.4">
      <c r="S14" t="s">
        <v>2242</v>
      </c>
      <c r="T14" t="s">
        <v>2243</v>
      </c>
      <c r="V14" t="s">
        <v>2251</v>
      </c>
      <c r="W14" t="s">
        <v>2252</v>
      </c>
      <c r="X14" t="s">
        <v>2253</v>
      </c>
      <c r="Z14" t="s">
        <v>2243</v>
      </c>
      <c r="AA14" t="s">
        <v>2243</v>
      </c>
    </row>
    <row r="15" spans="1:28" x14ac:dyDescent="0.4">
      <c r="R15" s="11">
        <v>0.3</v>
      </c>
      <c r="S15">
        <v>3849.7969227850854</v>
      </c>
      <c r="T15">
        <v>0.1</v>
      </c>
      <c r="V15">
        <f>S15/R15</f>
        <v>12832.656409283618</v>
      </c>
      <c r="W15">
        <f>R15*V$20</f>
        <v>3364.2210309132647</v>
      </c>
      <c r="X15">
        <f>S15-W15</f>
        <v>485.57589187182066</v>
      </c>
      <c r="Z15">
        <v>0.1425945968269183</v>
      </c>
      <c r="AA15">
        <v>0.11</v>
      </c>
      <c r="AB15">
        <v>0.12</v>
      </c>
    </row>
    <row r="16" spans="1:28" x14ac:dyDescent="0.4">
      <c r="R16" s="11">
        <v>0.4</v>
      </c>
      <c r="S16">
        <v>4565.645340617637</v>
      </c>
      <c r="T16">
        <v>0.1</v>
      </c>
      <c r="V16">
        <f t="shared" ref="V16:V19" si="2">S16/R16</f>
        <v>11414.113351544092</v>
      </c>
      <c r="W16">
        <f t="shared" ref="W16:W19" si="3">R16*V$20</f>
        <v>4485.6280412176866</v>
      </c>
      <c r="X16">
        <f t="shared" ref="X16:X19" si="4">S16-W16</f>
        <v>80.017299399950389</v>
      </c>
      <c r="Z16">
        <v>7.82788644053109E-2</v>
      </c>
      <c r="AA16">
        <v>7.0000000000000007E-2</v>
      </c>
      <c r="AB16">
        <v>0.08</v>
      </c>
    </row>
    <row r="17" spans="1:28" x14ac:dyDescent="0.4">
      <c r="R17" s="11">
        <v>0.5</v>
      </c>
      <c r="S17">
        <v>5474.9278180624297</v>
      </c>
      <c r="T17">
        <v>0.1</v>
      </c>
      <c r="V17">
        <f t="shared" si="2"/>
        <v>10949.855636124859</v>
      </c>
      <c r="W17">
        <f t="shared" si="3"/>
        <v>5607.035051522108</v>
      </c>
      <c r="X17">
        <f t="shared" si="4"/>
        <v>-132.10723345967835</v>
      </c>
      <c r="Z17">
        <v>0.14412895046699839</v>
      </c>
      <c r="AA17">
        <v>0.1</v>
      </c>
      <c r="AB17">
        <v>0.11</v>
      </c>
    </row>
    <row r="18" spans="1:28" x14ac:dyDescent="0.4">
      <c r="R18" s="11">
        <v>0.6</v>
      </c>
      <c r="S18">
        <v>6369.3964823167416</v>
      </c>
      <c r="T18">
        <v>0.1</v>
      </c>
      <c r="V18">
        <f t="shared" si="2"/>
        <v>10615.660803861236</v>
      </c>
      <c r="W18">
        <f t="shared" si="3"/>
        <v>6728.4420618265294</v>
      </c>
      <c r="X18">
        <f t="shared" si="4"/>
        <v>-359.04557950978779</v>
      </c>
      <c r="Z18">
        <v>8.4191888987433572E-2</v>
      </c>
      <c r="AA18">
        <v>7.0000000000000007E-2</v>
      </c>
      <c r="AB18">
        <v>0.09</v>
      </c>
    </row>
    <row r="19" spans="1:28" x14ac:dyDescent="0.4">
      <c r="R19" s="11">
        <v>0.7</v>
      </c>
      <c r="S19">
        <v>7180.6450200850913</v>
      </c>
      <c r="T19">
        <v>0.1</v>
      </c>
      <c r="V19">
        <f t="shared" si="2"/>
        <v>10258.064314407275</v>
      </c>
      <c r="W19">
        <f t="shared" si="3"/>
        <v>7849.8490721309508</v>
      </c>
      <c r="X19">
        <f t="shared" si="4"/>
        <v>-669.2040520458595</v>
      </c>
      <c r="Z19">
        <v>0.12125413732424947</v>
      </c>
      <c r="AA19">
        <v>0.09</v>
      </c>
      <c r="AB19">
        <v>0.1</v>
      </c>
    </row>
    <row r="20" spans="1:28" x14ac:dyDescent="0.4">
      <c r="R20" t="s">
        <v>2248</v>
      </c>
      <c r="T20">
        <f>SUM(T15:T19)/5</f>
        <v>0.1</v>
      </c>
      <c r="V20">
        <f>SUM(V15:V19)/5</f>
        <v>11214.070103044216</v>
      </c>
      <c r="X20">
        <f t="shared" ref="X20" si="5">SUM(X15:X19)/5</f>
        <v>-118.95273474871092</v>
      </c>
      <c r="AB20">
        <f>SUM(AB15:AB19)/5</f>
        <v>0.1</v>
      </c>
    </row>
    <row r="22" spans="1:28" ht="15" thickBot="1" x14ac:dyDescent="0.45">
      <c r="B22" s="1"/>
    </row>
    <row r="23" spans="1:28" x14ac:dyDescent="0.4">
      <c r="A23" s="3" t="s">
        <v>2246</v>
      </c>
      <c r="B23" s="4">
        <v>0.3</v>
      </c>
      <c r="C23" s="5" t="s">
        <v>2245</v>
      </c>
      <c r="D23" s="5" t="s">
        <v>2244</v>
      </c>
      <c r="E23" s="10" t="s">
        <v>2247</v>
      </c>
      <c r="F23" s="3" t="s">
        <v>2246</v>
      </c>
      <c r="G23" s="4">
        <v>0.4</v>
      </c>
      <c r="H23" s="5" t="s">
        <v>2245</v>
      </c>
      <c r="I23" s="5" t="s">
        <v>2244</v>
      </c>
      <c r="J23" s="5" t="s">
        <v>2247</v>
      </c>
      <c r="K23" s="3" t="s">
        <v>2246</v>
      </c>
      <c r="L23" s="4">
        <v>0.5</v>
      </c>
      <c r="M23" s="5" t="s">
        <v>2245</v>
      </c>
      <c r="N23" s="5" t="s">
        <v>2244</v>
      </c>
      <c r="O23" s="10" t="s">
        <v>2247</v>
      </c>
      <c r="P23" s="3" t="s">
        <v>2246</v>
      </c>
      <c r="Q23" s="4">
        <v>0.6</v>
      </c>
      <c r="R23" s="5" t="s">
        <v>2245</v>
      </c>
      <c r="S23" s="5" t="s">
        <v>2244</v>
      </c>
      <c r="T23" s="10" t="s">
        <v>2247</v>
      </c>
      <c r="U23" s="3" t="s">
        <v>2246</v>
      </c>
      <c r="V23" s="4">
        <v>0.7</v>
      </c>
      <c r="W23" s="5" t="s">
        <v>2245</v>
      </c>
      <c r="X23" s="5" t="s">
        <v>2244</v>
      </c>
      <c r="Y23" s="10" t="s">
        <v>2247</v>
      </c>
    </row>
    <row r="24" spans="1:28" x14ac:dyDescent="0.4">
      <c r="A24" s="6" t="str" cm="1">
        <f t="array" ref="A24:A2023">'30%'!A4:A2003</f>
        <v>+0.0E+00</v>
      </c>
      <c r="C24" cm="1">
        <f t="array" ref="C24:C2023">'30%'!C4:C2003</f>
        <v>0</v>
      </c>
      <c r="E24" s="7">
        <f>SUM(E296:E896)</f>
        <v>48713768.302476682</v>
      </c>
      <c r="F24" s="6" t="str" cm="1">
        <f t="array" ref="F24:F1905">'40%'!A4:A1885</f>
        <v>+0.0E+00</v>
      </c>
      <c r="H24" cm="1">
        <f t="array" ref="H24:H1905">'40%'!C4:C1885</f>
        <v>-120.60000000000001</v>
      </c>
      <c r="J24">
        <f>SUM(J246:J846)</f>
        <v>32567801.145302098</v>
      </c>
      <c r="K24" s="6" t="str" cm="1">
        <f t="array" ref="K24:K1969">'50%'!A4:A1949</f>
        <v>+0.0E+00</v>
      </c>
      <c r="M24" cm="1">
        <f t="array" ref="M24:M1969">'50%'!C4:C1949</f>
        <v>-120.60000000000001</v>
      </c>
      <c r="O24" s="7">
        <f>SUM(O208:O808)</f>
        <v>107911603.6156822</v>
      </c>
      <c r="P24" s="6" t="str" cm="1">
        <f t="array" ref="P24:P1908">'60%'!A4:A1888</f>
        <v>+0.0E+00</v>
      </c>
      <c r="R24" cm="1">
        <f t="array" ref="R24:R1908">'60%'!C4:C1888</f>
        <v>0</v>
      </c>
      <c r="T24" s="7">
        <f>SUM(T438:T1038)</f>
        <v>51315466.590116113</v>
      </c>
      <c r="U24" s="6" t="str" cm="1">
        <f t="array" ref="U24:U1840">'70%'!A4:A1820</f>
        <v>+0.0E+00</v>
      </c>
      <c r="W24" cm="1">
        <f t="array" ref="W24:W1840">'70%'!C4:C1820</f>
        <v>0</v>
      </c>
      <c r="Y24" s="7">
        <f>SUM(Y117:Y717)</f>
        <v>94933936.040375292</v>
      </c>
    </row>
    <row r="25" spans="1:28" x14ac:dyDescent="0.4">
      <c r="A25" s="6" t="str">
        <v>+2.500E-03</v>
      </c>
      <c r="C25">
        <v>-30.18</v>
      </c>
      <c r="E25" s="7"/>
      <c r="F25" s="6" t="str">
        <v>+2.500E-03</v>
      </c>
      <c r="H25">
        <v>-90.48</v>
      </c>
      <c r="K25" s="6" t="str">
        <v>+2.500E-03</v>
      </c>
      <c r="M25">
        <v>0</v>
      </c>
      <c r="O25" s="7"/>
      <c r="P25" s="6" t="str">
        <v>+2.500E-03</v>
      </c>
      <c r="R25">
        <v>-90.48</v>
      </c>
      <c r="T25" s="7"/>
      <c r="U25" s="6" t="str">
        <v>+2.500E-03</v>
      </c>
      <c r="W25">
        <v>30.18</v>
      </c>
      <c r="Y25" s="7"/>
    </row>
    <row r="26" spans="1:28" x14ac:dyDescent="0.4">
      <c r="A26" s="6" t="str">
        <v>+5.000E-03</v>
      </c>
      <c r="C26">
        <v>0</v>
      </c>
      <c r="E26" s="7"/>
      <c r="F26" s="6" t="str">
        <v>+5.000E-03</v>
      </c>
      <c r="H26">
        <v>-60.300000000000004</v>
      </c>
      <c r="K26" s="6" t="str">
        <v>+5.000E-03</v>
      </c>
      <c r="M26">
        <v>-120.60000000000001</v>
      </c>
      <c r="O26" s="7"/>
      <c r="P26" s="6" t="str">
        <v>+5.000E-03</v>
      </c>
      <c r="R26">
        <v>-60.300000000000004</v>
      </c>
      <c r="T26" s="7"/>
      <c r="U26" s="6" t="str">
        <v>+5.000E-03</v>
      </c>
      <c r="W26">
        <v>-60.300000000000004</v>
      </c>
      <c r="Y26" s="7"/>
    </row>
    <row r="27" spans="1:28" x14ac:dyDescent="0.4">
      <c r="A27" s="6" t="str">
        <v>+7.500E-03</v>
      </c>
      <c r="C27">
        <v>0</v>
      </c>
      <c r="E27" s="7"/>
      <c r="F27" s="6" t="str">
        <v>+7.500E-03</v>
      </c>
      <c r="H27">
        <v>-90.48</v>
      </c>
      <c r="K27" s="6" t="str">
        <v>+7.500E-03</v>
      </c>
      <c r="M27">
        <v>30.18</v>
      </c>
      <c r="O27" s="7"/>
      <c r="P27" s="6" t="str">
        <v>+7.500E-03</v>
      </c>
      <c r="R27">
        <v>0</v>
      </c>
      <c r="T27" s="7"/>
      <c r="U27" s="6" t="str">
        <v>+7.500E-03</v>
      </c>
      <c r="W27">
        <v>0</v>
      </c>
      <c r="Y27" s="7"/>
    </row>
    <row r="28" spans="1:28" x14ac:dyDescent="0.4">
      <c r="A28" s="6" t="str">
        <v>+10.000E-03</v>
      </c>
      <c r="C28">
        <v>0</v>
      </c>
      <c r="E28" s="7"/>
      <c r="F28" s="6" t="str">
        <v>+10.000E-03</v>
      </c>
      <c r="H28">
        <v>0</v>
      </c>
      <c r="K28" s="6" t="str">
        <v>+10.000E-03</v>
      </c>
      <c r="M28">
        <v>0</v>
      </c>
      <c r="O28" s="7"/>
      <c r="P28" s="6" t="str">
        <v>+10.000E-03</v>
      </c>
      <c r="R28">
        <v>-120.60000000000001</v>
      </c>
      <c r="T28" s="7"/>
      <c r="U28" s="6" t="str">
        <v>+10.000E-03</v>
      </c>
      <c r="W28">
        <v>-120.60000000000001</v>
      </c>
      <c r="Y28" s="7"/>
    </row>
    <row r="29" spans="1:28" x14ac:dyDescent="0.4">
      <c r="A29" s="6" t="str">
        <v>+12.500E-03</v>
      </c>
      <c r="C29">
        <v>-30.18</v>
      </c>
      <c r="E29" s="7"/>
      <c r="F29" s="6" t="str">
        <v>+12.500E-03</v>
      </c>
      <c r="H29">
        <v>-120.60000000000001</v>
      </c>
      <c r="K29" s="6" t="str">
        <v>+12.500E-03</v>
      </c>
      <c r="M29">
        <v>0</v>
      </c>
      <c r="O29" s="7"/>
      <c r="P29" s="6" t="str">
        <v>+12.500E-03</v>
      </c>
      <c r="R29">
        <v>0</v>
      </c>
      <c r="T29" s="7"/>
      <c r="U29" s="6" t="str">
        <v>+12.500E-03</v>
      </c>
      <c r="W29">
        <v>-30.18</v>
      </c>
      <c r="Y29" s="7"/>
    </row>
    <row r="30" spans="1:28" x14ac:dyDescent="0.4">
      <c r="A30" s="6" t="str">
        <v>+15.000E-03</v>
      </c>
      <c r="C30">
        <v>0</v>
      </c>
      <c r="E30" s="7"/>
      <c r="F30" s="6" t="str">
        <v>+15.000E-03</v>
      </c>
      <c r="H30">
        <v>-60.300000000000004</v>
      </c>
      <c r="K30" s="6" t="str">
        <v>+15.000E-03</v>
      </c>
      <c r="M30">
        <v>60.300000000000004</v>
      </c>
      <c r="O30" s="7"/>
      <c r="P30" s="6" t="str">
        <v>+15.000E-03</v>
      </c>
      <c r="R30">
        <v>0</v>
      </c>
      <c r="T30" s="7"/>
      <c r="U30" s="6" t="str">
        <v>+15.000E-03</v>
      </c>
      <c r="W30">
        <v>-60.300000000000004</v>
      </c>
      <c r="Y30" s="7"/>
    </row>
    <row r="31" spans="1:28" x14ac:dyDescent="0.4">
      <c r="A31" s="6" t="str">
        <v>+17.500E-03</v>
      </c>
      <c r="C31">
        <v>0</v>
      </c>
      <c r="E31" s="7"/>
      <c r="F31" s="6" t="str">
        <v>+17.500E-03</v>
      </c>
      <c r="H31">
        <v>-30.18</v>
      </c>
      <c r="K31" s="6" t="str">
        <v>+17.500E-03</v>
      </c>
      <c r="M31">
        <v>0</v>
      </c>
      <c r="O31" s="7"/>
      <c r="P31" s="6" t="str">
        <v>+17.500E-03</v>
      </c>
      <c r="R31">
        <v>0</v>
      </c>
      <c r="T31" s="7"/>
      <c r="U31" s="6" t="str">
        <v>+17.500E-03</v>
      </c>
      <c r="W31">
        <v>0</v>
      </c>
      <c r="Y31" s="7"/>
    </row>
    <row r="32" spans="1:28" x14ac:dyDescent="0.4">
      <c r="A32" s="6" t="str">
        <v>+20.000E-03</v>
      </c>
      <c r="C32">
        <v>-120.60000000000001</v>
      </c>
      <c r="E32" s="7"/>
      <c r="F32" s="6" t="str">
        <v>+20.000E-03</v>
      </c>
      <c r="H32">
        <v>-120.60000000000001</v>
      </c>
      <c r="K32" s="6" t="str">
        <v>+20.000E-03</v>
      </c>
      <c r="M32">
        <v>0</v>
      </c>
      <c r="O32" s="7"/>
      <c r="P32" s="6" t="str">
        <v>+20.000E-03</v>
      </c>
      <c r="R32">
        <v>120.60000000000001</v>
      </c>
      <c r="T32" s="7"/>
      <c r="U32" s="6" t="str">
        <v>+20.000E-03</v>
      </c>
      <c r="W32">
        <v>0</v>
      </c>
      <c r="Y32" s="7"/>
    </row>
    <row r="33" spans="1:25" x14ac:dyDescent="0.4">
      <c r="A33" s="6" t="str">
        <v>+22.500E-03</v>
      </c>
      <c r="C33">
        <v>-30.18</v>
      </c>
      <c r="E33" s="7"/>
      <c r="F33" s="6" t="str">
        <v>+22.500E-03</v>
      </c>
      <c r="H33">
        <v>-90.48</v>
      </c>
      <c r="K33" s="6" t="str">
        <v>+22.500E-03</v>
      </c>
      <c r="M33">
        <v>-120.60000000000001</v>
      </c>
      <c r="O33" s="7"/>
      <c r="P33" s="6" t="str">
        <v>+22.500E-03</v>
      </c>
      <c r="R33">
        <v>-90.48</v>
      </c>
      <c r="T33" s="7"/>
      <c r="U33" s="6" t="str">
        <v>+22.500E-03</v>
      </c>
      <c r="W33">
        <v>0</v>
      </c>
      <c r="Y33" s="7"/>
    </row>
    <row r="34" spans="1:25" x14ac:dyDescent="0.4">
      <c r="A34" s="6" t="str">
        <v>+25.000E-03</v>
      </c>
      <c r="C34">
        <v>-60.300000000000004</v>
      </c>
      <c r="E34" s="7"/>
      <c r="F34" s="6" t="str">
        <v>+25.000E-03</v>
      </c>
      <c r="H34">
        <v>0</v>
      </c>
      <c r="K34" s="6" t="str">
        <v>+25.000E-03</v>
      </c>
      <c r="M34">
        <v>0</v>
      </c>
      <c r="O34" s="7"/>
      <c r="P34" s="6" t="str">
        <v>+25.000E-03</v>
      </c>
      <c r="R34">
        <v>0</v>
      </c>
      <c r="T34" s="7"/>
      <c r="U34" s="6" t="str">
        <v>+25.000E-03</v>
      </c>
      <c r="W34">
        <v>0</v>
      </c>
      <c r="Y34" s="7"/>
    </row>
    <row r="35" spans="1:25" x14ac:dyDescent="0.4">
      <c r="A35" s="6" t="str">
        <v>+27.500E-03</v>
      </c>
      <c r="C35">
        <v>0</v>
      </c>
      <c r="E35" s="7"/>
      <c r="F35" s="6" t="str">
        <v>+27.500E-03</v>
      </c>
      <c r="H35">
        <v>-30.18</v>
      </c>
      <c r="K35" s="6" t="str">
        <v>+27.500E-03</v>
      </c>
      <c r="M35">
        <v>60.300000000000004</v>
      </c>
      <c r="O35" s="7"/>
      <c r="P35" s="6" t="str">
        <v>+27.500E-03</v>
      </c>
      <c r="R35">
        <v>-120.60000000000001</v>
      </c>
      <c r="T35" s="7"/>
      <c r="U35" s="6" t="str">
        <v>+27.500E-03</v>
      </c>
      <c r="W35">
        <v>-30.18</v>
      </c>
      <c r="Y35" s="7"/>
    </row>
    <row r="36" spans="1:25" x14ac:dyDescent="0.4">
      <c r="A36" s="6" t="str">
        <v>+30.000E-03</v>
      </c>
      <c r="C36">
        <v>-120.60000000000001</v>
      </c>
      <c r="E36" s="7"/>
      <c r="F36" s="6" t="str">
        <v>+30.000E-03</v>
      </c>
      <c r="H36">
        <v>-120.60000000000001</v>
      </c>
      <c r="K36" s="6" t="str">
        <v>+30.000E-03</v>
      </c>
      <c r="M36">
        <v>0</v>
      </c>
      <c r="O36" s="7"/>
      <c r="P36" s="6" t="str">
        <v>+30.000E-03</v>
      </c>
      <c r="R36">
        <v>0</v>
      </c>
      <c r="T36" s="7"/>
      <c r="U36" s="6" t="str">
        <v>+30.000E-03</v>
      </c>
      <c r="W36">
        <v>0</v>
      </c>
      <c r="Y36" s="7"/>
    </row>
    <row r="37" spans="1:25" x14ac:dyDescent="0.4">
      <c r="A37" s="6" t="str">
        <v>+32.500E-03</v>
      </c>
      <c r="C37">
        <v>0</v>
      </c>
      <c r="E37" s="7"/>
      <c r="F37" s="6" t="str">
        <v>+32.500E-03</v>
      </c>
      <c r="H37">
        <v>-30.18</v>
      </c>
      <c r="K37" s="6" t="str">
        <v>+32.500E-03</v>
      </c>
      <c r="M37">
        <v>-90.48</v>
      </c>
      <c r="O37" s="7"/>
      <c r="P37" s="6" t="str">
        <v>+32.500E-03</v>
      </c>
      <c r="R37">
        <v>-90.48</v>
      </c>
      <c r="T37" s="7"/>
      <c r="U37" s="6" t="str">
        <v>+32.500E-03</v>
      </c>
      <c r="W37">
        <v>0</v>
      </c>
      <c r="Y37" s="7"/>
    </row>
    <row r="38" spans="1:25" x14ac:dyDescent="0.4">
      <c r="A38" s="6" t="str">
        <v>+35.000E-03</v>
      </c>
      <c r="C38">
        <v>0</v>
      </c>
      <c r="E38" s="7"/>
      <c r="F38" s="6" t="str">
        <v>+35.000E-03</v>
      </c>
      <c r="H38">
        <v>60.300000000000004</v>
      </c>
      <c r="K38" s="6" t="str">
        <v>+35.000E-03</v>
      </c>
      <c r="M38">
        <v>0</v>
      </c>
      <c r="O38" s="7"/>
      <c r="P38" s="6" t="str">
        <v>+35.000E-03</v>
      </c>
      <c r="R38">
        <v>0</v>
      </c>
      <c r="T38" s="7"/>
      <c r="U38" s="6" t="str">
        <v>+35.000E-03</v>
      </c>
      <c r="W38">
        <v>0</v>
      </c>
      <c r="Y38" s="7"/>
    </row>
    <row r="39" spans="1:25" x14ac:dyDescent="0.4">
      <c r="A39" s="6" t="str">
        <v>+37.500E-03</v>
      </c>
      <c r="C39">
        <v>-60.300000000000004</v>
      </c>
      <c r="E39" s="7"/>
      <c r="F39" s="6" t="str">
        <v>+37.500E-03</v>
      </c>
      <c r="H39">
        <v>0</v>
      </c>
      <c r="K39" s="6" t="str">
        <v>+37.500E-03</v>
      </c>
      <c r="M39">
        <v>0</v>
      </c>
      <c r="O39" s="7"/>
      <c r="P39" s="6" t="str">
        <v>+37.500E-03</v>
      </c>
      <c r="R39">
        <v>0</v>
      </c>
      <c r="T39" s="7"/>
      <c r="U39" s="6" t="str">
        <v>+37.500E-03</v>
      </c>
      <c r="W39">
        <v>0</v>
      </c>
      <c r="Y39" s="7"/>
    </row>
    <row r="40" spans="1:25" x14ac:dyDescent="0.4">
      <c r="A40" s="6" t="str">
        <v>+40.000E-03</v>
      </c>
      <c r="C40">
        <v>-120.60000000000001</v>
      </c>
      <c r="E40" s="7"/>
      <c r="F40" s="6" t="str">
        <v>+40.000E-03</v>
      </c>
      <c r="H40">
        <v>0</v>
      </c>
      <c r="K40" s="6" t="str">
        <v>+40.000E-03</v>
      </c>
      <c r="M40">
        <v>0</v>
      </c>
      <c r="O40" s="7"/>
      <c r="P40" s="6" t="str">
        <v>+40.000E-03</v>
      </c>
      <c r="R40">
        <v>120.60000000000001</v>
      </c>
      <c r="T40" s="7"/>
      <c r="U40" s="6" t="str">
        <v>+40.000E-03</v>
      </c>
      <c r="W40">
        <v>0</v>
      </c>
      <c r="Y40" s="7"/>
    </row>
    <row r="41" spans="1:25" x14ac:dyDescent="0.4">
      <c r="A41" s="6" t="str">
        <v>+42.500E-03</v>
      </c>
      <c r="C41">
        <v>30.18</v>
      </c>
      <c r="E41" s="7"/>
      <c r="F41" s="6" t="str">
        <v>+42.500E-03</v>
      </c>
      <c r="H41">
        <v>90.48</v>
      </c>
      <c r="K41" s="6" t="str">
        <v>+42.500E-03</v>
      </c>
      <c r="M41">
        <v>0</v>
      </c>
      <c r="O41" s="7"/>
      <c r="P41" s="6" t="str">
        <v>+42.500E-03</v>
      </c>
      <c r="R41">
        <v>-30.18</v>
      </c>
      <c r="T41" s="7"/>
      <c r="U41" s="6" t="str">
        <v>+42.500E-03</v>
      </c>
      <c r="W41">
        <v>0</v>
      </c>
      <c r="Y41" s="7"/>
    </row>
    <row r="42" spans="1:25" x14ac:dyDescent="0.4">
      <c r="A42" s="6" t="str">
        <v>+45.000E-03</v>
      </c>
      <c r="C42">
        <v>-60.300000000000004</v>
      </c>
      <c r="E42" s="7"/>
      <c r="F42" s="6" t="str">
        <v>+45.000E-03</v>
      </c>
      <c r="H42">
        <v>-60.300000000000004</v>
      </c>
      <c r="K42" s="6" t="str">
        <v>+45.000E-03</v>
      </c>
      <c r="M42">
        <v>-120.60000000000001</v>
      </c>
      <c r="O42" s="7"/>
      <c r="P42" s="6" t="str">
        <v>+45.000E-03</v>
      </c>
      <c r="R42">
        <v>0</v>
      </c>
      <c r="T42" s="7"/>
      <c r="U42" s="6" t="str">
        <v>+45.000E-03</v>
      </c>
      <c r="W42">
        <v>60.300000000000004</v>
      </c>
      <c r="Y42" s="7"/>
    </row>
    <row r="43" spans="1:25" x14ac:dyDescent="0.4">
      <c r="A43" s="6" t="str">
        <v>+47.500E-03</v>
      </c>
      <c r="C43">
        <v>-90.48</v>
      </c>
      <c r="E43" s="7"/>
      <c r="F43" s="6" t="str">
        <v>+47.500E-03</v>
      </c>
      <c r="H43">
        <v>-120.60000000000001</v>
      </c>
      <c r="K43" s="6" t="str">
        <v>+47.500E-03</v>
      </c>
      <c r="M43">
        <v>30.18</v>
      </c>
      <c r="O43" s="7"/>
      <c r="P43" s="6" t="str">
        <v>+47.500E-03</v>
      </c>
      <c r="R43">
        <v>60.300000000000004</v>
      </c>
      <c r="T43" s="7"/>
      <c r="U43" s="6" t="str">
        <v>+47.500E-03</v>
      </c>
      <c r="W43">
        <v>-120.60000000000001</v>
      </c>
      <c r="Y43" s="7"/>
    </row>
    <row r="44" spans="1:25" x14ac:dyDescent="0.4">
      <c r="A44" s="6" t="str">
        <v>+50.000E-03</v>
      </c>
      <c r="C44">
        <v>0</v>
      </c>
      <c r="E44" s="7"/>
      <c r="F44" s="6" t="str">
        <v>+50.000E-03</v>
      </c>
      <c r="H44">
        <v>0</v>
      </c>
      <c r="K44" s="6" t="str">
        <v>+50.000E-03</v>
      </c>
      <c r="M44">
        <v>0</v>
      </c>
      <c r="O44" s="7"/>
      <c r="P44" s="6" t="str">
        <v>+50.000E-03</v>
      </c>
      <c r="R44">
        <v>0</v>
      </c>
      <c r="T44" s="7"/>
      <c r="U44" s="6" t="str">
        <v>+50.000E-03</v>
      </c>
      <c r="W44">
        <v>-120.60000000000001</v>
      </c>
      <c r="Y44" s="7"/>
    </row>
    <row r="45" spans="1:25" x14ac:dyDescent="0.4">
      <c r="A45" s="6" t="str">
        <v>+52.500E-03</v>
      </c>
      <c r="C45">
        <v>-30.18</v>
      </c>
      <c r="E45" s="7"/>
      <c r="F45" s="6" t="str">
        <v>+52.500E-03</v>
      </c>
      <c r="H45">
        <v>-90.48</v>
      </c>
      <c r="K45" s="6" t="str">
        <v>+52.500E-03</v>
      </c>
      <c r="M45">
        <v>90.48</v>
      </c>
      <c r="O45" s="7"/>
      <c r="P45" s="6" t="str">
        <v>+52.500E-03</v>
      </c>
      <c r="R45">
        <v>0</v>
      </c>
      <c r="T45" s="7"/>
      <c r="U45" s="6" t="str">
        <v>+52.500E-03</v>
      </c>
      <c r="W45">
        <v>0</v>
      </c>
      <c r="Y45" s="7"/>
    </row>
    <row r="46" spans="1:25" x14ac:dyDescent="0.4">
      <c r="A46" s="6" t="str">
        <v>+55.000E-03</v>
      </c>
      <c r="C46">
        <v>0</v>
      </c>
      <c r="E46" s="7"/>
      <c r="F46" s="6" t="str">
        <v>+55.000E-03</v>
      </c>
      <c r="H46">
        <v>0</v>
      </c>
      <c r="K46" s="6" t="str">
        <v>+55.000E-03</v>
      </c>
      <c r="M46">
        <v>-60.300000000000004</v>
      </c>
      <c r="O46" s="7"/>
      <c r="P46" s="6" t="str">
        <v>+55.000E-03</v>
      </c>
      <c r="R46">
        <v>-120.60000000000001</v>
      </c>
      <c r="T46" s="7"/>
      <c r="U46" s="6" t="str">
        <v>+55.000E-03</v>
      </c>
      <c r="W46">
        <v>0</v>
      </c>
      <c r="Y46" s="7"/>
    </row>
    <row r="47" spans="1:25" x14ac:dyDescent="0.4">
      <c r="A47" s="6" t="str">
        <v>+57.500E-03</v>
      </c>
      <c r="C47">
        <v>0</v>
      </c>
      <c r="E47" s="7"/>
      <c r="F47" s="6" t="str">
        <v>+57.500E-03</v>
      </c>
      <c r="H47">
        <v>-30.18</v>
      </c>
      <c r="K47" s="6" t="str">
        <v>+57.500E-03</v>
      </c>
      <c r="M47">
        <v>-30.18</v>
      </c>
      <c r="O47" s="7"/>
      <c r="P47" s="6" t="str">
        <v>+57.500E-03</v>
      </c>
      <c r="R47">
        <v>0</v>
      </c>
      <c r="T47" s="7"/>
      <c r="U47" s="6" t="str">
        <v>+57.500E-03</v>
      </c>
      <c r="W47">
        <v>0</v>
      </c>
      <c r="Y47" s="7"/>
    </row>
    <row r="48" spans="1:25" x14ac:dyDescent="0.4">
      <c r="A48" s="6" t="str">
        <v>+60.000E-03</v>
      </c>
      <c r="C48">
        <v>0</v>
      </c>
      <c r="E48" s="7"/>
      <c r="F48" s="6" t="str">
        <v>+60.000E-03</v>
      </c>
      <c r="H48">
        <v>0</v>
      </c>
      <c r="K48" s="6" t="str">
        <v>+60.000E-03</v>
      </c>
      <c r="M48">
        <v>-120.60000000000001</v>
      </c>
      <c r="O48" s="7"/>
      <c r="P48" s="6" t="str">
        <v>+60.000E-03</v>
      </c>
      <c r="R48">
        <v>0</v>
      </c>
      <c r="T48" s="7"/>
      <c r="U48" s="6" t="str">
        <v>+60.000E-03</v>
      </c>
      <c r="W48">
        <v>0</v>
      </c>
      <c r="Y48" s="7"/>
    </row>
    <row r="49" spans="1:25" x14ac:dyDescent="0.4">
      <c r="A49" s="6" t="str">
        <v>+62.500E-03</v>
      </c>
      <c r="C49">
        <v>-30.18</v>
      </c>
      <c r="E49" s="7"/>
      <c r="F49" s="6" t="str">
        <v>+62.500E-03</v>
      </c>
      <c r="H49">
        <v>0</v>
      </c>
      <c r="K49" s="6" t="str">
        <v>+62.500E-03</v>
      </c>
      <c r="M49">
        <v>0</v>
      </c>
      <c r="O49" s="7"/>
      <c r="P49" s="6" t="str">
        <v>+62.500E-03</v>
      </c>
      <c r="R49">
        <v>60.300000000000004</v>
      </c>
      <c r="T49" s="7"/>
      <c r="U49" s="6" t="str">
        <v>+62.500E-03</v>
      </c>
      <c r="W49">
        <v>0</v>
      </c>
      <c r="Y49" s="7"/>
    </row>
    <row r="50" spans="1:25" x14ac:dyDescent="0.4">
      <c r="A50" s="6" t="str">
        <v>+65.000E-03</v>
      </c>
      <c r="C50">
        <v>-60.300000000000004</v>
      </c>
      <c r="E50" s="7"/>
      <c r="F50" s="6" t="str">
        <v>+65.000E-03</v>
      </c>
      <c r="H50">
        <v>0</v>
      </c>
      <c r="K50" s="6" t="str">
        <v>+65.000E-03</v>
      </c>
      <c r="M50">
        <v>0</v>
      </c>
      <c r="O50" s="7"/>
      <c r="P50" s="6" t="str">
        <v>+65.000E-03</v>
      </c>
      <c r="R50">
        <v>-120.60000000000001</v>
      </c>
      <c r="T50" s="7"/>
      <c r="U50" s="6" t="str">
        <v>+65.000E-03</v>
      </c>
      <c r="W50">
        <v>0</v>
      </c>
      <c r="Y50" s="7"/>
    </row>
    <row r="51" spans="1:25" x14ac:dyDescent="0.4">
      <c r="A51" s="6" t="str">
        <v>+67.500E-03</v>
      </c>
      <c r="C51">
        <v>0</v>
      </c>
      <c r="E51" s="7"/>
      <c r="F51" s="6" t="str">
        <v>+67.500E-03</v>
      </c>
      <c r="H51">
        <v>0</v>
      </c>
      <c r="K51" s="6" t="str">
        <v>+67.500E-03</v>
      </c>
      <c r="M51">
        <v>0</v>
      </c>
      <c r="O51" s="7"/>
      <c r="P51" s="6" t="str">
        <v>+67.500E-03</v>
      </c>
      <c r="R51">
        <v>-30.18</v>
      </c>
      <c r="T51" s="7"/>
      <c r="U51" s="6" t="str">
        <v>+67.500E-03</v>
      </c>
      <c r="W51">
        <v>0</v>
      </c>
      <c r="Y51" s="7"/>
    </row>
    <row r="52" spans="1:25" x14ac:dyDescent="0.4">
      <c r="A52" s="6" t="str">
        <v>+70.000E-03</v>
      </c>
      <c r="C52">
        <v>0</v>
      </c>
      <c r="E52" s="7"/>
      <c r="F52" s="6" t="str">
        <v>+70.000E-03</v>
      </c>
      <c r="H52">
        <v>120.60000000000001</v>
      </c>
      <c r="K52" s="6" t="str">
        <v>+70.000E-03</v>
      </c>
      <c r="M52">
        <v>-120.60000000000001</v>
      </c>
      <c r="O52" s="7"/>
      <c r="P52" s="6" t="str">
        <v>+70.000E-03</v>
      </c>
      <c r="R52">
        <v>0</v>
      </c>
      <c r="T52" s="7"/>
      <c r="U52" s="6" t="str">
        <v>+70.000E-03</v>
      </c>
      <c r="W52">
        <v>0</v>
      </c>
      <c r="Y52" s="7"/>
    </row>
    <row r="53" spans="1:25" x14ac:dyDescent="0.4">
      <c r="A53" s="6" t="str">
        <v>+72.500E-03</v>
      </c>
      <c r="C53">
        <v>-30.18</v>
      </c>
      <c r="E53" s="7"/>
      <c r="F53" s="6" t="str">
        <v>+72.500E-03</v>
      </c>
      <c r="H53">
        <v>30.18</v>
      </c>
      <c r="K53" s="6" t="str">
        <v>+72.500E-03</v>
      </c>
      <c r="M53">
        <v>0</v>
      </c>
      <c r="O53" s="7"/>
      <c r="P53" s="6" t="str">
        <v>+72.500E-03</v>
      </c>
      <c r="R53">
        <v>-30.18</v>
      </c>
      <c r="T53" s="7"/>
      <c r="U53" s="6" t="str">
        <v>+72.500E-03</v>
      </c>
      <c r="W53">
        <v>0</v>
      </c>
      <c r="Y53" s="7"/>
    </row>
    <row r="54" spans="1:25" x14ac:dyDescent="0.4">
      <c r="A54" s="6" t="str">
        <v>+75.000E-03</v>
      </c>
      <c r="C54">
        <v>60.300000000000004</v>
      </c>
      <c r="E54" s="7"/>
      <c r="F54" s="6" t="str">
        <v>+75.000E-03</v>
      </c>
      <c r="H54">
        <v>0</v>
      </c>
      <c r="K54" s="6" t="str">
        <v>+75.000E-03</v>
      </c>
      <c r="M54">
        <v>60.300000000000004</v>
      </c>
      <c r="O54" s="7"/>
      <c r="P54" s="6" t="str">
        <v>+75.000E-03</v>
      </c>
      <c r="R54">
        <v>0</v>
      </c>
      <c r="T54" s="7"/>
      <c r="U54" s="6" t="str">
        <v>+75.000E-03</v>
      </c>
      <c r="W54">
        <v>0</v>
      </c>
      <c r="Y54" s="7"/>
    </row>
    <row r="55" spans="1:25" x14ac:dyDescent="0.4">
      <c r="A55" s="6" t="str">
        <v>+77.500E-03</v>
      </c>
      <c r="C55">
        <v>-90.48</v>
      </c>
      <c r="E55" s="7"/>
      <c r="F55" s="6" t="str">
        <v>+77.500E-03</v>
      </c>
      <c r="H55">
        <v>-30.18</v>
      </c>
      <c r="K55" s="6" t="str">
        <v>+77.500E-03</v>
      </c>
      <c r="M55">
        <v>0</v>
      </c>
      <c r="O55" s="7"/>
      <c r="P55" s="6" t="str">
        <v>+77.500E-03</v>
      </c>
      <c r="R55">
        <v>0</v>
      </c>
      <c r="T55" s="7"/>
      <c r="U55" s="6" t="str">
        <v>+77.500E-03</v>
      </c>
      <c r="W55">
        <v>-30.18</v>
      </c>
      <c r="Y55" s="7"/>
    </row>
    <row r="56" spans="1:25" x14ac:dyDescent="0.4">
      <c r="A56" s="6" t="str">
        <v>+80.000E-03</v>
      </c>
      <c r="C56">
        <v>120.60000000000001</v>
      </c>
      <c r="E56" s="7"/>
      <c r="F56" s="6" t="str">
        <v>+80.000E-03</v>
      </c>
      <c r="H56">
        <v>0</v>
      </c>
      <c r="K56" s="6" t="str">
        <v>+80.000E-03</v>
      </c>
      <c r="M56">
        <v>0</v>
      </c>
      <c r="O56" s="7"/>
      <c r="P56" s="6" t="str">
        <v>+80.000E-03</v>
      </c>
      <c r="R56">
        <v>120.60000000000001</v>
      </c>
      <c r="T56" s="7"/>
      <c r="U56" s="6" t="str">
        <v>+80.000E-03</v>
      </c>
      <c r="W56">
        <v>120.60000000000001</v>
      </c>
      <c r="Y56" s="7"/>
    </row>
    <row r="57" spans="1:25" x14ac:dyDescent="0.4">
      <c r="A57" s="6" t="str">
        <v>+82.500E-03</v>
      </c>
      <c r="C57">
        <v>-120.60000000000001</v>
      </c>
      <c r="E57" s="7"/>
      <c r="F57" s="6" t="str">
        <v>+82.500E-03</v>
      </c>
      <c r="H57">
        <v>-90.48</v>
      </c>
      <c r="K57" s="6" t="str">
        <v>+82.500E-03</v>
      </c>
      <c r="M57">
        <v>60.300000000000004</v>
      </c>
      <c r="O57" s="7"/>
      <c r="P57" s="6" t="str">
        <v>+82.500E-03</v>
      </c>
      <c r="R57">
        <v>30.18</v>
      </c>
      <c r="T57" s="7"/>
      <c r="U57" s="6" t="str">
        <v>+82.500E-03</v>
      </c>
      <c r="W57">
        <v>-30.18</v>
      </c>
      <c r="Y57" s="7"/>
    </row>
    <row r="58" spans="1:25" x14ac:dyDescent="0.4">
      <c r="A58" s="6" t="str">
        <v>+85.000E-03</v>
      </c>
      <c r="C58">
        <v>0</v>
      </c>
      <c r="E58" s="7"/>
      <c r="F58" s="6" t="str">
        <v>+85.000E-03</v>
      </c>
      <c r="H58">
        <v>60.300000000000004</v>
      </c>
      <c r="K58" s="6" t="str">
        <v>+85.000E-03</v>
      </c>
      <c r="M58">
        <v>0</v>
      </c>
      <c r="O58" s="7"/>
      <c r="P58" s="6" t="str">
        <v>+85.000E-03</v>
      </c>
      <c r="R58">
        <v>0</v>
      </c>
      <c r="T58" s="7"/>
      <c r="U58" s="6" t="str">
        <v>+85.000E-03</v>
      </c>
      <c r="W58">
        <v>-60.300000000000004</v>
      </c>
      <c r="Y58" s="7"/>
    </row>
    <row r="59" spans="1:25" x14ac:dyDescent="0.4">
      <c r="A59" s="6" t="str">
        <v>+87.500E-03</v>
      </c>
      <c r="C59">
        <v>-120.60000000000001</v>
      </c>
      <c r="E59" s="7"/>
      <c r="F59" s="6" t="str">
        <v>+87.500E-03</v>
      </c>
      <c r="H59">
        <v>-90.48</v>
      </c>
      <c r="K59" s="6" t="str">
        <v>+87.500E-03</v>
      </c>
      <c r="M59">
        <v>60.300000000000004</v>
      </c>
      <c r="O59" s="7"/>
      <c r="P59" s="6" t="str">
        <v>+87.500E-03</v>
      </c>
      <c r="R59">
        <v>-30.18</v>
      </c>
      <c r="T59" s="7"/>
      <c r="U59" s="6" t="str">
        <v>+87.500E-03</v>
      </c>
      <c r="W59">
        <v>-30.18</v>
      </c>
      <c r="Y59" s="7"/>
    </row>
    <row r="60" spans="1:25" x14ac:dyDescent="0.4">
      <c r="A60" s="6" t="str">
        <v>+90.000E-03</v>
      </c>
      <c r="C60">
        <v>0</v>
      </c>
      <c r="E60" s="7"/>
      <c r="F60" s="6" t="str">
        <v>+90.000E-03</v>
      </c>
      <c r="H60">
        <v>0</v>
      </c>
      <c r="K60" s="6" t="str">
        <v>+90.000E-03</v>
      </c>
      <c r="M60">
        <v>0</v>
      </c>
      <c r="O60" s="7"/>
      <c r="P60" s="6" t="str">
        <v>+90.000E-03</v>
      </c>
      <c r="R60">
        <v>0</v>
      </c>
      <c r="T60" s="7"/>
      <c r="U60" s="6" t="str">
        <v>+90.000E-03</v>
      </c>
      <c r="W60">
        <v>0</v>
      </c>
      <c r="Y60" s="7"/>
    </row>
    <row r="61" spans="1:25" x14ac:dyDescent="0.4">
      <c r="A61" s="6" t="str">
        <v>+92.500E-03</v>
      </c>
      <c r="C61">
        <v>0</v>
      </c>
      <c r="E61" s="7"/>
      <c r="F61" s="6" t="str">
        <v>+92.500E-03</v>
      </c>
      <c r="H61">
        <v>60.300000000000004</v>
      </c>
      <c r="K61" s="6" t="str">
        <v>+92.500E-03</v>
      </c>
      <c r="M61">
        <v>0</v>
      </c>
      <c r="O61" s="7"/>
      <c r="P61" s="6" t="str">
        <v>+92.500E-03</v>
      </c>
      <c r="R61">
        <v>-120.60000000000001</v>
      </c>
      <c r="T61" s="7"/>
      <c r="U61" s="6" t="str">
        <v>+92.500E-03</v>
      </c>
      <c r="W61">
        <v>-90.48</v>
      </c>
      <c r="Y61" s="7"/>
    </row>
    <row r="62" spans="1:25" x14ac:dyDescent="0.4">
      <c r="A62" s="6" t="str">
        <v>+95.000E-03</v>
      </c>
      <c r="C62">
        <v>60.300000000000004</v>
      </c>
      <c r="E62" s="7"/>
      <c r="F62" s="6" t="str">
        <v>+95.000E-03</v>
      </c>
      <c r="H62">
        <v>60.300000000000004</v>
      </c>
      <c r="K62" s="6" t="str">
        <v>+95.000E-03</v>
      </c>
      <c r="M62">
        <v>0</v>
      </c>
      <c r="O62" s="7"/>
      <c r="P62" s="6" t="str">
        <v>+95.000E-03</v>
      </c>
      <c r="R62">
        <v>60.300000000000004</v>
      </c>
      <c r="T62" s="7"/>
      <c r="U62" s="6" t="str">
        <v>+95.000E-03</v>
      </c>
      <c r="W62">
        <v>-60.300000000000004</v>
      </c>
      <c r="Y62" s="7"/>
    </row>
    <row r="63" spans="1:25" x14ac:dyDescent="0.4">
      <c r="A63" s="6" t="str">
        <v>+97.500E-03</v>
      </c>
      <c r="C63">
        <v>-30.18</v>
      </c>
      <c r="E63" s="7"/>
      <c r="F63" s="6" t="str">
        <v>+97.500E-03</v>
      </c>
      <c r="H63">
        <v>0</v>
      </c>
      <c r="K63" s="6" t="str">
        <v>+97.500E-03</v>
      </c>
      <c r="M63">
        <v>0</v>
      </c>
      <c r="O63" s="7"/>
      <c r="P63" s="6" t="str">
        <v>+97.500E-03</v>
      </c>
      <c r="R63">
        <v>0</v>
      </c>
      <c r="T63" s="7"/>
      <c r="U63" s="6" t="str">
        <v>+97.500E-03</v>
      </c>
      <c r="W63">
        <v>0</v>
      </c>
      <c r="Y63" s="7"/>
    </row>
    <row r="64" spans="1:25" x14ac:dyDescent="0.4">
      <c r="A64" s="6" t="str">
        <v>+100.000E-03</v>
      </c>
      <c r="C64">
        <v>0</v>
      </c>
      <c r="E64" s="7"/>
      <c r="F64" s="6" t="str">
        <v>+100.000E-03</v>
      </c>
      <c r="H64">
        <v>0</v>
      </c>
      <c r="K64" s="6" t="str">
        <v>+100.000E-03</v>
      </c>
      <c r="M64">
        <v>-120.60000000000001</v>
      </c>
      <c r="O64" s="7"/>
      <c r="P64" s="6" t="str">
        <v>+100.000E-03</v>
      </c>
      <c r="R64">
        <v>0</v>
      </c>
      <c r="T64" s="7"/>
      <c r="U64" s="6" t="str">
        <v>+100.000E-03</v>
      </c>
      <c r="W64">
        <v>0</v>
      </c>
      <c r="Y64" s="7"/>
    </row>
    <row r="65" spans="1:25" x14ac:dyDescent="0.4">
      <c r="A65" s="6" t="str">
        <v>+102.500E-03</v>
      </c>
      <c r="C65">
        <v>0</v>
      </c>
      <c r="E65" s="7"/>
      <c r="F65" s="6" t="str">
        <v>+102.500E-03</v>
      </c>
      <c r="H65">
        <v>30.18</v>
      </c>
      <c r="K65" s="6" t="str">
        <v>+102.500E-03</v>
      </c>
      <c r="M65">
        <v>0</v>
      </c>
      <c r="O65" s="7"/>
      <c r="P65" s="6" t="str">
        <v>+102.500E-03</v>
      </c>
      <c r="R65">
        <v>90.48</v>
      </c>
      <c r="T65" s="7"/>
      <c r="U65" s="6" t="str">
        <v>+102.500E-03</v>
      </c>
      <c r="W65">
        <v>-90.48</v>
      </c>
      <c r="Y65" s="7"/>
    </row>
    <row r="66" spans="1:25" x14ac:dyDescent="0.4">
      <c r="A66" s="6" t="str">
        <v>+105.000E-03</v>
      </c>
      <c r="C66">
        <v>-60.300000000000004</v>
      </c>
      <c r="E66" s="7"/>
      <c r="F66" s="6" t="str">
        <v>+105.000E-03</v>
      </c>
      <c r="H66">
        <v>-60.300000000000004</v>
      </c>
      <c r="K66" s="6" t="str">
        <v>+105.000E-03</v>
      </c>
      <c r="M66">
        <v>0</v>
      </c>
      <c r="O66" s="7"/>
      <c r="P66" s="6" t="str">
        <v>+105.000E-03</v>
      </c>
      <c r="R66">
        <v>60.300000000000004</v>
      </c>
      <c r="T66" s="7"/>
      <c r="U66" s="6" t="str">
        <v>+105.000E-03</v>
      </c>
      <c r="W66">
        <v>-60.300000000000004</v>
      </c>
      <c r="Y66" s="7"/>
    </row>
    <row r="67" spans="1:25" x14ac:dyDescent="0.4">
      <c r="A67" s="6" t="str">
        <v>+107.500E-03</v>
      </c>
      <c r="C67">
        <v>0</v>
      </c>
      <c r="E67" s="7"/>
      <c r="F67" s="6" t="str">
        <v>+107.500E-03</v>
      </c>
      <c r="H67">
        <v>-120.60000000000001</v>
      </c>
      <c r="K67" s="6" t="str">
        <v>+107.500E-03</v>
      </c>
      <c r="M67">
        <v>0</v>
      </c>
      <c r="O67" s="7"/>
      <c r="P67" s="6" t="str">
        <v>+107.500E-03</v>
      </c>
      <c r="R67">
        <v>0</v>
      </c>
      <c r="T67" s="7"/>
      <c r="U67" s="6" t="str">
        <v>+107.500E-03</v>
      </c>
      <c r="W67">
        <v>60.300000000000004</v>
      </c>
      <c r="Y67" s="7"/>
    </row>
    <row r="68" spans="1:25" x14ac:dyDescent="0.4">
      <c r="A68" s="6" t="str">
        <v>+110.000E-03</v>
      </c>
      <c r="C68">
        <v>0</v>
      </c>
      <c r="E68" s="7"/>
      <c r="F68" s="6" t="str">
        <v>+110.000E-03</v>
      </c>
      <c r="H68">
        <v>-241.20000000000002</v>
      </c>
      <c r="K68" s="6" t="str">
        <v>+110.000E-03</v>
      </c>
      <c r="M68">
        <v>0</v>
      </c>
      <c r="O68" s="7"/>
      <c r="P68" s="6" t="str">
        <v>+110.000E-03</v>
      </c>
      <c r="R68">
        <v>0</v>
      </c>
      <c r="T68" s="7"/>
      <c r="U68" s="6" t="str">
        <v>+110.000E-03</v>
      </c>
      <c r="W68">
        <v>-120.60000000000001</v>
      </c>
      <c r="Y68" s="7"/>
    </row>
    <row r="69" spans="1:25" x14ac:dyDescent="0.4">
      <c r="A69" s="6" t="str">
        <v>+112.500E-03</v>
      </c>
      <c r="C69">
        <v>-90.48</v>
      </c>
      <c r="E69" s="7"/>
      <c r="F69" s="6" t="str">
        <v>+112.500E-03</v>
      </c>
      <c r="H69">
        <v>-30.18</v>
      </c>
      <c r="K69" s="6" t="str">
        <v>+112.500E-03</v>
      </c>
      <c r="M69">
        <v>0</v>
      </c>
      <c r="O69" s="7"/>
      <c r="P69" s="6" t="str">
        <v>+112.500E-03</v>
      </c>
      <c r="R69">
        <v>-30.18</v>
      </c>
      <c r="T69" s="7"/>
      <c r="U69" s="6" t="str">
        <v>+112.500E-03</v>
      </c>
      <c r="W69">
        <v>-30.18</v>
      </c>
      <c r="Y69" s="7"/>
    </row>
    <row r="70" spans="1:25" x14ac:dyDescent="0.4">
      <c r="A70" s="6" t="str">
        <v>+115.000E-03</v>
      </c>
      <c r="C70">
        <v>0</v>
      </c>
      <c r="E70" s="7"/>
      <c r="F70" s="6" t="str">
        <v>+115.000E-03</v>
      </c>
      <c r="H70">
        <v>0</v>
      </c>
      <c r="K70" s="6" t="str">
        <v>+115.000E-03</v>
      </c>
      <c r="M70">
        <v>60.300000000000004</v>
      </c>
      <c r="O70" s="7"/>
      <c r="P70" s="6" t="str">
        <v>+115.000E-03</v>
      </c>
      <c r="R70">
        <v>-120.60000000000001</v>
      </c>
      <c r="T70" s="7"/>
      <c r="U70" s="6" t="str">
        <v>+115.000E-03</v>
      </c>
      <c r="W70">
        <v>60.300000000000004</v>
      </c>
      <c r="Y70" s="7"/>
    </row>
    <row r="71" spans="1:25" x14ac:dyDescent="0.4">
      <c r="A71" s="6" t="str">
        <v>+117.500E-03</v>
      </c>
      <c r="C71">
        <v>90.48</v>
      </c>
      <c r="E71" s="7"/>
      <c r="F71" s="6" t="str">
        <v>+117.500E-03</v>
      </c>
      <c r="H71">
        <v>-90.48</v>
      </c>
      <c r="K71" s="6" t="str">
        <v>+117.500E-03</v>
      </c>
      <c r="M71">
        <v>0</v>
      </c>
      <c r="O71" s="7"/>
      <c r="P71" s="6" t="str">
        <v>+117.500E-03</v>
      </c>
      <c r="R71">
        <v>0</v>
      </c>
      <c r="T71" s="7"/>
      <c r="U71" s="6" t="str">
        <v>+117.500E-03</v>
      </c>
      <c r="W71">
        <v>0</v>
      </c>
      <c r="Y71" s="7"/>
    </row>
    <row r="72" spans="1:25" x14ac:dyDescent="0.4">
      <c r="A72" s="6" t="str">
        <v>+120.000E-03</v>
      </c>
      <c r="C72">
        <v>0</v>
      </c>
      <c r="E72" s="7"/>
      <c r="F72" s="6" t="str">
        <v>+120.000E-03</v>
      </c>
      <c r="H72">
        <v>120.60000000000001</v>
      </c>
      <c r="K72" s="6" t="str">
        <v>+120.000E-03</v>
      </c>
      <c r="M72">
        <v>-120.60000000000001</v>
      </c>
      <c r="O72" s="7"/>
      <c r="P72" s="6" t="str">
        <v>+120.000E-03</v>
      </c>
      <c r="R72">
        <v>0</v>
      </c>
      <c r="T72" s="7"/>
      <c r="U72" s="6" t="str">
        <v>+120.000E-03</v>
      </c>
      <c r="W72">
        <v>0</v>
      </c>
      <c r="Y72" s="7"/>
    </row>
    <row r="73" spans="1:25" x14ac:dyDescent="0.4">
      <c r="A73" s="6" t="str">
        <v>+122.500E-03</v>
      </c>
      <c r="C73">
        <v>0</v>
      </c>
      <c r="E73" s="7"/>
      <c r="F73" s="6" t="str">
        <v>+122.500E-03</v>
      </c>
      <c r="H73">
        <v>0</v>
      </c>
      <c r="K73" s="6" t="str">
        <v>+122.500E-03</v>
      </c>
      <c r="M73">
        <v>-30.18</v>
      </c>
      <c r="O73" s="7"/>
      <c r="P73" s="6" t="str">
        <v>+122.500E-03</v>
      </c>
      <c r="R73">
        <v>-90.48</v>
      </c>
      <c r="T73" s="7"/>
      <c r="U73" s="6" t="str">
        <v>+122.500E-03</v>
      </c>
      <c r="W73">
        <v>0</v>
      </c>
      <c r="Y73" s="7"/>
    </row>
    <row r="74" spans="1:25" x14ac:dyDescent="0.4">
      <c r="A74" s="6" t="str">
        <v>+125.000E-03</v>
      </c>
      <c r="C74">
        <v>-60.300000000000004</v>
      </c>
      <c r="E74" s="7"/>
      <c r="F74" s="6" t="str">
        <v>+125.000E-03</v>
      </c>
      <c r="H74">
        <v>-60.300000000000004</v>
      </c>
      <c r="K74" s="6" t="str">
        <v>+125.000E-03</v>
      </c>
      <c r="M74">
        <v>-120.60000000000001</v>
      </c>
      <c r="O74" s="7"/>
      <c r="P74" s="6" t="str">
        <v>+125.000E-03</v>
      </c>
      <c r="R74">
        <v>0</v>
      </c>
      <c r="T74" s="7"/>
      <c r="U74" s="6" t="str">
        <v>+125.000E-03</v>
      </c>
      <c r="W74">
        <v>0</v>
      </c>
      <c r="Y74" s="7"/>
    </row>
    <row r="75" spans="1:25" x14ac:dyDescent="0.4">
      <c r="A75" s="6" t="str">
        <v>+127.500E-03</v>
      </c>
      <c r="C75">
        <v>-120.60000000000001</v>
      </c>
      <c r="E75" s="7"/>
      <c r="F75" s="6" t="str">
        <v>+127.500E-03</v>
      </c>
      <c r="H75">
        <v>0</v>
      </c>
      <c r="K75" s="6" t="str">
        <v>+127.500E-03</v>
      </c>
      <c r="M75">
        <v>0</v>
      </c>
      <c r="O75" s="7"/>
      <c r="P75" s="6" t="str">
        <v>+127.500E-03</v>
      </c>
      <c r="R75">
        <v>30.18</v>
      </c>
      <c r="T75" s="7"/>
      <c r="U75" s="6" t="str">
        <v>+127.500E-03</v>
      </c>
      <c r="W75">
        <v>-30.18</v>
      </c>
      <c r="Y75" s="7"/>
    </row>
    <row r="76" spans="1:25" x14ac:dyDescent="0.4">
      <c r="A76" s="6" t="str">
        <v>+130.000E-03</v>
      </c>
      <c r="C76">
        <v>-120.60000000000001</v>
      </c>
      <c r="E76" s="7"/>
      <c r="F76" s="6" t="str">
        <v>+130.000E-03</v>
      </c>
      <c r="H76">
        <v>-120.60000000000001</v>
      </c>
      <c r="K76" s="6" t="str">
        <v>+130.000E-03</v>
      </c>
      <c r="M76">
        <v>0</v>
      </c>
      <c r="O76" s="7"/>
      <c r="P76" s="6" t="str">
        <v>+130.000E-03</v>
      </c>
      <c r="R76">
        <v>0</v>
      </c>
      <c r="T76" s="7"/>
      <c r="U76" s="6" t="str">
        <v>+130.000E-03</v>
      </c>
      <c r="W76">
        <v>0</v>
      </c>
      <c r="Y76" s="7"/>
    </row>
    <row r="77" spans="1:25" x14ac:dyDescent="0.4">
      <c r="A77" s="6" t="str">
        <v>+132.500E-03</v>
      </c>
      <c r="C77">
        <v>0</v>
      </c>
      <c r="E77" s="7"/>
      <c r="F77" s="6" t="str">
        <v>+132.500E-03</v>
      </c>
      <c r="H77">
        <v>-150.78</v>
      </c>
      <c r="K77" s="6" t="str">
        <v>+132.500E-03</v>
      </c>
      <c r="M77">
        <v>90.48</v>
      </c>
      <c r="O77" s="7"/>
      <c r="P77" s="6" t="str">
        <v>+132.500E-03</v>
      </c>
      <c r="R77">
        <v>-120.60000000000001</v>
      </c>
      <c r="T77" s="7"/>
      <c r="U77" s="6" t="str">
        <v>+132.500E-03</v>
      </c>
      <c r="W77">
        <v>-90.48</v>
      </c>
      <c r="Y77" s="7"/>
    </row>
    <row r="78" spans="1:25" x14ac:dyDescent="0.4">
      <c r="A78" s="6" t="str">
        <v>+135.000E-03</v>
      </c>
      <c r="C78">
        <v>-60.300000000000004</v>
      </c>
      <c r="E78" s="7"/>
      <c r="F78" s="6" t="str">
        <v>+135.000E-03</v>
      </c>
      <c r="H78">
        <v>0</v>
      </c>
      <c r="K78" s="6" t="str">
        <v>+135.000E-03</v>
      </c>
      <c r="M78">
        <v>0</v>
      </c>
      <c r="O78" s="7"/>
      <c r="P78" s="6" t="str">
        <v>+135.000E-03</v>
      </c>
      <c r="R78">
        <v>0</v>
      </c>
      <c r="T78" s="7"/>
      <c r="U78" s="6" t="str">
        <v>+135.000E-03</v>
      </c>
      <c r="W78">
        <v>0</v>
      </c>
      <c r="Y78" s="7"/>
    </row>
    <row r="79" spans="1:25" x14ac:dyDescent="0.4">
      <c r="A79" s="6" t="str">
        <v>+137.500E-03</v>
      </c>
      <c r="C79">
        <v>0</v>
      </c>
      <c r="E79" s="7"/>
      <c r="F79" s="6" t="str">
        <v>+137.500E-03</v>
      </c>
      <c r="H79">
        <v>0</v>
      </c>
      <c r="K79" s="6" t="str">
        <v>+137.500E-03</v>
      </c>
      <c r="M79">
        <v>0</v>
      </c>
      <c r="O79" s="7"/>
      <c r="P79" s="6" t="str">
        <v>+137.500E-03</v>
      </c>
      <c r="R79">
        <v>30.18</v>
      </c>
      <c r="T79" s="7"/>
      <c r="U79" s="6" t="str">
        <v>+137.500E-03</v>
      </c>
      <c r="W79">
        <v>0</v>
      </c>
      <c r="Y79" s="7"/>
    </row>
    <row r="80" spans="1:25" x14ac:dyDescent="0.4">
      <c r="A80" s="6" t="str">
        <v>+140.000E-03</v>
      </c>
      <c r="C80">
        <v>0</v>
      </c>
      <c r="E80" s="7"/>
      <c r="F80" s="6" t="str">
        <v>+140.000E-03</v>
      </c>
      <c r="H80">
        <v>0</v>
      </c>
      <c r="K80" s="6" t="str">
        <v>+140.000E-03</v>
      </c>
      <c r="M80">
        <v>0</v>
      </c>
      <c r="O80" s="7"/>
      <c r="P80" s="6" t="str">
        <v>+140.000E-03</v>
      </c>
      <c r="R80">
        <v>0</v>
      </c>
      <c r="T80" s="7"/>
      <c r="U80" s="6" t="str">
        <v>+140.000E-03</v>
      </c>
      <c r="W80">
        <v>0</v>
      </c>
      <c r="Y80" s="7"/>
    </row>
    <row r="81" spans="1:25" x14ac:dyDescent="0.4">
      <c r="A81" s="6" t="str">
        <v>+142.500E-03</v>
      </c>
      <c r="C81">
        <v>-90.48</v>
      </c>
      <c r="E81" s="7"/>
      <c r="F81" s="6" t="str">
        <v>+142.500E-03</v>
      </c>
      <c r="H81">
        <v>0</v>
      </c>
      <c r="K81" s="6" t="str">
        <v>+142.500E-03</v>
      </c>
      <c r="M81">
        <v>0</v>
      </c>
      <c r="O81" s="7"/>
      <c r="P81" s="6" t="str">
        <v>+142.500E-03</v>
      </c>
      <c r="R81">
        <v>-180.9</v>
      </c>
      <c r="T81" s="7"/>
      <c r="U81" s="6" t="str">
        <v>+142.500E-03</v>
      </c>
      <c r="W81">
        <v>0</v>
      </c>
      <c r="Y81" s="7"/>
    </row>
    <row r="82" spans="1:25" x14ac:dyDescent="0.4">
      <c r="A82" s="6" t="str">
        <v>+145.000E-03</v>
      </c>
      <c r="C82">
        <v>-60.300000000000004</v>
      </c>
      <c r="E82" s="7"/>
      <c r="F82" s="6" t="str">
        <v>+145.000E-03</v>
      </c>
      <c r="H82">
        <v>-60.300000000000004</v>
      </c>
      <c r="K82" s="6" t="str">
        <v>+145.000E-03</v>
      </c>
      <c r="M82">
        <v>60.300000000000004</v>
      </c>
      <c r="O82" s="7"/>
      <c r="P82" s="6" t="str">
        <v>+145.000E-03</v>
      </c>
      <c r="R82">
        <v>0</v>
      </c>
      <c r="T82" s="7"/>
      <c r="U82" s="6" t="str">
        <v>+145.000E-03</v>
      </c>
      <c r="W82">
        <v>0</v>
      </c>
      <c r="Y82" s="7"/>
    </row>
    <row r="83" spans="1:25" x14ac:dyDescent="0.4">
      <c r="A83" s="6" t="str">
        <v>+147.500E-03</v>
      </c>
      <c r="C83">
        <v>0</v>
      </c>
      <c r="E83" s="7"/>
      <c r="F83" s="6" t="str">
        <v>+147.500E-03</v>
      </c>
      <c r="H83">
        <v>-30.18</v>
      </c>
      <c r="K83" s="6" t="str">
        <v>+147.500E-03</v>
      </c>
      <c r="M83">
        <v>0</v>
      </c>
      <c r="O83" s="7"/>
      <c r="P83" s="6" t="str">
        <v>+147.500E-03</v>
      </c>
      <c r="R83">
        <v>0</v>
      </c>
      <c r="T83" s="7"/>
      <c r="U83" s="6" t="str">
        <v>+147.500E-03</v>
      </c>
      <c r="W83">
        <v>0</v>
      </c>
      <c r="Y83" s="7"/>
    </row>
    <row r="84" spans="1:25" x14ac:dyDescent="0.4">
      <c r="A84" s="6" t="str">
        <v>+150.000E-03</v>
      </c>
      <c r="C84">
        <v>0</v>
      </c>
      <c r="E84" s="7"/>
      <c r="F84" s="6" t="str">
        <v>+150.000E-03</v>
      </c>
      <c r="H84">
        <v>0</v>
      </c>
      <c r="K84" s="6" t="str">
        <v>+150.000E-03</v>
      </c>
      <c r="M84">
        <v>120.60000000000001</v>
      </c>
      <c r="O84" s="7"/>
      <c r="P84" s="6" t="str">
        <v>+150.000E-03</v>
      </c>
      <c r="R84">
        <v>-120.60000000000001</v>
      </c>
      <c r="T84" s="7"/>
      <c r="U84" s="6" t="str">
        <v>+150.000E-03</v>
      </c>
      <c r="W84">
        <v>0</v>
      </c>
      <c r="Y84" s="7"/>
    </row>
    <row r="85" spans="1:25" x14ac:dyDescent="0.4">
      <c r="A85" s="6" t="str">
        <v>+152.500E-03</v>
      </c>
      <c r="C85">
        <v>-30.18</v>
      </c>
      <c r="E85" s="7"/>
      <c r="F85" s="6" t="str">
        <v>+152.500E-03</v>
      </c>
      <c r="H85">
        <v>-90.48</v>
      </c>
      <c r="K85" s="6" t="str">
        <v>+152.500E-03</v>
      </c>
      <c r="M85">
        <v>90.48</v>
      </c>
      <c r="O85" s="7"/>
      <c r="P85" s="6" t="str">
        <v>+152.500E-03</v>
      </c>
      <c r="R85">
        <v>-30.18</v>
      </c>
      <c r="T85" s="7"/>
      <c r="U85" s="6" t="str">
        <v>+152.500E-03</v>
      </c>
      <c r="W85">
        <v>-120.60000000000001</v>
      </c>
      <c r="Y85" s="7"/>
    </row>
    <row r="86" spans="1:25" x14ac:dyDescent="0.4">
      <c r="A86" s="6" t="str">
        <v>+155.000E-03</v>
      </c>
      <c r="C86">
        <v>0</v>
      </c>
      <c r="E86" s="7"/>
      <c r="F86" s="6" t="str">
        <v>+155.000E-03</v>
      </c>
      <c r="H86">
        <v>0</v>
      </c>
      <c r="K86" s="6" t="str">
        <v>+155.000E-03</v>
      </c>
      <c r="M86">
        <v>-60.300000000000004</v>
      </c>
      <c r="O86" s="7"/>
      <c r="P86" s="6" t="str">
        <v>+155.000E-03</v>
      </c>
      <c r="R86">
        <v>-60.300000000000004</v>
      </c>
      <c r="T86" s="7"/>
      <c r="U86" s="6" t="str">
        <v>+155.000E-03</v>
      </c>
      <c r="W86">
        <v>0</v>
      </c>
      <c r="Y86" s="7"/>
    </row>
    <row r="87" spans="1:25" x14ac:dyDescent="0.4">
      <c r="A87" s="6" t="str">
        <v>+157.500E-03</v>
      </c>
      <c r="C87">
        <v>120.60000000000001</v>
      </c>
      <c r="E87" s="7"/>
      <c r="F87" s="6" t="str">
        <v>+157.500E-03</v>
      </c>
      <c r="H87">
        <v>0</v>
      </c>
      <c r="K87" s="6" t="str">
        <v>+157.500E-03</v>
      </c>
      <c r="M87">
        <v>0</v>
      </c>
      <c r="O87" s="7"/>
      <c r="P87" s="6" t="str">
        <v>+157.500E-03</v>
      </c>
      <c r="R87">
        <v>-30.18</v>
      </c>
      <c r="T87" s="7"/>
      <c r="U87" s="6" t="str">
        <v>+157.500E-03</v>
      </c>
      <c r="W87">
        <v>0</v>
      </c>
      <c r="Y87" s="7"/>
    </row>
    <row r="88" spans="1:25" x14ac:dyDescent="0.4">
      <c r="A88" s="6" t="str">
        <v>+160.000E-03</v>
      </c>
      <c r="C88">
        <v>0</v>
      </c>
      <c r="E88" s="7"/>
      <c r="F88" s="6" t="str">
        <v>+160.000E-03</v>
      </c>
      <c r="H88">
        <v>0</v>
      </c>
      <c r="K88" s="6" t="str">
        <v>+160.000E-03</v>
      </c>
      <c r="M88">
        <v>0</v>
      </c>
      <c r="O88" s="7"/>
      <c r="P88" s="6" t="str">
        <v>+160.000E-03</v>
      </c>
      <c r="R88">
        <v>0</v>
      </c>
      <c r="T88" s="7"/>
      <c r="U88" s="6" t="str">
        <v>+160.000E-03</v>
      </c>
      <c r="W88">
        <v>0</v>
      </c>
      <c r="Y88" s="7"/>
    </row>
    <row r="89" spans="1:25" x14ac:dyDescent="0.4">
      <c r="A89" s="6" t="str">
        <v>+162.500E-03</v>
      </c>
      <c r="C89">
        <v>-90.48</v>
      </c>
      <c r="E89" s="7"/>
      <c r="F89" s="6" t="str">
        <v>+162.500E-03</v>
      </c>
      <c r="H89">
        <v>30.18</v>
      </c>
      <c r="K89" s="6" t="str">
        <v>+162.500E-03</v>
      </c>
      <c r="M89">
        <v>-30.18</v>
      </c>
      <c r="O89" s="7"/>
      <c r="P89" s="6" t="str">
        <v>+162.500E-03</v>
      </c>
      <c r="R89">
        <v>0</v>
      </c>
      <c r="T89" s="7"/>
      <c r="U89" s="6" t="str">
        <v>+162.500E-03</v>
      </c>
      <c r="W89">
        <v>-90.48</v>
      </c>
      <c r="Y89" s="7"/>
    </row>
    <row r="90" spans="1:25" x14ac:dyDescent="0.4">
      <c r="A90" s="6" t="str">
        <v>+165.000E-03</v>
      </c>
      <c r="C90">
        <v>-60.300000000000004</v>
      </c>
      <c r="E90" s="7"/>
      <c r="F90" s="6" t="str">
        <v>+165.000E-03</v>
      </c>
      <c r="H90">
        <v>-120.60000000000001</v>
      </c>
      <c r="K90" s="6" t="str">
        <v>+165.000E-03</v>
      </c>
      <c r="M90">
        <v>0</v>
      </c>
      <c r="O90" s="7"/>
      <c r="P90" s="6" t="str">
        <v>+165.000E-03</v>
      </c>
      <c r="R90">
        <v>-60.300000000000004</v>
      </c>
      <c r="T90" s="7"/>
      <c r="U90" s="6" t="str">
        <v>+165.000E-03</v>
      </c>
      <c r="W90">
        <v>-60.300000000000004</v>
      </c>
      <c r="Y90" s="7"/>
    </row>
    <row r="91" spans="1:25" x14ac:dyDescent="0.4">
      <c r="A91" s="6" t="str">
        <v>+167.500E-03</v>
      </c>
      <c r="C91">
        <v>-120.60000000000001</v>
      </c>
      <c r="E91" s="7"/>
      <c r="F91" s="6" t="str">
        <v>+167.500E-03</v>
      </c>
      <c r="H91">
        <v>0</v>
      </c>
      <c r="K91" s="6" t="str">
        <v>+167.500E-03</v>
      </c>
      <c r="M91">
        <v>0</v>
      </c>
      <c r="O91" s="7"/>
      <c r="P91" s="6" t="str">
        <v>+167.500E-03</v>
      </c>
      <c r="R91">
        <v>-120.60000000000001</v>
      </c>
      <c r="T91" s="7"/>
      <c r="U91" s="6" t="str">
        <v>+167.500E-03</v>
      </c>
      <c r="W91">
        <v>0</v>
      </c>
      <c r="Y91" s="7"/>
    </row>
    <row r="92" spans="1:25" x14ac:dyDescent="0.4">
      <c r="A92" s="6" t="str">
        <v>+170.000E-03</v>
      </c>
      <c r="C92">
        <v>0</v>
      </c>
      <c r="E92" s="7"/>
      <c r="F92" s="6" t="str">
        <v>+170.000E-03</v>
      </c>
      <c r="H92">
        <v>-120.60000000000001</v>
      </c>
      <c r="K92" s="6" t="str">
        <v>+170.000E-03</v>
      </c>
      <c r="M92">
        <v>0</v>
      </c>
      <c r="O92" s="7"/>
      <c r="P92" s="6" t="str">
        <v>+170.000E-03</v>
      </c>
      <c r="R92">
        <v>0</v>
      </c>
      <c r="T92" s="7"/>
      <c r="U92" s="6" t="str">
        <v>+170.000E-03</v>
      </c>
      <c r="W92">
        <v>-120.60000000000001</v>
      </c>
      <c r="Y92" s="7"/>
    </row>
    <row r="93" spans="1:25" x14ac:dyDescent="0.4">
      <c r="A93" s="6" t="str">
        <v>+172.500E-03</v>
      </c>
      <c r="C93">
        <v>0</v>
      </c>
      <c r="E93" s="7"/>
      <c r="F93" s="6" t="str">
        <v>+172.500E-03</v>
      </c>
      <c r="H93">
        <v>-90.48</v>
      </c>
      <c r="K93" s="6" t="str">
        <v>+172.500E-03</v>
      </c>
      <c r="M93">
        <v>90.48</v>
      </c>
      <c r="O93" s="7"/>
      <c r="P93" s="6" t="str">
        <v>+172.500E-03</v>
      </c>
      <c r="R93">
        <v>0</v>
      </c>
      <c r="T93" s="7"/>
      <c r="U93" s="6" t="str">
        <v>+172.500E-03</v>
      </c>
      <c r="W93">
        <v>-120.60000000000001</v>
      </c>
      <c r="Y93" s="7"/>
    </row>
    <row r="94" spans="1:25" x14ac:dyDescent="0.4">
      <c r="A94" s="6" t="str">
        <v>+175.000E-03</v>
      </c>
      <c r="C94">
        <v>60.300000000000004</v>
      </c>
      <c r="E94" s="7"/>
      <c r="F94" s="6" t="str">
        <v>+175.000E-03</v>
      </c>
      <c r="H94">
        <v>60.300000000000004</v>
      </c>
      <c r="K94" s="6" t="str">
        <v>+175.000E-03</v>
      </c>
      <c r="M94">
        <v>60.300000000000004</v>
      </c>
      <c r="O94" s="7"/>
      <c r="P94" s="6" t="str">
        <v>+175.000E-03</v>
      </c>
      <c r="R94">
        <v>-60.300000000000004</v>
      </c>
      <c r="T94" s="7"/>
      <c r="U94" s="6" t="str">
        <v>+175.000E-03</v>
      </c>
      <c r="W94">
        <v>-60.300000000000004</v>
      </c>
      <c r="Y94" s="7"/>
    </row>
    <row r="95" spans="1:25" x14ac:dyDescent="0.4">
      <c r="A95" s="6" t="str">
        <v>+177.500E-03</v>
      </c>
      <c r="C95">
        <v>30.18</v>
      </c>
      <c r="E95" s="7"/>
      <c r="F95" s="6" t="str">
        <v>+177.500E-03</v>
      </c>
      <c r="H95">
        <v>-30.18</v>
      </c>
      <c r="K95" s="6" t="str">
        <v>+177.500E-03</v>
      </c>
      <c r="M95">
        <v>30.18</v>
      </c>
      <c r="O95" s="7"/>
      <c r="P95" s="6" t="str">
        <v>+177.500E-03</v>
      </c>
      <c r="R95">
        <v>0</v>
      </c>
      <c r="T95" s="7"/>
      <c r="U95" s="6" t="str">
        <v>+177.500E-03</v>
      </c>
      <c r="W95">
        <v>-90.48</v>
      </c>
      <c r="Y95" s="7"/>
    </row>
    <row r="96" spans="1:25" x14ac:dyDescent="0.4">
      <c r="A96" s="6" t="str">
        <v>+180.000E-03</v>
      </c>
      <c r="C96">
        <v>-120.60000000000001</v>
      </c>
      <c r="E96" s="7"/>
      <c r="F96" s="6" t="str">
        <v>+180.000E-03</v>
      </c>
      <c r="H96">
        <v>0</v>
      </c>
      <c r="K96" s="6" t="str">
        <v>+180.000E-03</v>
      </c>
      <c r="M96">
        <v>-120.60000000000001</v>
      </c>
      <c r="O96" s="7"/>
      <c r="P96" s="6" t="str">
        <v>+180.000E-03</v>
      </c>
      <c r="R96">
        <v>0</v>
      </c>
      <c r="T96" s="7"/>
      <c r="U96" s="6" t="str">
        <v>+180.000E-03</v>
      </c>
      <c r="W96">
        <v>120.60000000000001</v>
      </c>
      <c r="Y96" s="7"/>
    </row>
    <row r="97" spans="1:25" x14ac:dyDescent="0.4">
      <c r="A97" s="6" t="str">
        <v>+182.500E-03</v>
      </c>
      <c r="C97">
        <v>0</v>
      </c>
      <c r="E97" s="7"/>
      <c r="F97" s="6" t="str">
        <v>+182.500E-03</v>
      </c>
      <c r="H97">
        <v>0</v>
      </c>
      <c r="K97" s="6" t="str">
        <v>+182.500E-03</v>
      </c>
      <c r="M97">
        <v>-90.48</v>
      </c>
      <c r="O97" s="7"/>
      <c r="P97" s="6" t="str">
        <v>+182.500E-03</v>
      </c>
      <c r="R97">
        <v>-60.300000000000004</v>
      </c>
      <c r="T97" s="7"/>
      <c r="U97" s="6" t="str">
        <v>+182.500E-03</v>
      </c>
      <c r="W97">
        <v>30.18</v>
      </c>
      <c r="Y97" s="7"/>
    </row>
    <row r="98" spans="1:25" x14ac:dyDescent="0.4">
      <c r="A98" s="6" t="str">
        <v>+185.000E-03</v>
      </c>
      <c r="C98">
        <v>-60.300000000000004</v>
      </c>
      <c r="E98" s="7"/>
      <c r="F98" s="6" t="str">
        <v>+185.000E-03</v>
      </c>
      <c r="H98">
        <v>0</v>
      </c>
      <c r="K98" s="6" t="str">
        <v>+185.000E-03</v>
      </c>
      <c r="M98">
        <v>-60.300000000000004</v>
      </c>
      <c r="O98" s="7"/>
      <c r="P98" s="6" t="str">
        <v>+185.000E-03</v>
      </c>
      <c r="R98">
        <v>0</v>
      </c>
      <c r="T98" s="7"/>
      <c r="U98" s="6" t="str">
        <v>+185.000E-03</v>
      </c>
      <c r="W98">
        <v>0</v>
      </c>
      <c r="Y98" s="7"/>
    </row>
    <row r="99" spans="1:25" x14ac:dyDescent="0.4">
      <c r="A99" s="6" t="str">
        <v>+187.500E-03</v>
      </c>
      <c r="C99">
        <v>-90.48</v>
      </c>
      <c r="E99" s="7"/>
      <c r="F99" s="6" t="str">
        <v>+187.500E-03</v>
      </c>
      <c r="H99">
        <v>0</v>
      </c>
      <c r="K99" s="6" t="str">
        <v>+187.500E-03</v>
      </c>
      <c r="M99">
        <v>0</v>
      </c>
      <c r="O99" s="7"/>
      <c r="P99" s="6" t="str">
        <v>+187.500E-03</v>
      </c>
      <c r="R99">
        <v>0</v>
      </c>
      <c r="T99" s="7"/>
      <c r="U99" s="6" t="str">
        <v>+187.500E-03</v>
      </c>
      <c r="W99">
        <v>-30.18</v>
      </c>
      <c r="Y99" s="7"/>
    </row>
    <row r="100" spans="1:25" x14ac:dyDescent="0.4">
      <c r="A100" s="6" t="str">
        <v>+190.000E-03</v>
      </c>
      <c r="C100">
        <v>0</v>
      </c>
      <c r="E100" s="7"/>
      <c r="F100" s="6" t="str">
        <v>+190.000E-03</v>
      </c>
      <c r="H100">
        <v>-120.60000000000001</v>
      </c>
      <c r="K100" s="6" t="str">
        <v>+190.000E-03</v>
      </c>
      <c r="M100">
        <v>120.60000000000001</v>
      </c>
      <c r="O100" s="7"/>
      <c r="P100" s="6" t="str">
        <v>+190.000E-03</v>
      </c>
      <c r="R100">
        <v>-120.60000000000001</v>
      </c>
      <c r="T100" s="7"/>
      <c r="U100" s="6" t="str">
        <v>+190.000E-03</v>
      </c>
      <c r="W100">
        <v>0</v>
      </c>
      <c r="Y100" s="7"/>
    </row>
    <row r="101" spans="1:25" x14ac:dyDescent="0.4">
      <c r="A101" s="6" t="str">
        <v>+192.500E-03</v>
      </c>
      <c r="C101">
        <v>0</v>
      </c>
      <c r="E101" s="7"/>
      <c r="F101" s="6" t="str">
        <v>+192.500E-03</v>
      </c>
      <c r="H101">
        <v>60.300000000000004</v>
      </c>
      <c r="K101" s="6" t="str">
        <v>+192.500E-03</v>
      </c>
      <c r="M101">
        <v>30.18</v>
      </c>
      <c r="O101" s="7"/>
      <c r="P101" s="6" t="str">
        <v>+192.500E-03</v>
      </c>
      <c r="R101">
        <v>-30.18</v>
      </c>
      <c r="T101" s="7"/>
      <c r="U101" s="6" t="str">
        <v>+192.500E-03</v>
      </c>
      <c r="W101">
        <v>0</v>
      </c>
      <c r="Y101" s="7"/>
    </row>
    <row r="102" spans="1:25" x14ac:dyDescent="0.4">
      <c r="A102" s="6" t="str">
        <v>+195.000E-03</v>
      </c>
      <c r="C102">
        <v>0</v>
      </c>
      <c r="E102" s="7"/>
      <c r="F102" s="6" t="str">
        <v>+195.000E-03</v>
      </c>
      <c r="H102">
        <v>60.300000000000004</v>
      </c>
      <c r="K102" s="6" t="str">
        <v>+195.000E-03</v>
      </c>
      <c r="M102">
        <v>0</v>
      </c>
      <c r="O102" s="7"/>
      <c r="P102" s="6" t="str">
        <v>+195.000E-03</v>
      </c>
      <c r="R102">
        <v>-60.300000000000004</v>
      </c>
      <c r="T102" s="7"/>
      <c r="U102" s="6" t="str">
        <v>+195.000E-03</v>
      </c>
      <c r="W102">
        <v>0</v>
      </c>
      <c r="Y102" s="7"/>
    </row>
    <row r="103" spans="1:25" x14ac:dyDescent="0.4">
      <c r="A103" s="6" t="str">
        <v>+197.500E-03</v>
      </c>
      <c r="C103">
        <v>0</v>
      </c>
      <c r="E103" s="7"/>
      <c r="F103" s="6" t="str">
        <v>+197.500E-03</v>
      </c>
      <c r="H103">
        <v>-30.18</v>
      </c>
      <c r="K103" s="6" t="str">
        <v>+197.500E-03</v>
      </c>
      <c r="M103">
        <v>-90.48</v>
      </c>
      <c r="O103" s="7"/>
      <c r="P103" s="6" t="str">
        <v>+197.500E-03</v>
      </c>
      <c r="R103">
        <v>0</v>
      </c>
      <c r="T103" s="7"/>
      <c r="U103" s="6" t="str">
        <v>+197.500E-03</v>
      </c>
      <c r="W103">
        <v>-60.300000000000004</v>
      </c>
      <c r="Y103" s="7"/>
    </row>
    <row r="104" spans="1:25" x14ac:dyDescent="0.4">
      <c r="A104" s="6" t="str">
        <v>+200.000E-03</v>
      </c>
      <c r="C104">
        <v>0</v>
      </c>
      <c r="E104" s="7"/>
      <c r="F104" s="6" t="str">
        <v>+200.000E-03</v>
      </c>
      <c r="H104">
        <v>0</v>
      </c>
      <c r="K104" s="6" t="str">
        <v>+200.000E-03</v>
      </c>
      <c r="M104">
        <v>0</v>
      </c>
      <c r="O104" s="7"/>
      <c r="P104" s="6" t="str">
        <v>+200.000E-03</v>
      </c>
      <c r="R104">
        <v>120.60000000000001</v>
      </c>
      <c r="T104" s="7"/>
      <c r="U104" s="6" t="str">
        <v>+200.000E-03</v>
      </c>
      <c r="W104">
        <v>-120.60000000000001</v>
      </c>
      <c r="Y104" s="7"/>
    </row>
    <row r="105" spans="1:25" x14ac:dyDescent="0.4">
      <c r="A105" s="6" t="str">
        <v>+202.500E-03</v>
      </c>
      <c r="C105">
        <v>-90.48</v>
      </c>
      <c r="E105" s="7"/>
      <c r="F105" s="6" t="str">
        <v>+202.500E-03</v>
      </c>
      <c r="H105">
        <v>0</v>
      </c>
      <c r="K105" s="6" t="str">
        <v>+202.500E-03</v>
      </c>
      <c r="M105">
        <v>0</v>
      </c>
      <c r="O105" s="7"/>
      <c r="P105" s="6" t="str">
        <v>+202.500E-03</v>
      </c>
      <c r="R105">
        <v>0</v>
      </c>
      <c r="T105" s="7"/>
      <c r="U105" s="6" t="str">
        <v>+202.500E-03</v>
      </c>
      <c r="W105">
        <v>0</v>
      </c>
      <c r="Y105" s="7"/>
    </row>
    <row r="106" spans="1:25" x14ac:dyDescent="0.4">
      <c r="A106" s="6" t="str">
        <v>+205.000E-03</v>
      </c>
      <c r="C106">
        <v>-120.60000000000001</v>
      </c>
      <c r="E106" s="7"/>
      <c r="F106" s="6" t="str">
        <v>+205.000E-03</v>
      </c>
      <c r="H106">
        <v>-120.60000000000001</v>
      </c>
      <c r="K106" s="6" t="str">
        <v>+205.000E-03</v>
      </c>
      <c r="M106">
        <v>-60.300000000000004</v>
      </c>
      <c r="O106" s="7"/>
      <c r="P106" s="6" t="str">
        <v>+205.000E-03</v>
      </c>
      <c r="R106">
        <v>0</v>
      </c>
      <c r="T106" s="7"/>
      <c r="U106" s="6" t="str">
        <v>+205.000E-03</v>
      </c>
      <c r="W106">
        <v>0</v>
      </c>
      <c r="Y106" s="7"/>
    </row>
    <row r="107" spans="1:25" x14ac:dyDescent="0.4">
      <c r="A107" s="6" t="str">
        <v>+207.500E-03</v>
      </c>
      <c r="C107">
        <v>-30.18</v>
      </c>
      <c r="E107" s="7"/>
      <c r="F107" s="6" t="str">
        <v>+207.500E-03</v>
      </c>
      <c r="H107">
        <v>-30.18</v>
      </c>
      <c r="K107" s="6" t="str">
        <v>+207.500E-03</v>
      </c>
      <c r="M107">
        <v>-30.18</v>
      </c>
      <c r="O107" s="7"/>
      <c r="P107" s="6" t="str">
        <v>+207.500E-03</v>
      </c>
      <c r="R107">
        <v>0</v>
      </c>
      <c r="T107" s="7"/>
      <c r="U107" s="6" t="str">
        <v>+207.500E-03</v>
      </c>
      <c r="W107">
        <v>-30.18</v>
      </c>
      <c r="Y107" s="7"/>
    </row>
    <row r="108" spans="1:25" x14ac:dyDescent="0.4">
      <c r="A108" s="6" t="str">
        <v>+210.000E-03</v>
      </c>
      <c r="C108">
        <v>0</v>
      </c>
      <c r="E108" s="7"/>
      <c r="F108" s="6" t="str">
        <v>+210.000E-03</v>
      </c>
      <c r="H108">
        <v>0</v>
      </c>
      <c r="K108" s="6" t="str">
        <v>+210.000E-03</v>
      </c>
      <c r="M108">
        <v>0</v>
      </c>
      <c r="O108" s="7"/>
      <c r="P108" s="6" t="str">
        <v>+210.000E-03</v>
      </c>
      <c r="R108">
        <v>0</v>
      </c>
      <c r="T108" s="7"/>
      <c r="U108" s="6" t="str">
        <v>+210.000E-03</v>
      </c>
      <c r="W108">
        <v>120.60000000000001</v>
      </c>
      <c r="Y108" s="7"/>
    </row>
    <row r="109" spans="1:25" x14ac:dyDescent="0.4">
      <c r="A109" s="6" t="str">
        <v>+212.500E-03</v>
      </c>
      <c r="C109">
        <v>-30.18</v>
      </c>
      <c r="E109" s="7"/>
      <c r="F109" s="6" t="str">
        <v>+212.500E-03</v>
      </c>
      <c r="H109">
        <v>0</v>
      </c>
      <c r="K109" s="6" t="str">
        <v>+212.500E-03</v>
      </c>
      <c r="M109">
        <v>0</v>
      </c>
      <c r="O109" s="7"/>
      <c r="P109" s="6" t="str">
        <v>+212.500E-03</v>
      </c>
      <c r="R109">
        <v>0</v>
      </c>
      <c r="T109" s="7"/>
      <c r="U109" s="6" t="str">
        <v>+212.500E-03</v>
      </c>
      <c r="W109">
        <v>0</v>
      </c>
      <c r="Y109" s="7"/>
    </row>
    <row r="110" spans="1:25" x14ac:dyDescent="0.4">
      <c r="A110" s="6" t="str">
        <v>+215.000E-03</v>
      </c>
      <c r="C110">
        <v>0</v>
      </c>
      <c r="E110" s="7"/>
      <c r="F110" s="6" t="str">
        <v>+215.000E-03</v>
      </c>
      <c r="H110">
        <v>0</v>
      </c>
      <c r="K110" s="6" t="str">
        <v>+215.000E-03</v>
      </c>
      <c r="M110">
        <v>0</v>
      </c>
      <c r="O110" s="7"/>
      <c r="P110" s="6" t="str">
        <v>+215.000E-03</v>
      </c>
      <c r="R110">
        <v>0</v>
      </c>
      <c r="T110" s="7"/>
      <c r="U110" s="6" t="str">
        <v>+215.000E-03</v>
      </c>
      <c r="W110">
        <v>60.300000000000004</v>
      </c>
      <c r="Y110" s="7"/>
    </row>
    <row r="111" spans="1:25" x14ac:dyDescent="0.4">
      <c r="A111" s="6" t="str">
        <v>+217.500E-03</v>
      </c>
      <c r="C111">
        <v>0</v>
      </c>
      <c r="E111" s="7"/>
      <c r="F111" s="6" t="str">
        <v>+217.500E-03</v>
      </c>
      <c r="H111">
        <v>0</v>
      </c>
      <c r="K111" s="6" t="str">
        <v>+217.500E-03</v>
      </c>
      <c r="M111">
        <v>0</v>
      </c>
      <c r="O111" s="7"/>
      <c r="P111" s="6" t="str">
        <v>+217.500E-03</v>
      </c>
      <c r="R111">
        <v>0</v>
      </c>
      <c r="T111" s="7"/>
      <c r="U111" s="6" t="str">
        <v>+217.500E-03</v>
      </c>
      <c r="W111">
        <v>30.18</v>
      </c>
      <c r="Y111" s="7"/>
    </row>
    <row r="112" spans="1:25" x14ac:dyDescent="0.4">
      <c r="A112" s="6" t="str">
        <v>+220.000E-03</v>
      </c>
      <c r="C112">
        <v>0</v>
      </c>
      <c r="E112" s="7"/>
      <c r="F112" s="6" t="str">
        <v>+220.000E-03</v>
      </c>
      <c r="H112">
        <v>0</v>
      </c>
      <c r="K112" s="6" t="str">
        <v>+220.000E-03</v>
      </c>
      <c r="M112">
        <v>120.60000000000001</v>
      </c>
      <c r="O112" s="7"/>
      <c r="P112" s="6" t="str">
        <v>+220.000E-03</v>
      </c>
      <c r="R112">
        <v>0</v>
      </c>
      <c r="T112" s="7"/>
      <c r="U112" s="6" t="str">
        <v>+220.000E-03</v>
      </c>
      <c r="W112">
        <v>0</v>
      </c>
      <c r="Y112" s="7"/>
    </row>
    <row r="113" spans="1:25" x14ac:dyDescent="0.4">
      <c r="A113" s="6" t="str">
        <v>+222.500E-03</v>
      </c>
      <c r="C113">
        <v>0</v>
      </c>
      <c r="E113" s="7"/>
      <c r="F113" s="6" t="str">
        <v>+222.500E-03</v>
      </c>
      <c r="H113">
        <v>-90.48</v>
      </c>
      <c r="K113" s="6" t="str">
        <v>+222.500E-03</v>
      </c>
      <c r="M113">
        <v>0</v>
      </c>
      <c r="O113" s="7"/>
      <c r="P113" s="6" t="str">
        <v>+222.500E-03</v>
      </c>
      <c r="R113">
        <v>90.48</v>
      </c>
      <c r="T113" s="7"/>
      <c r="U113" s="6" t="str">
        <v>+222.500E-03</v>
      </c>
      <c r="W113">
        <v>0</v>
      </c>
      <c r="Y113" s="7"/>
    </row>
    <row r="114" spans="1:25" x14ac:dyDescent="0.4">
      <c r="A114" s="6" t="str">
        <v>+225.000E-03</v>
      </c>
      <c r="C114">
        <v>-60.300000000000004</v>
      </c>
      <c r="E114" s="7"/>
      <c r="F114" s="6" t="str">
        <v>+225.000E-03</v>
      </c>
      <c r="H114">
        <v>0</v>
      </c>
      <c r="K114" s="6" t="str">
        <v>+225.000E-03</v>
      </c>
      <c r="M114">
        <v>0</v>
      </c>
      <c r="O114" s="7"/>
      <c r="P114" s="6" t="str">
        <v>+225.000E-03</v>
      </c>
      <c r="R114">
        <v>0</v>
      </c>
      <c r="T114" s="7"/>
      <c r="U114" s="6" t="str">
        <v>+225.000E-03</v>
      </c>
      <c r="W114">
        <v>0</v>
      </c>
      <c r="Y114" s="7"/>
    </row>
    <row r="115" spans="1:25" x14ac:dyDescent="0.4">
      <c r="A115" s="6" t="str">
        <v>+227.500E-03</v>
      </c>
      <c r="C115">
        <v>0</v>
      </c>
      <c r="E115" s="7"/>
      <c r="F115" s="6" t="str">
        <v>+227.500E-03</v>
      </c>
      <c r="H115">
        <v>-90.48</v>
      </c>
      <c r="K115" s="6" t="str">
        <v>+227.500E-03</v>
      </c>
      <c r="M115">
        <v>-90.48</v>
      </c>
      <c r="O115" s="7"/>
      <c r="P115" s="6" t="str">
        <v>+227.500E-03</v>
      </c>
      <c r="R115">
        <v>90.48</v>
      </c>
      <c r="T115" s="7"/>
      <c r="U115" s="6" t="str">
        <v>+227.500E-03</v>
      </c>
      <c r="W115">
        <v>0</v>
      </c>
      <c r="Y115" s="7"/>
    </row>
    <row r="116" spans="1:25" x14ac:dyDescent="0.4">
      <c r="A116" s="6" t="str">
        <v>+230.000E-03</v>
      </c>
      <c r="C116">
        <v>0</v>
      </c>
      <c r="E116" s="7"/>
      <c r="F116" s="6" t="str">
        <v>+230.000E-03</v>
      </c>
      <c r="H116">
        <v>0</v>
      </c>
      <c r="K116" s="6" t="str">
        <v>+230.000E-03</v>
      </c>
      <c r="M116">
        <v>-120.60000000000001</v>
      </c>
      <c r="O116" s="7"/>
      <c r="P116" s="6" t="str">
        <v>+230.000E-03</v>
      </c>
      <c r="R116">
        <v>-120.60000000000001</v>
      </c>
      <c r="T116" s="7"/>
      <c r="U116" s="6" t="str">
        <v>+230.000E-03</v>
      </c>
      <c r="W116">
        <v>-120.60000000000001</v>
      </c>
      <c r="Y116" s="7"/>
    </row>
    <row r="117" spans="1:25" x14ac:dyDescent="0.4">
      <c r="A117" s="6" t="str">
        <v>+232.500E-03</v>
      </c>
      <c r="C117">
        <v>0</v>
      </c>
      <c r="E117" s="7"/>
      <c r="F117" s="6" t="str">
        <v>+232.500E-03</v>
      </c>
      <c r="H117">
        <v>0</v>
      </c>
      <c r="K117" s="6" t="str">
        <v>+232.500E-03</v>
      </c>
      <c r="M117">
        <v>-30.18</v>
      </c>
      <c r="O117" s="7"/>
      <c r="P117" s="6" t="str">
        <v>+232.500E-03</v>
      </c>
      <c r="R117">
        <v>0</v>
      </c>
      <c r="T117" s="7"/>
      <c r="U117" s="6" t="str">
        <v>+232.500E-03</v>
      </c>
      <c r="V117">
        <f t="shared" ref="V117:V180" si="6">U117-U$117</f>
        <v>0</v>
      </c>
      <c r="W117">
        <v>-30.18</v>
      </c>
      <c r="X117">
        <f>$S$19*(1-EXP(-(V117/$T$19)))</f>
        <v>0</v>
      </c>
      <c r="Y117" s="7">
        <f t="shared" ref="Y117:Y180" si="7">(X117-W117)^2</f>
        <v>910.83240000000001</v>
      </c>
    </row>
    <row r="118" spans="1:25" x14ac:dyDescent="0.4">
      <c r="A118" s="6" t="str">
        <v>+235.000E-03</v>
      </c>
      <c r="C118">
        <v>0</v>
      </c>
      <c r="E118" s="7"/>
      <c r="F118" s="6" t="str">
        <v>+235.000E-03</v>
      </c>
      <c r="H118">
        <v>60.300000000000004</v>
      </c>
      <c r="K118" s="6" t="str">
        <v>+235.000E-03</v>
      </c>
      <c r="M118">
        <v>60.300000000000004</v>
      </c>
      <c r="O118" s="7"/>
      <c r="P118" s="6" t="str">
        <v>+235.000E-03</v>
      </c>
      <c r="R118">
        <v>0</v>
      </c>
      <c r="T118" s="7"/>
      <c r="U118" s="6" t="str">
        <v>+235.000E-03</v>
      </c>
      <c r="V118">
        <f t="shared" si="6"/>
        <v>2.4999999999999745E-3</v>
      </c>
      <c r="W118">
        <v>-60.300000000000004</v>
      </c>
      <c r="X118">
        <f t="shared" ref="X118:X181" si="8">$S$19*(1-EXP(-(V118/$T$19)))</f>
        <v>177.29075723921383</v>
      </c>
      <c r="Y118" s="7">
        <f t="shared" si="7"/>
        <v>56449.367925503044</v>
      </c>
    </row>
    <row r="119" spans="1:25" x14ac:dyDescent="0.4">
      <c r="A119" s="6" t="str">
        <v>+237.500E-03</v>
      </c>
      <c r="C119">
        <v>0</v>
      </c>
      <c r="E119" s="7"/>
      <c r="F119" s="6" t="str">
        <v>+237.500E-03</v>
      </c>
      <c r="H119">
        <v>0</v>
      </c>
      <c r="K119" s="6" t="str">
        <v>+237.500E-03</v>
      </c>
      <c r="M119">
        <v>-90.48</v>
      </c>
      <c r="O119" s="7"/>
      <c r="P119" s="6" t="str">
        <v>+237.500E-03</v>
      </c>
      <c r="R119">
        <v>90.48</v>
      </c>
      <c r="T119" s="7"/>
      <c r="U119" s="6" t="str">
        <v>+237.500E-03</v>
      </c>
      <c r="V119">
        <f t="shared" si="6"/>
        <v>4.9999999999999767E-3</v>
      </c>
      <c r="W119">
        <v>1597.98</v>
      </c>
      <c r="X119">
        <f t="shared" si="8"/>
        <v>350.20419008563027</v>
      </c>
      <c r="Y119" s="7">
        <f t="shared" si="7"/>
        <v>1556944.4718074615</v>
      </c>
    </row>
    <row r="120" spans="1:25" x14ac:dyDescent="0.4">
      <c r="A120" s="6" t="str">
        <v>+240.000E-03</v>
      </c>
      <c r="C120">
        <v>0</v>
      </c>
      <c r="E120" s="7"/>
      <c r="F120" s="6" t="str">
        <v>+240.000E-03</v>
      </c>
      <c r="H120">
        <v>0</v>
      </c>
      <c r="K120" s="6" t="str">
        <v>+240.000E-03</v>
      </c>
      <c r="M120">
        <v>0</v>
      </c>
      <c r="O120" s="7"/>
      <c r="P120" s="6" t="str">
        <v>+240.000E-03</v>
      </c>
      <c r="R120">
        <v>120.60000000000001</v>
      </c>
      <c r="T120" s="7"/>
      <c r="U120" s="6" t="str">
        <v>+240.000E-03</v>
      </c>
      <c r="V120">
        <f t="shared" si="6"/>
        <v>7.4999999999999789E-3</v>
      </c>
      <c r="W120">
        <v>1567.8600000000001</v>
      </c>
      <c r="X120">
        <f t="shared" si="8"/>
        <v>518.84837506358565</v>
      </c>
      <c r="Y120" s="7">
        <f t="shared" si="7"/>
        <v>1100425.3892517369</v>
      </c>
    </row>
    <row r="121" spans="1:25" x14ac:dyDescent="0.4">
      <c r="A121" s="6" t="str">
        <v>+242.500E-03</v>
      </c>
      <c r="C121">
        <v>-120.60000000000001</v>
      </c>
      <c r="E121" s="7"/>
      <c r="F121" s="6" t="str">
        <v>+242.500E-03</v>
      </c>
      <c r="H121">
        <v>60.300000000000004</v>
      </c>
      <c r="K121" s="6" t="str">
        <v>+242.500E-03</v>
      </c>
      <c r="M121">
        <v>0</v>
      </c>
      <c r="O121" s="7"/>
      <c r="P121" s="6" t="str">
        <v>+242.500E-03</v>
      </c>
      <c r="R121">
        <v>0</v>
      </c>
      <c r="T121" s="7"/>
      <c r="U121" s="6" t="str">
        <v>+242.500E-03</v>
      </c>
      <c r="V121">
        <f t="shared" si="6"/>
        <v>9.9999999999999811E-3</v>
      </c>
      <c r="W121">
        <v>1688.46</v>
      </c>
      <c r="X121">
        <f t="shared" si="8"/>
        <v>683.328720278525</v>
      </c>
      <c r="Y121" s="7">
        <f t="shared" si="7"/>
        <v>1010288.8894745301</v>
      </c>
    </row>
    <row r="122" spans="1:25" x14ac:dyDescent="0.4">
      <c r="A122" s="6" t="str">
        <v>+245.000E-03</v>
      </c>
      <c r="C122">
        <v>-60.300000000000004</v>
      </c>
      <c r="E122" s="7"/>
      <c r="F122" s="6" t="str">
        <v>+245.000E-03</v>
      </c>
      <c r="H122">
        <v>0</v>
      </c>
      <c r="K122" s="6" t="str">
        <v>+245.000E-03</v>
      </c>
      <c r="M122">
        <v>0</v>
      </c>
      <c r="O122" s="7"/>
      <c r="P122" s="6" t="str">
        <v>+245.000E-03</v>
      </c>
      <c r="R122">
        <v>0</v>
      </c>
      <c r="T122" s="7"/>
      <c r="U122" s="6" t="str">
        <v>+245.000E-03</v>
      </c>
      <c r="V122">
        <f t="shared" si="6"/>
        <v>1.2499999999999983E-2</v>
      </c>
      <c r="W122">
        <v>1628.16</v>
      </c>
      <c r="X122">
        <f t="shared" si="8"/>
        <v>843.74803130049725</v>
      </c>
      <c r="Y122" s="7">
        <f t="shared" si="7"/>
        <v>615302.13663902984</v>
      </c>
    </row>
    <row r="123" spans="1:25" x14ac:dyDescent="0.4">
      <c r="A123" s="6" t="str">
        <v>+247.500E-03</v>
      </c>
      <c r="C123">
        <v>-30.18</v>
      </c>
      <c r="E123" s="7"/>
      <c r="F123" s="6" t="str">
        <v>+247.500E-03</v>
      </c>
      <c r="H123">
        <v>0</v>
      </c>
      <c r="K123" s="6" t="str">
        <v>+247.500E-03</v>
      </c>
      <c r="M123">
        <v>0</v>
      </c>
      <c r="O123" s="7"/>
      <c r="P123" s="6" t="str">
        <v>+247.500E-03</v>
      </c>
      <c r="R123">
        <v>-120.60000000000001</v>
      </c>
      <c r="T123" s="7"/>
      <c r="U123" s="6" t="str">
        <v>+247.500E-03</v>
      </c>
      <c r="V123">
        <f t="shared" si="6"/>
        <v>1.4999999999999986E-2</v>
      </c>
      <c r="W123">
        <v>1567.8600000000001</v>
      </c>
      <c r="X123">
        <f t="shared" si="8"/>
        <v>1000.206575420983</v>
      </c>
      <c r="Y123" s="7">
        <f t="shared" si="7"/>
        <v>322230.41043628589</v>
      </c>
    </row>
    <row r="124" spans="1:25" x14ac:dyDescent="0.4">
      <c r="A124" s="6" t="str">
        <v>+250.000E-03</v>
      </c>
      <c r="C124">
        <v>0</v>
      </c>
      <c r="E124" s="7"/>
      <c r="F124" s="6" t="str">
        <v>+250.000E-03</v>
      </c>
      <c r="H124">
        <v>-120.60000000000001</v>
      </c>
      <c r="K124" s="6" t="str">
        <v>+250.000E-03</v>
      </c>
      <c r="M124">
        <v>0</v>
      </c>
      <c r="O124" s="7"/>
      <c r="P124" s="6" t="str">
        <v>+250.000E-03</v>
      </c>
      <c r="R124">
        <v>0</v>
      </c>
      <c r="T124" s="7"/>
      <c r="U124" s="6" t="str">
        <v>+250.000E-03</v>
      </c>
      <c r="V124">
        <f t="shared" si="6"/>
        <v>1.7499999999999988E-2</v>
      </c>
      <c r="W124">
        <v>1567.8600000000001</v>
      </c>
      <c r="X124">
        <f t="shared" si="8"/>
        <v>1152.8021443232146</v>
      </c>
      <c r="Y124" s="7">
        <f t="shared" si="7"/>
        <v>172273.02355901129</v>
      </c>
    </row>
    <row r="125" spans="1:25" x14ac:dyDescent="0.4">
      <c r="A125" s="6" t="str">
        <v>+252.500E-03</v>
      </c>
      <c r="C125">
        <v>0</v>
      </c>
      <c r="E125" s="7"/>
      <c r="F125" s="6" t="str">
        <v>+252.500E-03</v>
      </c>
      <c r="H125">
        <v>0</v>
      </c>
      <c r="K125" s="6" t="str">
        <v>+252.500E-03</v>
      </c>
      <c r="M125">
        <v>-30.18</v>
      </c>
      <c r="O125" s="7"/>
      <c r="P125" s="6" t="str">
        <v>+252.500E-03</v>
      </c>
      <c r="R125">
        <v>0</v>
      </c>
      <c r="T125" s="7"/>
      <c r="U125" s="6" t="str">
        <v>+252.500E-03</v>
      </c>
      <c r="V125">
        <f t="shared" si="6"/>
        <v>1.999999999999999E-2</v>
      </c>
      <c r="W125">
        <v>1567.8600000000001</v>
      </c>
      <c r="X125">
        <f t="shared" si="8"/>
        <v>1301.6301152051637</v>
      </c>
      <c r="Y125" s="7">
        <f t="shared" si="7"/>
        <v>70878.351557871851</v>
      </c>
    </row>
    <row r="126" spans="1:25" x14ac:dyDescent="0.4">
      <c r="A126" s="6" t="str">
        <v>+255.000E-03</v>
      </c>
      <c r="C126">
        <v>0</v>
      </c>
      <c r="E126" s="7"/>
      <c r="F126" s="6" t="str">
        <v>+255.000E-03</v>
      </c>
      <c r="H126">
        <v>-60.300000000000004</v>
      </c>
      <c r="K126" s="6" t="str">
        <v>+255.000E-03</v>
      </c>
      <c r="M126">
        <v>60.300000000000004</v>
      </c>
      <c r="O126" s="7"/>
      <c r="P126" s="6" t="str">
        <v>+255.000E-03</v>
      </c>
      <c r="R126">
        <v>-60.300000000000004</v>
      </c>
      <c r="T126" s="7"/>
      <c r="U126" s="6" t="str">
        <v>+255.000E-03</v>
      </c>
      <c r="V126">
        <f t="shared" si="6"/>
        <v>2.2499999999999992E-2</v>
      </c>
      <c r="W126">
        <v>1628.16</v>
      </c>
      <c r="X126">
        <f t="shared" si="8"/>
        <v>1446.783510393393</v>
      </c>
      <c r="Y126" s="7">
        <f t="shared" si="7"/>
        <v>32897.430982015634</v>
      </c>
    </row>
    <row r="127" spans="1:25" x14ac:dyDescent="0.4">
      <c r="A127" s="6" t="str">
        <v>+257.500E-03</v>
      </c>
      <c r="C127">
        <v>90.48</v>
      </c>
      <c r="E127" s="7"/>
      <c r="F127" s="6" t="str">
        <v>+257.500E-03</v>
      </c>
      <c r="H127">
        <v>30.18</v>
      </c>
      <c r="K127" s="6" t="str">
        <v>+257.500E-03</v>
      </c>
      <c r="M127">
        <v>0</v>
      </c>
      <c r="O127" s="7"/>
      <c r="P127" s="6" t="str">
        <v>+257.500E-03</v>
      </c>
      <c r="R127">
        <v>0</v>
      </c>
      <c r="T127" s="7"/>
      <c r="U127" s="6" t="str">
        <v>+257.500E-03</v>
      </c>
      <c r="V127">
        <f t="shared" si="6"/>
        <v>2.4999999999999994E-2</v>
      </c>
      <c r="W127">
        <v>1658.28</v>
      </c>
      <c r="X127">
        <f t="shared" si="8"/>
        <v>1588.3530554850383</v>
      </c>
      <c r="Y127" s="7">
        <f t="shared" si="7"/>
        <v>4889.7775691985225</v>
      </c>
    </row>
    <row r="128" spans="1:25" x14ac:dyDescent="0.4">
      <c r="A128" s="6" t="str">
        <v>+260.000E-03</v>
      </c>
      <c r="C128">
        <v>0</v>
      </c>
      <c r="E128" s="7"/>
      <c r="F128" s="6" t="str">
        <v>+260.000E-03</v>
      </c>
      <c r="H128">
        <v>0</v>
      </c>
      <c r="K128" s="6" t="str">
        <v>+260.000E-03</v>
      </c>
      <c r="M128">
        <v>0</v>
      </c>
      <c r="O128" s="7"/>
      <c r="P128" s="6" t="str">
        <v>+260.000E-03</v>
      </c>
      <c r="R128">
        <v>0</v>
      </c>
      <c r="T128" s="7"/>
      <c r="U128" s="6" t="str">
        <v>+260.000E-03</v>
      </c>
      <c r="V128">
        <f t="shared" si="6"/>
        <v>2.7499999999999997E-2</v>
      </c>
      <c r="W128">
        <v>1688.46</v>
      </c>
      <c r="X128">
        <f t="shared" si="8"/>
        <v>1726.427236054262</v>
      </c>
      <c r="Y128" s="7">
        <f t="shared" si="7"/>
        <v>1441.5110136000526</v>
      </c>
    </row>
    <row r="129" spans="1:25" x14ac:dyDescent="0.4">
      <c r="A129" s="6" t="str">
        <v>+262.500E-03</v>
      </c>
      <c r="C129">
        <v>0</v>
      </c>
      <c r="E129" s="7"/>
      <c r="F129" s="6" t="str">
        <v>+262.500E-03</v>
      </c>
      <c r="H129">
        <v>0</v>
      </c>
      <c r="K129" s="6" t="str">
        <v>+262.500E-03</v>
      </c>
      <c r="M129">
        <v>0</v>
      </c>
      <c r="O129" s="7"/>
      <c r="P129" s="6" t="str">
        <v>+262.500E-03</v>
      </c>
      <c r="R129">
        <v>-90.48</v>
      </c>
      <c r="T129" s="7"/>
      <c r="U129" s="6" t="str">
        <v>+262.500E-03</v>
      </c>
      <c r="V129">
        <f t="shared" si="6"/>
        <v>0.03</v>
      </c>
      <c r="W129">
        <v>1567.8600000000001</v>
      </c>
      <c r="X129">
        <f t="shared" si="8"/>
        <v>1861.0923529586157</v>
      </c>
      <c r="Y129" s="7">
        <f t="shared" si="7"/>
        <v>85985.212821646113</v>
      </c>
    </row>
    <row r="130" spans="1:25" x14ac:dyDescent="0.4">
      <c r="A130" s="6" t="str">
        <v>+265.000E-03</v>
      </c>
      <c r="C130">
        <v>-120.60000000000001</v>
      </c>
      <c r="E130" s="7"/>
      <c r="F130" s="6" t="str">
        <v>+265.000E-03</v>
      </c>
      <c r="H130">
        <v>-60.300000000000004</v>
      </c>
      <c r="K130" s="6" t="str">
        <v>+265.000E-03</v>
      </c>
      <c r="M130">
        <v>0</v>
      </c>
      <c r="O130" s="7"/>
      <c r="P130" s="6" t="str">
        <v>+265.000E-03</v>
      </c>
      <c r="R130">
        <v>-60.300000000000004</v>
      </c>
      <c r="T130" s="7"/>
      <c r="U130" s="6" t="str">
        <v>+265.000E-03</v>
      </c>
      <c r="V130">
        <f t="shared" si="6"/>
        <v>3.2500000000000001E-2</v>
      </c>
      <c r="W130">
        <v>1567.8600000000001</v>
      </c>
      <c r="X130">
        <f t="shared" si="8"/>
        <v>1992.4325762798858</v>
      </c>
      <c r="Y130" s="7">
        <f t="shared" si="7"/>
        <v>180261.87252893933</v>
      </c>
    </row>
    <row r="131" spans="1:25" x14ac:dyDescent="0.4">
      <c r="A131" s="6" t="str">
        <v>+267.500E-03</v>
      </c>
      <c r="C131">
        <v>0</v>
      </c>
      <c r="E131" s="7"/>
      <c r="F131" s="6" t="str">
        <v>+267.500E-03</v>
      </c>
      <c r="H131">
        <v>0</v>
      </c>
      <c r="K131" s="6" t="str">
        <v>+267.500E-03</v>
      </c>
      <c r="M131">
        <v>0</v>
      </c>
      <c r="O131" s="7"/>
      <c r="P131" s="6" t="str">
        <v>+267.500E-03</v>
      </c>
      <c r="R131">
        <v>0</v>
      </c>
      <c r="T131" s="7"/>
      <c r="U131" s="6" t="str">
        <v>+267.500E-03</v>
      </c>
      <c r="V131">
        <f t="shared" si="6"/>
        <v>3.5000000000000003E-2</v>
      </c>
      <c r="W131">
        <v>1567.8600000000001</v>
      </c>
      <c r="X131">
        <f t="shared" si="8"/>
        <v>2120.5299979331357</v>
      </c>
      <c r="Y131" s="7">
        <f t="shared" si="7"/>
        <v>305444.12661541213</v>
      </c>
    </row>
    <row r="132" spans="1:25" x14ac:dyDescent="0.4">
      <c r="A132" s="6" t="str">
        <v>+270.000E-03</v>
      </c>
      <c r="C132">
        <v>120.60000000000001</v>
      </c>
      <c r="E132" s="7"/>
      <c r="F132" s="6" t="str">
        <v>+270.000E-03</v>
      </c>
      <c r="H132">
        <v>-120.60000000000001</v>
      </c>
      <c r="K132" s="6" t="str">
        <v>+270.000E-03</v>
      </c>
      <c r="M132">
        <v>0</v>
      </c>
      <c r="O132" s="7"/>
      <c r="P132" s="6" t="str">
        <v>+270.000E-03</v>
      </c>
      <c r="R132">
        <v>0</v>
      </c>
      <c r="T132" s="7"/>
      <c r="U132" s="6" t="str">
        <v>+270.000E-03</v>
      </c>
      <c r="V132">
        <f t="shared" si="6"/>
        <v>3.7500000000000006E-2</v>
      </c>
      <c r="W132">
        <v>1567.8600000000001</v>
      </c>
      <c r="X132">
        <f t="shared" si="8"/>
        <v>2245.4646829768235</v>
      </c>
      <c r="Y132" s="7">
        <f t="shared" si="7"/>
        <v>459148.10639212129</v>
      </c>
    </row>
    <row r="133" spans="1:25" x14ac:dyDescent="0.4">
      <c r="A133" s="6" t="str">
        <v>+272.500E-03</v>
      </c>
      <c r="C133">
        <v>-90.48</v>
      </c>
      <c r="E133" s="7"/>
      <c r="F133" s="6" t="str">
        <v>+272.500E-03</v>
      </c>
      <c r="H133">
        <v>30.18</v>
      </c>
      <c r="K133" s="6" t="str">
        <v>+272.500E-03</v>
      </c>
      <c r="M133">
        <v>-120.60000000000001</v>
      </c>
      <c r="O133" s="7"/>
      <c r="P133" s="6" t="str">
        <v>+272.500E-03</v>
      </c>
      <c r="R133">
        <v>0</v>
      </c>
      <c r="T133" s="7"/>
      <c r="U133" s="6" t="str">
        <v>+272.500E-03</v>
      </c>
      <c r="V133">
        <f t="shared" si="6"/>
        <v>4.0000000000000008E-2</v>
      </c>
      <c r="W133">
        <v>1567.8600000000001</v>
      </c>
      <c r="X133">
        <f t="shared" si="8"/>
        <v>2367.3147196560694</v>
      </c>
      <c r="Y133" s="7">
        <f t="shared" si="7"/>
        <v>639127.84878036438</v>
      </c>
    </row>
    <row r="134" spans="1:25" x14ac:dyDescent="0.4">
      <c r="A134" s="6" t="str">
        <v>+275.000E-03</v>
      </c>
      <c r="C134">
        <v>-60.300000000000004</v>
      </c>
      <c r="E134" s="7"/>
      <c r="F134" s="6" t="str">
        <v>+275.000E-03</v>
      </c>
      <c r="H134">
        <v>-60.300000000000004</v>
      </c>
      <c r="K134" s="6" t="str">
        <v>+275.000E-03</v>
      </c>
      <c r="M134">
        <v>0</v>
      </c>
      <c r="O134" s="7"/>
      <c r="P134" s="6" t="str">
        <v>+275.000E-03</v>
      </c>
      <c r="R134">
        <v>0</v>
      </c>
      <c r="T134" s="7"/>
      <c r="U134" s="6" t="str">
        <v>+275.000E-03</v>
      </c>
      <c r="V134">
        <f t="shared" si="6"/>
        <v>4.250000000000001E-2</v>
      </c>
      <c r="W134">
        <v>1567.8600000000001</v>
      </c>
      <c r="X134">
        <f t="shared" si="8"/>
        <v>2486.156268210354</v>
      </c>
      <c r="Y134" s="7">
        <f t="shared" si="7"/>
        <v>843268.03620906221</v>
      </c>
    </row>
    <row r="135" spans="1:25" x14ac:dyDescent="0.4">
      <c r="A135" s="6" t="str">
        <v>+277.500E-03</v>
      </c>
      <c r="C135">
        <v>-120.60000000000001</v>
      </c>
      <c r="E135" s="7"/>
      <c r="F135" s="6" t="str">
        <v>+277.500E-03</v>
      </c>
      <c r="H135">
        <v>0</v>
      </c>
      <c r="K135" s="6" t="str">
        <v>+277.500E-03</v>
      </c>
      <c r="M135">
        <v>-30.18</v>
      </c>
      <c r="O135" s="7"/>
      <c r="P135" s="6" t="str">
        <v>+277.500E-03</v>
      </c>
      <c r="R135">
        <v>0</v>
      </c>
      <c r="T135" s="7"/>
      <c r="U135" s="6" t="str">
        <v>+277.500E-03</v>
      </c>
      <c r="V135">
        <f t="shared" si="6"/>
        <v>4.5000000000000012E-2</v>
      </c>
      <c r="W135">
        <v>1748.76</v>
      </c>
      <c r="X135">
        <f t="shared" si="8"/>
        <v>2602.0636084761441</v>
      </c>
      <c r="Y135" s="7">
        <f t="shared" si="7"/>
        <v>728127.04823840852</v>
      </c>
    </row>
    <row r="136" spans="1:25" x14ac:dyDescent="0.4">
      <c r="A136" s="6" t="str">
        <v>+280.000E-03</v>
      </c>
      <c r="C136">
        <v>0</v>
      </c>
      <c r="E136" s="7"/>
      <c r="F136" s="6" t="str">
        <v>+280.000E-03</v>
      </c>
      <c r="H136">
        <v>120.60000000000001</v>
      </c>
      <c r="K136" s="6" t="str">
        <v>+280.000E-03</v>
      </c>
      <c r="M136">
        <v>0</v>
      </c>
      <c r="O136" s="7"/>
      <c r="P136" s="6" t="str">
        <v>+280.000E-03</v>
      </c>
      <c r="R136">
        <v>120.60000000000001</v>
      </c>
      <c r="T136" s="7"/>
      <c r="U136" s="6" t="str">
        <v>+280.000E-03</v>
      </c>
      <c r="V136">
        <f t="shared" si="6"/>
        <v>4.7500000000000014E-2</v>
      </c>
      <c r="W136">
        <v>1688.46</v>
      </c>
      <c r="X136">
        <f t="shared" si="8"/>
        <v>2715.1091863142096</v>
      </c>
      <c r="Y136" s="7">
        <f t="shared" si="7"/>
        <v>1054008.5517596286</v>
      </c>
    </row>
    <row r="137" spans="1:25" x14ac:dyDescent="0.4">
      <c r="A137" s="6" t="str">
        <v>+282.500E-03</v>
      </c>
      <c r="C137">
        <v>-90.48</v>
      </c>
      <c r="E137" s="7"/>
      <c r="F137" s="6" t="str">
        <v>+282.500E-03</v>
      </c>
      <c r="H137">
        <v>120.60000000000001</v>
      </c>
      <c r="K137" s="6" t="str">
        <v>+282.500E-03</v>
      </c>
      <c r="M137">
        <v>-120.60000000000001</v>
      </c>
      <c r="O137" s="7"/>
      <c r="P137" s="6" t="str">
        <v>+282.500E-03</v>
      </c>
      <c r="R137">
        <v>0</v>
      </c>
      <c r="T137" s="7"/>
      <c r="U137" s="6" t="str">
        <v>+282.500E-03</v>
      </c>
      <c r="V137">
        <f t="shared" si="6"/>
        <v>4.9999999999999961E-2</v>
      </c>
      <c r="W137">
        <v>1597.98</v>
      </c>
      <c r="X137">
        <f t="shared" si="8"/>
        <v>2825.3636588906434</v>
      </c>
      <c r="Y137" s="7">
        <f t="shared" si="7"/>
        <v>1506470.6461117831</v>
      </c>
    </row>
    <row r="138" spans="1:25" x14ac:dyDescent="0.4">
      <c r="A138" s="6" t="str">
        <v>+285.000E-03</v>
      </c>
      <c r="C138">
        <v>-60.300000000000004</v>
      </c>
      <c r="E138" s="7"/>
      <c r="F138" s="6" t="str">
        <v>+285.000E-03</v>
      </c>
      <c r="H138">
        <v>0</v>
      </c>
      <c r="K138" s="6" t="str">
        <v>+285.000E-03</v>
      </c>
      <c r="M138">
        <v>0</v>
      </c>
      <c r="O138" s="7"/>
      <c r="P138" s="6" t="str">
        <v>+285.000E-03</v>
      </c>
      <c r="R138">
        <v>-60.300000000000004</v>
      </c>
      <c r="T138" s="7"/>
      <c r="U138" s="6" t="str">
        <v>+285.000E-03</v>
      </c>
      <c r="V138">
        <f t="shared" si="6"/>
        <v>5.2499999999999963E-2</v>
      </c>
      <c r="W138">
        <v>1567.8600000000001</v>
      </c>
      <c r="X138">
        <f t="shared" si="8"/>
        <v>2932.8959388398971</v>
      </c>
      <c r="Y138" s="7">
        <f t="shared" si="7"/>
        <v>1863323.1143245189</v>
      </c>
    </row>
    <row r="139" spans="1:25" x14ac:dyDescent="0.4">
      <c r="A139" s="6" t="str">
        <v>+287.500E-03</v>
      </c>
      <c r="C139">
        <v>-120.60000000000001</v>
      </c>
      <c r="E139" s="7"/>
      <c r="F139" s="6" t="str">
        <v>+287.500E-03</v>
      </c>
      <c r="H139">
        <v>-120.60000000000001</v>
      </c>
      <c r="K139" s="6" t="str">
        <v>+287.500E-03</v>
      </c>
      <c r="M139">
        <v>-120.60000000000001</v>
      </c>
      <c r="O139" s="7"/>
      <c r="P139" s="6" t="str">
        <v>+287.500E-03</v>
      </c>
      <c r="R139">
        <v>0</v>
      </c>
      <c r="T139" s="7"/>
      <c r="U139" s="6" t="str">
        <v>+287.500E-03</v>
      </c>
      <c r="V139">
        <f t="shared" si="6"/>
        <v>5.4999999999999966E-2</v>
      </c>
      <c r="W139">
        <v>1748.76</v>
      </c>
      <c r="X139">
        <f t="shared" si="8"/>
        <v>3037.7732373374106</v>
      </c>
      <c r="Y139" s="7">
        <f t="shared" si="7"/>
        <v>1661555.1260310716</v>
      </c>
    </row>
    <row r="140" spans="1:25" x14ac:dyDescent="0.4">
      <c r="A140" s="6" t="str">
        <v>+290.000E-03</v>
      </c>
      <c r="C140">
        <v>0</v>
      </c>
      <c r="E140" s="7"/>
      <c r="F140" s="6" t="str">
        <v>+290.000E-03</v>
      </c>
      <c r="H140">
        <v>-120.60000000000001</v>
      </c>
      <c r="K140" s="6" t="str">
        <v>+290.000E-03</v>
      </c>
      <c r="M140">
        <v>0</v>
      </c>
      <c r="O140" s="7"/>
      <c r="P140" s="6" t="str">
        <v>+290.000E-03</v>
      </c>
      <c r="R140">
        <v>0</v>
      </c>
      <c r="T140" s="7"/>
      <c r="U140" s="6" t="str">
        <v>+290.000E-03</v>
      </c>
      <c r="V140">
        <f t="shared" si="6"/>
        <v>5.7499999999999968E-2</v>
      </c>
      <c r="W140">
        <v>1447.26</v>
      </c>
      <c r="X140">
        <f t="shared" si="8"/>
        <v>3140.0611061087889</v>
      </c>
      <c r="Y140" s="7">
        <f t="shared" si="7"/>
        <v>2865575.5848431392</v>
      </c>
    </row>
    <row r="141" spans="1:25" x14ac:dyDescent="0.4">
      <c r="A141" s="6" t="str">
        <v>+292.500E-03</v>
      </c>
      <c r="C141">
        <v>-90.48</v>
      </c>
      <c r="E141" s="7"/>
      <c r="F141" s="6" t="str">
        <v>+292.500E-03</v>
      </c>
      <c r="H141">
        <v>0</v>
      </c>
      <c r="K141" s="6" t="str">
        <v>+292.500E-03</v>
      </c>
      <c r="M141">
        <v>-60.300000000000004</v>
      </c>
      <c r="O141" s="7"/>
      <c r="P141" s="6" t="str">
        <v>+292.500E-03</v>
      </c>
      <c r="R141">
        <v>0</v>
      </c>
      <c r="T141" s="7"/>
      <c r="U141" s="6" t="str">
        <v>+292.500E-03</v>
      </c>
      <c r="V141">
        <f t="shared" si="6"/>
        <v>5.999999999999997E-2</v>
      </c>
      <c r="W141">
        <v>1597.98</v>
      </c>
      <c r="X141">
        <f t="shared" si="8"/>
        <v>3239.8234784017677</v>
      </c>
      <c r="Y141" s="7">
        <f t="shared" si="7"/>
        <v>2695650.0075704157</v>
      </c>
    </row>
    <row r="142" spans="1:25" x14ac:dyDescent="0.4">
      <c r="A142" s="6" t="str">
        <v>+295.000E-03</v>
      </c>
      <c r="C142">
        <v>-60.300000000000004</v>
      </c>
      <c r="E142" s="7"/>
      <c r="F142" s="6" t="str">
        <v>+295.000E-03</v>
      </c>
      <c r="H142">
        <v>-60.300000000000004</v>
      </c>
      <c r="K142" s="6" t="str">
        <v>+295.000E-03</v>
      </c>
      <c r="M142">
        <v>60.300000000000004</v>
      </c>
      <c r="O142" s="7"/>
      <c r="P142" s="6" t="str">
        <v>+295.000E-03</v>
      </c>
      <c r="R142">
        <v>60.300000000000004</v>
      </c>
      <c r="T142" s="7"/>
      <c r="U142" s="6" t="str">
        <v>+295.000E-03</v>
      </c>
      <c r="V142">
        <f t="shared" si="6"/>
        <v>6.2499999999999972E-2</v>
      </c>
      <c r="W142">
        <v>1748.76</v>
      </c>
      <c r="X142">
        <f t="shared" si="8"/>
        <v>3337.122708946571</v>
      </c>
      <c r="Y142" s="7">
        <f t="shared" si="7"/>
        <v>2522896.0951720895</v>
      </c>
    </row>
    <row r="143" spans="1:25" x14ac:dyDescent="0.4">
      <c r="A143" s="6" t="str">
        <v>+297.500E-03</v>
      </c>
      <c r="C143">
        <v>0</v>
      </c>
      <c r="E143" s="7"/>
      <c r="F143" s="6" t="str">
        <v>+297.500E-03</v>
      </c>
      <c r="H143">
        <v>0</v>
      </c>
      <c r="K143" s="6" t="str">
        <v>+297.500E-03</v>
      </c>
      <c r="M143">
        <v>90.48</v>
      </c>
      <c r="O143" s="7"/>
      <c r="P143" s="6" t="str">
        <v>+297.500E-03</v>
      </c>
      <c r="R143">
        <v>-30.18</v>
      </c>
      <c r="T143" s="7"/>
      <c r="U143" s="6" t="str">
        <v>+297.500E-03</v>
      </c>
      <c r="V143">
        <f t="shared" si="6"/>
        <v>6.4999999999999974E-2</v>
      </c>
      <c r="W143">
        <v>1688.46</v>
      </c>
      <c r="X143">
        <f t="shared" si="8"/>
        <v>3432.0196129296473</v>
      </c>
      <c r="Y143" s="7">
        <f t="shared" si="7"/>
        <v>3040000.1238393816</v>
      </c>
    </row>
    <row r="144" spans="1:25" x14ac:dyDescent="0.4">
      <c r="A144" s="6" t="str">
        <v>+300.000E-03</v>
      </c>
      <c r="C144">
        <v>0</v>
      </c>
      <c r="E144" s="7"/>
      <c r="F144" s="6" t="str">
        <v>+300.000E-03</v>
      </c>
      <c r="H144">
        <v>0</v>
      </c>
      <c r="K144" s="6" t="str">
        <v>+300.000E-03</v>
      </c>
      <c r="M144">
        <v>0</v>
      </c>
      <c r="O144" s="7"/>
      <c r="P144" s="6" t="str">
        <v>+300.000E-03</v>
      </c>
      <c r="R144">
        <v>-120.60000000000001</v>
      </c>
      <c r="T144" s="7"/>
      <c r="U144" s="6" t="str">
        <v>+300.000E-03</v>
      </c>
      <c r="V144">
        <f t="shared" si="6"/>
        <v>6.7499999999999977E-2</v>
      </c>
      <c r="W144">
        <v>1688.46</v>
      </c>
      <c r="X144">
        <f t="shared" si="8"/>
        <v>3524.5735040051422</v>
      </c>
      <c r="Y144" s="7">
        <f t="shared" si="7"/>
        <v>3371312.7995900414</v>
      </c>
    </row>
    <row r="145" spans="1:25" x14ac:dyDescent="0.4">
      <c r="A145" s="6" t="str">
        <v>+302.500E-03</v>
      </c>
      <c r="C145">
        <v>30.18</v>
      </c>
      <c r="E145" s="7"/>
      <c r="F145" s="6" t="str">
        <v>+302.500E-03</v>
      </c>
      <c r="H145">
        <v>0</v>
      </c>
      <c r="K145" s="6" t="str">
        <v>+302.500E-03</v>
      </c>
      <c r="M145">
        <v>-120.60000000000001</v>
      </c>
      <c r="O145" s="7"/>
      <c r="P145" s="6" t="str">
        <v>+302.500E-03</v>
      </c>
      <c r="R145">
        <v>90.48</v>
      </c>
      <c r="T145" s="7"/>
      <c r="U145" s="6" t="str">
        <v>+302.500E-03</v>
      </c>
      <c r="V145">
        <f t="shared" si="6"/>
        <v>6.9999999999999979E-2</v>
      </c>
      <c r="W145">
        <v>1597.98</v>
      </c>
      <c r="X145">
        <f t="shared" si="8"/>
        <v>3614.8422313678634</v>
      </c>
      <c r="Y145" s="7">
        <f t="shared" si="7"/>
        <v>4067733.2603181568</v>
      </c>
    </row>
    <row r="146" spans="1:25" x14ac:dyDescent="0.4">
      <c r="A146" s="6" t="str">
        <v>+305.000E-03</v>
      </c>
      <c r="C146">
        <v>-60.300000000000004</v>
      </c>
      <c r="E146" s="7"/>
      <c r="F146" s="6" t="str">
        <v>+305.000E-03</v>
      </c>
      <c r="H146">
        <v>-60.300000000000004</v>
      </c>
      <c r="K146" s="6" t="str">
        <v>+305.000E-03</v>
      </c>
      <c r="M146">
        <v>0</v>
      </c>
      <c r="O146" s="7"/>
      <c r="P146" s="6" t="str">
        <v>+305.000E-03</v>
      </c>
      <c r="R146">
        <v>0</v>
      </c>
      <c r="T146" s="7"/>
      <c r="U146" s="6" t="str">
        <v>+305.000E-03</v>
      </c>
      <c r="V146">
        <f t="shared" si="6"/>
        <v>7.2499999999999981E-2</v>
      </c>
      <c r="W146">
        <v>1628.16</v>
      </c>
      <c r="X146">
        <f t="shared" si="8"/>
        <v>3702.8822159109086</v>
      </c>
      <c r="Y146" s="7">
        <f t="shared" si="7"/>
        <v>4304472.2731942711</v>
      </c>
    </row>
    <row r="147" spans="1:25" x14ac:dyDescent="0.4">
      <c r="A147" s="6" t="str">
        <v>+307.500E-03</v>
      </c>
      <c r="C147">
        <v>0</v>
      </c>
      <c r="E147" s="7"/>
      <c r="F147" s="6" t="str">
        <v>+307.500E-03</v>
      </c>
      <c r="H147">
        <v>-90.48</v>
      </c>
      <c r="K147" s="6" t="str">
        <v>+307.500E-03</v>
      </c>
      <c r="M147">
        <v>0</v>
      </c>
      <c r="O147" s="7"/>
      <c r="P147" s="6" t="str">
        <v>+307.500E-03</v>
      </c>
      <c r="R147">
        <v>0</v>
      </c>
      <c r="T147" s="7"/>
      <c r="U147" s="6" t="str">
        <v>+307.500E-03</v>
      </c>
      <c r="V147">
        <f t="shared" si="6"/>
        <v>7.4999999999999983E-2</v>
      </c>
      <c r="W147">
        <v>3376.8599999999997</v>
      </c>
      <c r="X147">
        <f t="shared" si="8"/>
        <v>3788.748485490562</v>
      </c>
      <c r="Y147" s="7">
        <f t="shared" si="7"/>
        <v>169652.12447970913</v>
      </c>
    </row>
    <row r="148" spans="1:25" x14ac:dyDescent="0.4">
      <c r="A148" s="6" t="str">
        <v>+310.000E-03</v>
      </c>
      <c r="C148">
        <v>-120.60000000000001</v>
      </c>
      <c r="E148" s="7"/>
      <c r="F148" s="6" t="str">
        <v>+310.000E-03</v>
      </c>
      <c r="H148">
        <v>0</v>
      </c>
      <c r="K148" s="6" t="str">
        <v>+310.000E-03</v>
      </c>
      <c r="M148">
        <v>120.60000000000001</v>
      </c>
      <c r="O148" s="7"/>
      <c r="P148" s="6" t="str">
        <v>+310.000E-03</v>
      </c>
      <c r="R148">
        <v>-241.20000000000002</v>
      </c>
      <c r="T148" s="7"/>
      <c r="U148" s="6" t="str">
        <v>+310.000E-03</v>
      </c>
      <c r="V148">
        <f t="shared" si="6"/>
        <v>7.7499999999999986E-2</v>
      </c>
      <c r="W148">
        <v>3256.2599999999998</v>
      </c>
      <c r="X148">
        <f t="shared" si="8"/>
        <v>3872.4947093204942</v>
      </c>
      <c r="Y148" s="7">
        <f t="shared" si="7"/>
        <v>379745.21697131422</v>
      </c>
    </row>
    <row r="149" spans="1:25" x14ac:dyDescent="0.4">
      <c r="A149" s="6" t="str">
        <v>+312.500E-03</v>
      </c>
      <c r="C149">
        <v>30.18</v>
      </c>
      <c r="E149" s="7"/>
      <c r="F149" s="6" t="str">
        <v>+312.500E-03</v>
      </c>
      <c r="H149">
        <v>-30.18</v>
      </c>
      <c r="K149" s="6" t="str">
        <v>+312.500E-03</v>
      </c>
      <c r="M149">
        <v>0</v>
      </c>
      <c r="O149" s="7"/>
      <c r="P149" s="6" t="str">
        <v>+312.500E-03</v>
      </c>
      <c r="R149">
        <v>-120.60000000000001</v>
      </c>
      <c r="T149" s="7"/>
      <c r="U149" s="6" t="str">
        <v>+312.500E-03</v>
      </c>
      <c r="V149">
        <f t="shared" si="6"/>
        <v>7.9999999999999988E-2</v>
      </c>
      <c r="W149">
        <v>3256.2599999999998</v>
      </c>
      <c r="X149">
        <f t="shared" si="8"/>
        <v>3954.173231516771</v>
      </c>
      <c r="Y149" s="7">
        <f t="shared" si="7"/>
        <v>487082.87872618233</v>
      </c>
    </row>
    <row r="150" spans="1:25" x14ac:dyDescent="0.4">
      <c r="A150" s="6" t="str">
        <v>+315.000E-03</v>
      </c>
      <c r="C150">
        <v>60.300000000000004</v>
      </c>
      <c r="E150" s="7"/>
      <c r="F150" s="6" t="str">
        <v>+315.000E-03</v>
      </c>
      <c r="H150">
        <v>-60.300000000000004</v>
      </c>
      <c r="K150" s="6" t="str">
        <v>+315.000E-03</v>
      </c>
      <c r="M150">
        <v>60.300000000000004</v>
      </c>
      <c r="O150" s="7"/>
      <c r="P150" s="6" t="str">
        <v>+315.000E-03</v>
      </c>
      <c r="R150">
        <v>0</v>
      </c>
      <c r="T150" s="7"/>
      <c r="U150" s="6" t="str">
        <v>+315.000E-03</v>
      </c>
      <c r="V150">
        <f t="shared" si="6"/>
        <v>8.249999999999999E-2</v>
      </c>
      <c r="W150">
        <v>3376.8599999999997</v>
      </c>
      <c r="X150">
        <f t="shared" si="8"/>
        <v>4033.8351038146252</v>
      </c>
      <c r="Y150" s="7">
        <f t="shared" si="7"/>
        <v>431616.28703223797</v>
      </c>
    </row>
    <row r="151" spans="1:25" x14ac:dyDescent="0.4">
      <c r="A151" s="6" t="str">
        <v>+317.500E-03</v>
      </c>
      <c r="C151">
        <v>0</v>
      </c>
      <c r="E151" s="7"/>
      <c r="F151" s="6" t="str">
        <v>+317.500E-03</v>
      </c>
      <c r="H151">
        <v>-90.48</v>
      </c>
      <c r="K151" s="6" t="str">
        <v>+317.500E-03</v>
      </c>
      <c r="M151">
        <v>0</v>
      </c>
      <c r="O151" s="7"/>
      <c r="P151" s="6" t="str">
        <v>+317.500E-03</v>
      </c>
      <c r="R151">
        <v>0</v>
      </c>
      <c r="T151" s="7"/>
      <c r="U151" s="6" t="str">
        <v>+317.500E-03</v>
      </c>
      <c r="V151">
        <f t="shared" si="6"/>
        <v>8.4999999999999992E-2</v>
      </c>
      <c r="W151">
        <v>3407.04</v>
      </c>
      <c r="X151">
        <f t="shared" si="8"/>
        <v>4111.5301174774586</v>
      </c>
      <c r="Y151" s="7">
        <f t="shared" si="7"/>
        <v>496306.32562340348</v>
      </c>
    </row>
    <row r="152" spans="1:25" x14ac:dyDescent="0.4">
      <c r="A152" s="6" t="str">
        <v>+320.000E-03</v>
      </c>
      <c r="C152">
        <v>120.60000000000001</v>
      </c>
      <c r="E152" s="7"/>
      <c r="F152" s="6" t="str">
        <v>+320.000E-03</v>
      </c>
      <c r="H152">
        <v>0</v>
      </c>
      <c r="K152" s="6" t="str">
        <v>+320.000E-03</v>
      </c>
      <c r="M152">
        <v>0</v>
      </c>
      <c r="O152" s="7"/>
      <c r="P152" s="6" t="str">
        <v>+320.000E-03</v>
      </c>
      <c r="R152">
        <v>0</v>
      </c>
      <c r="T152" s="7"/>
      <c r="U152" s="6" t="str">
        <v>+320.000E-03</v>
      </c>
      <c r="V152">
        <f t="shared" si="6"/>
        <v>8.7499999999999994E-2</v>
      </c>
      <c r="W152">
        <v>3376.8599999999997</v>
      </c>
      <c r="X152">
        <f t="shared" si="8"/>
        <v>4187.3068344179965</v>
      </c>
      <c r="Y152" s="7">
        <f t="shared" si="7"/>
        <v>656824.07141815196</v>
      </c>
    </row>
    <row r="153" spans="1:25" x14ac:dyDescent="0.4">
      <c r="A153" s="6" t="str">
        <v>+322.500E-03</v>
      </c>
      <c r="C153">
        <v>-90.48</v>
      </c>
      <c r="E153" s="7"/>
      <c r="F153" s="6" t="str">
        <v>+322.500E-03</v>
      </c>
      <c r="H153">
        <v>90.48</v>
      </c>
      <c r="K153" s="6" t="str">
        <v>+322.500E-03</v>
      </c>
      <c r="M153">
        <v>-211.07999999999998</v>
      </c>
      <c r="O153" s="7"/>
      <c r="P153" s="6" t="str">
        <v>+322.500E-03</v>
      </c>
      <c r="R153">
        <v>-30.18</v>
      </c>
      <c r="T153" s="7"/>
      <c r="U153" s="6" t="str">
        <v>+322.500E-03</v>
      </c>
      <c r="V153">
        <f t="shared" si="6"/>
        <v>0.09</v>
      </c>
      <c r="W153">
        <v>3256.2599999999998</v>
      </c>
      <c r="X153">
        <f t="shared" si="8"/>
        <v>4261.2126175510675</v>
      </c>
      <c r="Y153" s="7">
        <f t="shared" si="7"/>
        <v>1009929.7635227427</v>
      </c>
    </row>
    <row r="154" spans="1:25" x14ac:dyDescent="0.4">
      <c r="A154" s="6" t="str">
        <v>+325.000E-03</v>
      </c>
      <c r="C154">
        <v>0</v>
      </c>
      <c r="E154" s="7"/>
      <c r="F154" s="6" t="str">
        <v>+325.000E-03</v>
      </c>
      <c r="H154">
        <v>-120.60000000000001</v>
      </c>
      <c r="K154" s="6" t="str">
        <v>+325.000E-03</v>
      </c>
      <c r="M154">
        <v>-60.300000000000004</v>
      </c>
      <c r="O154" s="7"/>
      <c r="P154" s="6" t="str">
        <v>+325.000E-03</v>
      </c>
      <c r="R154">
        <v>-60.300000000000004</v>
      </c>
      <c r="T154" s="7"/>
      <c r="U154" s="6" t="str">
        <v>+325.000E-03</v>
      </c>
      <c r="V154">
        <f t="shared" si="6"/>
        <v>9.2499999999999999E-2</v>
      </c>
      <c r="W154">
        <v>3437.16</v>
      </c>
      <c r="X154">
        <f t="shared" si="8"/>
        <v>4333.2936603969692</v>
      </c>
      <c r="Y154" s="7">
        <f t="shared" si="7"/>
        <v>803055.53729647084</v>
      </c>
    </row>
    <row r="155" spans="1:25" x14ac:dyDescent="0.4">
      <c r="A155" s="6" t="str">
        <v>+327.500E-03</v>
      </c>
      <c r="C155">
        <v>-120.60000000000001</v>
      </c>
      <c r="E155" s="7"/>
      <c r="F155" s="6" t="str">
        <v>+327.500E-03</v>
      </c>
      <c r="H155">
        <v>-120.60000000000001</v>
      </c>
      <c r="K155" s="6" t="str">
        <v>+327.500E-03</v>
      </c>
      <c r="M155">
        <v>0</v>
      </c>
      <c r="O155" s="7"/>
      <c r="P155" s="6" t="str">
        <v>+327.500E-03</v>
      </c>
      <c r="R155">
        <v>-90.48</v>
      </c>
      <c r="T155" s="7"/>
      <c r="U155" s="6" t="str">
        <v>+327.500E-03</v>
      </c>
      <c r="V155">
        <f t="shared" si="6"/>
        <v>9.5000000000000001E-2</v>
      </c>
      <c r="W155">
        <v>3376.8599999999997</v>
      </c>
      <c r="X155">
        <f t="shared" si="8"/>
        <v>4403.5950159539152</v>
      </c>
      <c r="Y155" s="7">
        <f t="shared" si="7"/>
        <v>1054184.7929858873</v>
      </c>
    </row>
    <row r="156" spans="1:25" x14ac:dyDescent="0.4">
      <c r="A156" s="6" t="str">
        <v>+330.000E-03</v>
      </c>
      <c r="C156">
        <v>0</v>
      </c>
      <c r="E156" s="7"/>
      <c r="F156" s="6" t="str">
        <v>+330.000E-03</v>
      </c>
      <c r="H156">
        <v>0</v>
      </c>
      <c r="K156" s="6" t="str">
        <v>+330.000E-03</v>
      </c>
      <c r="M156">
        <v>120.60000000000001</v>
      </c>
      <c r="O156" s="7"/>
      <c r="P156" s="6" t="str">
        <v>+330.000E-03</v>
      </c>
      <c r="R156">
        <v>-120.60000000000001</v>
      </c>
      <c r="T156" s="7"/>
      <c r="U156" s="6" t="str">
        <v>+330.000E-03</v>
      </c>
      <c r="V156">
        <f t="shared" si="6"/>
        <v>9.7500000000000003E-2</v>
      </c>
      <c r="W156">
        <v>3376.8599999999997</v>
      </c>
      <c r="X156">
        <f t="shared" si="8"/>
        <v>4472.1606248576336</v>
      </c>
      <c r="Y156" s="7">
        <f t="shared" si="7"/>
        <v>1199683.4588135234</v>
      </c>
    </row>
    <row r="157" spans="1:25" x14ac:dyDescent="0.4">
      <c r="A157" s="6" t="str">
        <v>+332.500E-03</v>
      </c>
      <c r="C157">
        <v>120.60000000000001</v>
      </c>
      <c r="E157" s="7"/>
      <c r="F157" s="6" t="str">
        <v>+332.500E-03</v>
      </c>
      <c r="H157">
        <v>-90.48</v>
      </c>
      <c r="K157" s="6" t="str">
        <v>+332.500E-03</v>
      </c>
      <c r="M157">
        <v>-120.60000000000001</v>
      </c>
      <c r="O157" s="7"/>
      <c r="P157" s="6" t="str">
        <v>+332.500E-03</v>
      </c>
      <c r="R157">
        <v>-90.48</v>
      </c>
      <c r="T157" s="7"/>
      <c r="U157" s="6" t="str">
        <v>+332.500E-03</v>
      </c>
      <c r="V157">
        <f t="shared" si="6"/>
        <v>0.1</v>
      </c>
      <c r="W157">
        <v>3376.8599999999997</v>
      </c>
      <c r="X157">
        <f t="shared" si="8"/>
        <v>4539.0333428456879</v>
      </c>
      <c r="Y157" s="7">
        <f t="shared" si="7"/>
        <v>1350646.8788211215</v>
      </c>
    </row>
    <row r="158" spans="1:25" x14ac:dyDescent="0.4">
      <c r="A158" s="6" t="str">
        <v>+335.000E-03</v>
      </c>
      <c r="C158">
        <v>-60.300000000000004</v>
      </c>
      <c r="E158" s="7"/>
      <c r="F158" s="6" t="str">
        <v>+335.000E-03</v>
      </c>
      <c r="H158">
        <v>0</v>
      </c>
      <c r="K158" s="6" t="str">
        <v>+335.000E-03</v>
      </c>
      <c r="M158">
        <v>60.300000000000004</v>
      </c>
      <c r="O158" s="7"/>
      <c r="P158" s="6" t="str">
        <v>+335.000E-03</v>
      </c>
      <c r="R158">
        <v>-120.60000000000001</v>
      </c>
      <c r="T158" s="7"/>
      <c r="U158" s="6" t="str">
        <v>+335.000E-03</v>
      </c>
      <c r="V158">
        <f t="shared" si="6"/>
        <v>0.10250000000000001</v>
      </c>
      <c r="W158">
        <v>3376.8599999999997</v>
      </c>
      <c r="X158">
        <f t="shared" si="8"/>
        <v>4604.2549675437122</v>
      </c>
      <c r="Y158" s="7">
        <f t="shared" si="7"/>
        <v>1506498.406351631</v>
      </c>
    </row>
    <row r="159" spans="1:25" x14ac:dyDescent="0.4">
      <c r="A159" s="6" t="str">
        <v>+337.500E-03</v>
      </c>
      <c r="C159">
        <v>0</v>
      </c>
      <c r="E159" s="7"/>
      <c r="F159" s="6" t="str">
        <v>+337.500E-03</v>
      </c>
      <c r="H159">
        <v>0</v>
      </c>
      <c r="K159" s="6" t="str">
        <v>+337.500E-03</v>
      </c>
      <c r="M159">
        <v>0</v>
      </c>
      <c r="O159" s="7"/>
      <c r="P159" s="6" t="str">
        <v>+337.500E-03</v>
      </c>
      <c r="R159">
        <v>-90.48</v>
      </c>
      <c r="T159" s="7"/>
      <c r="U159" s="6" t="str">
        <v>+337.500E-03</v>
      </c>
      <c r="V159">
        <f t="shared" si="6"/>
        <v>0.10500000000000001</v>
      </c>
      <c r="W159">
        <v>3497.46</v>
      </c>
      <c r="X159">
        <f t="shared" si="8"/>
        <v>4667.8662645902878</v>
      </c>
      <c r="Y159" s="7">
        <f t="shared" si="7"/>
        <v>1369850.8241921905</v>
      </c>
    </row>
    <row r="160" spans="1:25" x14ac:dyDescent="0.4">
      <c r="A160" s="6" t="str">
        <v>+340.000E-03</v>
      </c>
      <c r="C160">
        <v>0</v>
      </c>
      <c r="E160" s="7"/>
      <c r="F160" s="6" t="str">
        <v>+340.000E-03</v>
      </c>
      <c r="H160">
        <v>0</v>
      </c>
      <c r="K160" s="6" t="str">
        <v>+340.000E-03</v>
      </c>
      <c r="M160">
        <v>0</v>
      </c>
      <c r="O160" s="7"/>
      <c r="P160" s="6" t="str">
        <v>+340.000E-03</v>
      </c>
      <c r="R160">
        <v>0</v>
      </c>
      <c r="T160" s="7"/>
      <c r="U160" s="6" t="str">
        <v>+340.000E-03</v>
      </c>
      <c r="V160">
        <f t="shared" si="6"/>
        <v>0.10750000000000001</v>
      </c>
      <c r="W160">
        <v>3376.8599999999997</v>
      </c>
      <c r="X160">
        <f t="shared" si="8"/>
        <v>4729.9069931167905</v>
      </c>
      <c r="Y160" s="7">
        <f t="shared" si="7"/>
        <v>1830736.1655823891</v>
      </c>
    </row>
    <row r="161" spans="1:25" x14ac:dyDescent="0.4">
      <c r="A161" s="6" t="str">
        <v>+342.500E-03</v>
      </c>
      <c r="C161">
        <v>0</v>
      </c>
      <c r="E161" s="7"/>
      <c r="F161" s="6" t="str">
        <v>+342.500E-03</v>
      </c>
      <c r="H161">
        <v>90.48</v>
      </c>
      <c r="K161" s="6" t="str">
        <v>+342.500E-03</v>
      </c>
      <c r="M161">
        <v>-120.60000000000001</v>
      </c>
      <c r="O161" s="7"/>
      <c r="P161" s="6" t="str">
        <v>+342.500E-03</v>
      </c>
      <c r="R161">
        <v>0</v>
      </c>
      <c r="T161" s="7"/>
      <c r="U161" s="6" t="str">
        <v>+342.500E-03</v>
      </c>
      <c r="V161">
        <f t="shared" si="6"/>
        <v>0.11000000000000001</v>
      </c>
      <c r="W161">
        <v>3467.34</v>
      </c>
      <c r="X161">
        <f t="shared" si="8"/>
        <v>4790.4159305981493</v>
      </c>
      <c r="Y161" s="7">
        <f t="shared" si="7"/>
        <v>1750529.9181281584</v>
      </c>
    </row>
    <row r="162" spans="1:25" x14ac:dyDescent="0.4">
      <c r="A162" s="6" t="str">
        <v>+345.000E-03</v>
      </c>
      <c r="C162">
        <v>-120.60000000000001</v>
      </c>
      <c r="E162" s="7"/>
      <c r="F162" s="6" t="str">
        <v>+345.000E-03</v>
      </c>
      <c r="H162">
        <v>0</v>
      </c>
      <c r="K162" s="6" t="str">
        <v>+345.000E-03</v>
      </c>
      <c r="M162">
        <v>-60.300000000000004</v>
      </c>
      <c r="O162" s="7"/>
      <c r="P162" s="6" t="str">
        <v>+345.000E-03</v>
      </c>
      <c r="R162">
        <v>0</v>
      </c>
      <c r="T162" s="7"/>
      <c r="U162" s="6" t="str">
        <v>+345.000E-03</v>
      </c>
      <c r="V162">
        <f t="shared" si="6"/>
        <v>0.11249999999999996</v>
      </c>
      <c r="W162">
        <v>3497.46</v>
      </c>
      <c r="X162">
        <f t="shared" si="8"/>
        <v>4849.4308970900192</v>
      </c>
      <c r="Y162" s="7">
        <f t="shared" si="7"/>
        <v>1827825.3065783912</v>
      </c>
    </row>
    <row r="163" spans="1:25" x14ac:dyDescent="0.4">
      <c r="A163" s="6" t="str">
        <v>+347.500E-03</v>
      </c>
      <c r="C163">
        <v>-60.300000000000004</v>
      </c>
      <c r="E163" s="7"/>
      <c r="F163" s="6" t="str">
        <v>+347.500E-03</v>
      </c>
      <c r="H163">
        <v>-90.48</v>
      </c>
      <c r="K163" s="6" t="str">
        <v>+347.500E-03</v>
      </c>
      <c r="M163">
        <v>0</v>
      </c>
      <c r="O163" s="7"/>
      <c r="P163" s="6" t="str">
        <v>+347.500E-03</v>
      </c>
      <c r="R163">
        <v>0</v>
      </c>
      <c r="T163" s="7"/>
      <c r="U163" s="6" t="str">
        <v>+347.500E-03</v>
      </c>
      <c r="V163">
        <f t="shared" si="6"/>
        <v>0.11499999999999996</v>
      </c>
      <c r="W163">
        <v>3376.8599999999997</v>
      </c>
      <c r="X163">
        <f t="shared" si="8"/>
        <v>4906.9887788675605</v>
      </c>
      <c r="Y163" s="7">
        <f t="shared" si="7"/>
        <v>2341294.0799187329</v>
      </c>
    </row>
    <row r="164" spans="1:25" x14ac:dyDescent="0.4">
      <c r="A164" s="6" t="str">
        <v>+350.000E-03</v>
      </c>
      <c r="C164">
        <v>0</v>
      </c>
      <c r="E164" s="7"/>
      <c r="F164" s="6" t="str">
        <v>+350.000E-03</v>
      </c>
      <c r="H164">
        <v>120.60000000000001</v>
      </c>
      <c r="K164" s="6" t="str">
        <v>+350.000E-03</v>
      </c>
      <c r="M164">
        <v>0</v>
      </c>
      <c r="O164" s="7"/>
      <c r="P164" s="6" t="str">
        <v>+350.000E-03</v>
      </c>
      <c r="R164">
        <v>-120.60000000000001</v>
      </c>
      <c r="T164" s="7"/>
      <c r="U164" s="6" t="str">
        <v>+350.000E-03</v>
      </c>
      <c r="V164">
        <f t="shared" si="6"/>
        <v>0.11749999999999997</v>
      </c>
      <c r="W164">
        <v>3376.8599999999997</v>
      </c>
      <c r="X164">
        <f t="shared" si="8"/>
        <v>4963.1255514805516</v>
      </c>
      <c r="Y164" s="7">
        <f t="shared" si="7"/>
        <v>2516238.3998138998</v>
      </c>
    </row>
    <row r="165" spans="1:25" x14ac:dyDescent="0.4">
      <c r="A165" s="6" t="str">
        <v>+352.500E-03</v>
      </c>
      <c r="C165">
        <v>0</v>
      </c>
      <c r="E165" s="7"/>
      <c r="F165" s="6" t="str">
        <v>+352.500E-03</v>
      </c>
      <c r="H165">
        <v>-90.48</v>
      </c>
      <c r="K165" s="6" t="str">
        <v>+352.500E-03</v>
      </c>
      <c r="M165">
        <v>0</v>
      </c>
      <c r="O165" s="7"/>
      <c r="P165" s="6" t="str">
        <v>+352.500E-03</v>
      </c>
      <c r="R165">
        <v>0</v>
      </c>
      <c r="T165" s="7"/>
      <c r="U165" s="6" t="str">
        <v>+352.500E-03</v>
      </c>
      <c r="V165">
        <f t="shared" si="6"/>
        <v>0.11999999999999997</v>
      </c>
      <c r="W165">
        <v>3376.8599999999997</v>
      </c>
      <c r="X165">
        <f t="shared" si="8"/>
        <v>5017.8763022392832</v>
      </c>
      <c r="Y165" s="7">
        <f t="shared" si="7"/>
        <v>2692934.5042150915</v>
      </c>
    </row>
    <row r="166" spans="1:25" x14ac:dyDescent="0.4">
      <c r="A166" s="6" t="str">
        <v>+355.000E-03</v>
      </c>
      <c r="C166">
        <v>-60.300000000000004</v>
      </c>
      <c r="E166" s="7"/>
      <c r="F166" s="6" t="str">
        <v>+355.000E-03</v>
      </c>
      <c r="H166">
        <v>-60.300000000000004</v>
      </c>
      <c r="K166" s="6" t="str">
        <v>+355.000E-03</v>
      </c>
      <c r="M166">
        <v>0</v>
      </c>
      <c r="O166" s="7"/>
      <c r="P166" s="6" t="str">
        <v>+355.000E-03</v>
      </c>
      <c r="R166">
        <v>-60.300000000000004</v>
      </c>
      <c r="T166" s="7"/>
      <c r="U166" s="6" t="str">
        <v>+355.000E-03</v>
      </c>
      <c r="V166">
        <f t="shared" si="6"/>
        <v>0.12249999999999997</v>
      </c>
      <c r="W166">
        <v>3316.56</v>
      </c>
      <c r="X166">
        <f t="shared" si="8"/>
        <v>5071.2752521452658</v>
      </c>
      <c r="Y166" s="7">
        <f t="shared" si="7"/>
        <v>3079025.6161112236</v>
      </c>
    </row>
    <row r="167" spans="1:25" x14ac:dyDescent="0.4">
      <c r="A167" s="6" t="str">
        <v>+357.500E-03</v>
      </c>
      <c r="C167">
        <v>0</v>
      </c>
      <c r="E167" s="7"/>
      <c r="F167" s="6" t="str">
        <v>+357.500E-03</v>
      </c>
      <c r="H167">
        <v>0</v>
      </c>
      <c r="K167" s="6" t="str">
        <v>+357.500E-03</v>
      </c>
      <c r="M167">
        <v>0</v>
      </c>
      <c r="O167" s="7"/>
      <c r="P167" s="6" t="str">
        <v>+357.500E-03</v>
      </c>
      <c r="R167">
        <v>120.60000000000001</v>
      </c>
      <c r="T167" s="7"/>
      <c r="U167" s="6" t="str">
        <v>+357.500E-03</v>
      </c>
      <c r="V167">
        <f t="shared" si="6"/>
        <v>0.12499999999999997</v>
      </c>
      <c r="W167">
        <v>3407.04</v>
      </c>
      <c r="X167">
        <f t="shared" si="8"/>
        <v>5123.3557772804761</v>
      </c>
      <c r="Y167" s="7">
        <f t="shared" si="7"/>
        <v>2945739.8473418849</v>
      </c>
    </row>
    <row r="168" spans="1:25" x14ac:dyDescent="0.4">
      <c r="A168" s="6" t="str">
        <v>+360.000E-03</v>
      </c>
      <c r="C168">
        <v>-120.60000000000001</v>
      </c>
      <c r="E168" s="7"/>
      <c r="F168" s="6" t="str">
        <v>+360.000E-03</v>
      </c>
      <c r="H168">
        <v>0</v>
      </c>
      <c r="K168" s="6" t="str">
        <v>+360.000E-03</v>
      </c>
      <c r="M168">
        <v>0</v>
      </c>
      <c r="O168" s="7"/>
      <c r="P168" s="6" t="str">
        <v>+360.000E-03</v>
      </c>
      <c r="R168">
        <v>0</v>
      </c>
      <c r="T168" s="7"/>
      <c r="U168" s="6" t="str">
        <v>+360.000E-03</v>
      </c>
      <c r="V168">
        <f t="shared" si="6"/>
        <v>0.12749999999999997</v>
      </c>
      <c r="W168">
        <v>3376.8599999999997</v>
      </c>
      <c r="X168">
        <f t="shared" si="8"/>
        <v>5174.150429668487</v>
      </c>
      <c r="Y168" s="7">
        <f t="shared" si="7"/>
        <v>3230252.8885779358</v>
      </c>
    </row>
    <row r="169" spans="1:25" x14ac:dyDescent="0.4">
      <c r="A169" s="6" t="str">
        <v>+362.500E-03</v>
      </c>
      <c r="C169">
        <v>-60.300000000000004</v>
      </c>
      <c r="E169" s="7"/>
      <c r="F169" s="6" t="str">
        <v>+362.500E-03</v>
      </c>
      <c r="H169">
        <v>30.18</v>
      </c>
      <c r="K169" s="6" t="str">
        <v>+362.500E-03</v>
      </c>
      <c r="M169">
        <v>-120.60000000000001</v>
      </c>
      <c r="O169" s="7"/>
      <c r="P169" s="6" t="str">
        <v>+362.500E-03</v>
      </c>
      <c r="R169">
        <v>0</v>
      </c>
      <c r="T169" s="7"/>
      <c r="U169" s="6" t="str">
        <v>+362.500E-03</v>
      </c>
      <c r="V169">
        <f t="shared" si="6"/>
        <v>0.12999999999999998</v>
      </c>
      <c r="W169">
        <v>3497.46</v>
      </c>
      <c r="X169">
        <f t="shared" si="8"/>
        <v>5223.6909576205471</v>
      </c>
      <c r="Y169" s="7">
        <f t="shared" si="7"/>
        <v>2979873.3190475511</v>
      </c>
    </row>
    <row r="170" spans="1:25" x14ac:dyDescent="0.4">
      <c r="A170" s="6" t="str">
        <v>+365.000E-03</v>
      </c>
      <c r="C170">
        <v>60.300000000000004</v>
      </c>
      <c r="E170" s="7"/>
      <c r="F170" s="6" t="str">
        <v>+365.000E-03</v>
      </c>
      <c r="H170">
        <v>-60.300000000000004</v>
      </c>
      <c r="K170" s="6" t="str">
        <v>+365.000E-03</v>
      </c>
      <c r="M170">
        <v>0</v>
      </c>
      <c r="O170" s="7"/>
      <c r="P170" s="6" t="str">
        <v>+365.000E-03</v>
      </c>
      <c r="R170">
        <v>0</v>
      </c>
      <c r="T170" s="7"/>
      <c r="U170" s="6" t="str">
        <v>+365.000E-03</v>
      </c>
      <c r="V170">
        <f t="shared" si="6"/>
        <v>0.13249999999999998</v>
      </c>
      <c r="W170">
        <v>3256.2599999999998</v>
      </c>
      <c r="X170">
        <f t="shared" si="8"/>
        <v>5272.0083255793097</v>
      </c>
      <c r="Y170" s="7">
        <f t="shared" si="7"/>
        <v>4063241.3120757919</v>
      </c>
    </row>
    <row r="171" spans="1:25" x14ac:dyDescent="0.4">
      <c r="A171" s="6" t="str">
        <v>+367.500E-03</v>
      </c>
      <c r="C171">
        <v>0</v>
      </c>
      <c r="E171" s="7"/>
      <c r="F171" s="6" t="str">
        <v>+367.500E-03</v>
      </c>
      <c r="H171">
        <v>-60.300000000000004</v>
      </c>
      <c r="K171" s="6" t="str">
        <v>+367.500E-03</v>
      </c>
      <c r="M171">
        <v>0</v>
      </c>
      <c r="O171" s="7"/>
      <c r="P171" s="6" t="str">
        <v>+367.500E-03</v>
      </c>
      <c r="R171">
        <v>-90.48</v>
      </c>
      <c r="T171" s="7"/>
      <c r="U171" s="6" t="str">
        <v>+367.500E-03</v>
      </c>
      <c r="V171">
        <f t="shared" si="6"/>
        <v>0.13499999999999998</v>
      </c>
      <c r="W171">
        <v>3376.8599999999997</v>
      </c>
      <c r="X171">
        <f t="shared" si="8"/>
        <v>5319.1327334726084</v>
      </c>
      <c r="Y171" s="7">
        <f t="shared" si="7"/>
        <v>3772423.3711911594</v>
      </c>
    </row>
    <row r="172" spans="1:25" x14ac:dyDescent="0.4">
      <c r="A172" s="6" t="str">
        <v>+370.000E-03</v>
      </c>
      <c r="C172">
        <v>0</v>
      </c>
      <c r="E172" s="7"/>
      <c r="F172" s="6" t="str">
        <v>+370.000E-03</v>
      </c>
      <c r="H172">
        <v>0</v>
      </c>
      <c r="K172" s="6" t="str">
        <v>+370.000E-03</v>
      </c>
      <c r="M172">
        <v>0</v>
      </c>
      <c r="O172" s="7"/>
      <c r="P172" s="6" t="str">
        <v>+370.000E-03</v>
      </c>
      <c r="R172">
        <v>0</v>
      </c>
      <c r="T172" s="7"/>
      <c r="U172" s="6" t="str">
        <v>+370.000E-03</v>
      </c>
      <c r="V172">
        <f t="shared" si="6"/>
        <v>0.13749999999999998</v>
      </c>
      <c r="W172">
        <v>3376.8599999999997</v>
      </c>
      <c r="X172">
        <f t="shared" si="8"/>
        <v>5365.093635589411</v>
      </c>
      <c r="Y172" s="7">
        <f t="shared" si="7"/>
        <v>3953072.989689088</v>
      </c>
    </row>
    <row r="173" spans="1:25" x14ac:dyDescent="0.4">
      <c r="A173" s="6" t="str">
        <v>+372.500E-03</v>
      </c>
      <c r="C173">
        <v>0</v>
      </c>
      <c r="E173" s="7"/>
      <c r="F173" s="6" t="str">
        <v>+372.500E-03</v>
      </c>
      <c r="H173">
        <v>0</v>
      </c>
      <c r="K173" s="6" t="str">
        <v>+372.500E-03</v>
      </c>
      <c r="M173">
        <v>30.18</v>
      </c>
      <c r="O173" s="7"/>
      <c r="P173" s="6" t="str">
        <v>+372.500E-03</v>
      </c>
      <c r="R173">
        <v>-180.9</v>
      </c>
      <c r="T173" s="7"/>
      <c r="U173" s="6" t="str">
        <v>+372.500E-03</v>
      </c>
      <c r="V173">
        <f t="shared" si="6"/>
        <v>0.13999999999999999</v>
      </c>
      <c r="W173">
        <v>5668.32</v>
      </c>
      <c r="X173">
        <f t="shared" si="8"/>
        <v>5409.9197589896912</v>
      </c>
      <c r="Y173" s="7">
        <f t="shared" si="7"/>
        <v>66770.684554185515</v>
      </c>
    </row>
    <row r="174" spans="1:25" x14ac:dyDescent="0.4">
      <c r="A174" s="6" t="str">
        <v>+375.000E-03</v>
      </c>
      <c r="C174">
        <v>60.300000000000004</v>
      </c>
      <c r="E174" s="7"/>
      <c r="F174" s="6" t="str">
        <v>+375.000E-03</v>
      </c>
      <c r="H174">
        <v>0</v>
      </c>
      <c r="K174" s="6" t="str">
        <v>+375.000E-03</v>
      </c>
      <c r="M174">
        <v>0</v>
      </c>
      <c r="O174" s="7"/>
      <c r="P174" s="6" t="str">
        <v>+375.000E-03</v>
      </c>
      <c r="R174">
        <v>0</v>
      </c>
      <c r="T174" s="7"/>
      <c r="U174" s="6" t="str">
        <v>+375.000E-03</v>
      </c>
      <c r="V174">
        <f t="shared" si="6"/>
        <v>0.14249999999999999</v>
      </c>
      <c r="W174">
        <v>5788.92</v>
      </c>
      <c r="X174">
        <f t="shared" si="8"/>
        <v>5453.6391214597907</v>
      </c>
      <c r="Y174" s="7">
        <f t="shared" si="7"/>
        <v>112413.26751469466</v>
      </c>
    </row>
    <row r="175" spans="1:25" x14ac:dyDescent="0.4">
      <c r="A175" s="6" t="str">
        <v>+377.500E-03</v>
      </c>
      <c r="C175">
        <v>0</v>
      </c>
      <c r="E175" s="7"/>
      <c r="F175" s="6" t="str">
        <v>+377.500E-03</v>
      </c>
      <c r="H175">
        <v>30.18</v>
      </c>
      <c r="K175" s="6" t="str">
        <v>+377.500E-03</v>
      </c>
      <c r="M175">
        <v>-90.48</v>
      </c>
      <c r="O175" s="7"/>
      <c r="P175" s="6" t="str">
        <v>+377.500E-03</v>
      </c>
      <c r="R175">
        <v>0</v>
      </c>
      <c r="T175" s="7"/>
      <c r="U175" s="6" t="str">
        <v>+377.500E-03</v>
      </c>
      <c r="V175">
        <f t="shared" si="6"/>
        <v>0.14499999999999999</v>
      </c>
      <c r="W175">
        <v>5668.32</v>
      </c>
      <c r="X175">
        <f t="shared" si="8"/>
        <v>5496.2790490244379</v>
      </c>
      <c r="Y175" s="7">
        <f t="shared" si="7"/>
        <v>29598.088812575668</v>
      </c>
    </row>
    <row r="176" spans="1:25" x14ac:dyDescent="0.4">
      <c r="A176" s="6" t="str">
        <v>+380.000E-03</v>
      </c>
      <c r="C176">
        <v>0</v>
      </c>
      <c r="E176" s="7"/>
      <c r="F176" s="6" t="str">
        <v>+380.000E-03</v>
      </c>
      <c r="H176">
        <v>0</v>
      </c>
      <c r="K176" s="6" t="str">
        <v>+380.000E-03</v>
      </c>
      <c r="M176">
        <v>0</v>
      </c>
      <c r="O176" s="7"/>
      <c r="P176" s="6" t="str">
        <v>+380.000E-03</v>
      </c>
      <c r="R176">
        <v>120.60000000000001</v>
      </c>
      <c r="T176" s="7"/>
      <c r="U176" s="6" t="str">
        <v>+380.000E-03</v>
      </c>
      <c r="V176">
        <f t="shared" si="6"/>
        <v>0.14749999999999999</v>
      </c>
      <c r="W176">
        <v>5788.92</v>
      </c>
      <c r="X176">
        <f t="shared" si="8"/>
        <v>5537.8661930264079</v>
      </c>
      <c r="Y176" s="7">
        <f t="shared" si="7"/>
        <v>63028.013995933667</v>
      </c>
    </row>
    <row r="177" spans="1:25" x14ac:dyDescent="0.4">
      <c r="A177" s="6" t="str">
        <v>+382.500E-03</v>
      </c>
      <c r="C177">
        <v>-90.48</v>
      </c>
      <c r="E177" s="7"/>
      <c r="F177" s="6" t="str">
        <v>+382.500E-03</v>
      </c>
      <c r="H177">
        <v>-90.48</v>
      </c>
      <c r="K177" s="6" t="str">
        <v>+382.500E-03</v>
      </c>
      <c r="M177">
        <v>-90.48</v>
      </c>
      <c r="O177" s="7"/>
      <c r="P177" s="6" t="str">
        <v>+382.500E-03</v>
      </c>
      <c r="R177">
        <v>0</v>
      </c>
      <c r="T177" s="7"/>
      <c r="U177" s="6" t="str">
        <v>+382.500E-03</v>
      </c>
      <c r="V177">
        <f t="shared" si="6"/>
        <v>0.15</v>
      </c>
      <c r="W177">
        <v>5668.32</v>
      </c>
      <c r="X177">
        <f t="shared" si="8"/>
        <v>5578.4265467844789</v>
      </c>
      <c r="Y177" s="7">
        <f t="shared" si="7"/>
        <v>8080.8329310110312</v>
      </c>
    </row>
    <row r="178" spans="1:25" x14ac:dyDescent="0.4">
      <c r="A178" s="6" t="str">
        <v>+385.000E-03</v>
      </c>
      <c r="C178">
        <v>-60.300000000000004</v>
      </c>
      <c r="E178" s="7"/>
      <c r="F178" s="6" t="str">
        <v>+385.000E-03</v>
      </c>
      <c r="H178">
        <v>0</v>
      </c>
      <c r="K178" s="6" t="str">
        <v>+385.000E-03</v>
      </c>
      <c r="M178">
        <v>0</v>
      </c>
      <c r="O178" s="7"/>
      <c r="P178" s="6" t="str">
        <v>+385.000E-03</v>
      </c>
      <c r="R178">
        <v>0</v>
      </c>
      <c r="T178" s="7"/>
      <c r="U178" s="6" t="str">
        <v>+385.000E-03</v>
      </c>
      <c r="V178">
        <f t="shared" si="6"/>
        <v>0.1525</v>
      </c>
      <c r="W178">
        <v>5668.32</v>
      </c>
      <c r="X178">
        <f t="shared" si="8"/>
        <v>5617.9854618401023</v>
      </c>
      <c r="Y178" s="7">
        <f t="shared" si="7"/>
        <v>2533.5657317701694</v>
      </c>
    </row>
    <row r="179" spans="1:25" x14ac:dyDescent="0.4">
      <c r="A179" s="6" t="str">
        <v>+387.500E-03</v>
      </c>
      <c r="C179">
        <v>0</v>
      </c>
      <c r="E179" s="7"/>
      <c r="F179" s="6" t="str">
        <v>+387.500E-03</v>
      </c>
      <c r="H179">
        <v>-60.300000000000004</v>
      </c>
      <c r="K179" s="6" t="str">
        <v>+387.500E-03</v>
      </c>
      <c r="M179">
        <v>-120.60000000000001</v>
      </c>
      <c r="O179" s="7"/>
      <c r="P179" s="6" t="str">
        <v>+387.500E-03</v>
      </c>
      <c r="R179">
        <v>-30.18</v>
      </c>
      <c r="T179" s="7"/>
      <c r="U179" s="6" t="str">
        <v>+387.500E-03</v>
      </c>
      <c r="V179">
        <f t="shared" si="6"/>
        <v>0.155</v>
      </c>
      <c r="W179">
        <v>5788.92</v>
      </c>
      <c r="X179">
        <f t="shared" si="8"/>
        <v>5656.5676638029381</v>
      </c>
      <c r="Y179" s="7">
        <f t="shared" si="7"/>
        <v>17517.140896820118</v>
      </c>
    </row>
    <row r="180" spans="1:25" x14ac:dyDescent="0.4">
      <c r="A180" s="6" t="str">
        <v>+390.000E-03</v>
      </c>
      <c r="C180">
        <v>0</v>
      </c>
      <c r="E180" s="7"/>
      <c r="F180" s="6" t="str">
        <v>+390.000E-03</v>
      </c>
      <c r="H180">
        <v>-120.60000000000001</v>
      </c>
      <c r="K180" s="6" t="str">
        <v>+390.000E-03</v>
      </c>
      <c r="M180">
        <v>0</v>
      </c>
      <c r="O180" s="7"/>
      <c r="P180" s="6" t="str">
        <v>+390.000E-03</v>
      </c>
      <c r="R180">
        <v>120.60000000000001</v>
      </c>
      <c r="T180" s="7"/>
      <c r="U180" s="6" t="str">
        <v>+390.000E-03</v>
      </c>
      <c r="V180">
        <f t="shared" si="6"/>
        <v>0.1575</v>
      </c>
      <c r="W180">
        <v>5668.32</v>
      </c>
      <c r="X180">
        <f t="shared" si="8"/>
        <v>5694.1972678051698</v>
      </c>
      <c r="Y180" s="7">
        <f t="shared" si="7"/>
        <v>669.63298906049033</v>
      </c>
    </row>
    <row r="181" spans="1:25" x14ac:dyDescent="0.4">
      <c r="A181" s="6" t="str">
        <v>+392.500E-03</v>
      </c>
      <c r="C181">
        <v>0</v>
      </c>
      <c r="E181" s="7"/>
      <c r="F181" s="6" t="str">
        <v>+392.500E-03</v>
      </c>
      <c r="H181">
        <v>0</v>
      </c>
      <c r="K181" s="6" t="str">
        <v>+392.500E-03</v>
      </c>
      <c r="M181">
        <v>120.60000000000001</v>
      </c>
      <c r="O181" s="7"/>
      <c r="P181" s="6" t="str">
        <v>+392.500E-03</v>
      </c>
      <c r="R181">
        <v>-30.18</v>
      </c>
      <c r="T181" s="7"/>
      <c r="U181" s="6" t="str">
        <v>+392.500E-03</v>
      </c>
      <c r="V181">
        <f t="shared" ref="V181:V244" si="9">U181-U$117</f>
        <v>0.16</v>
      </c>
      <c r="W181">
        <v>5668.32</v>
      </c>
      <c r="X181">
        <f t="shared" si="8"/>
        <v>5730.8977935742487</v>
      </c>
      <c r="Y181" s="7">
        <f t="shared" ref="Y181:Y244" si="10">(X181-W181)^2</f>
        <v>3915.9802486213157</v>
      </c>
    </row>
    <row r="182" spans="1:25" x14ac:dyDescent="0.4">
      <c r="A182" s="6" t="str">
        <v>+395.000E-03</v>
      </c>
      <c r="C182">
        <v>0</v>
      </c>
      <c r="E182" s="7"/>
      <c r="F182" s="6" t="str">
        <v>+395.000E-03</v>
      </c>
      <c r="H182">
        <v>0</v>
      </c>
      <c r="K182" s="6" t="str">
        <v>+395.000E-03</v>
      </c>
      <c r="M182">
        <v>120.60000000000001</v>
      </c>
      <c r="O182" s="7"/>
      <c r="P182" s="6" t="str">
        <v>+395.000E-03</v>
      </c>
      <c r="R182">
        <v>-60.300000000000004</v>
      </c>
      <c r="T182" s="7"/>
      <c r="U182" s="6" t="str">
        <v>+395.000E-03</v>
      </c>
      <c r="V182">
        <f t="shared" si="9"/>
        <v>0.16250000000000001</v>
      </c>
      <c r="W182">
        <v>5728.6200000000008</v>
      </c>
      <c r="X182">
        <f t="shared" ref="X182:X245" si="11">$S$19*(1-EXP(-(V182/$T$19)))</f>
        <v>5766.692180133482</v>
      </c>
      <c r="Y182" s="7">
        <f t="shared" si="10"/>
        <v>1449.4909001162403</v>
      </c>
    </row>
    <row r="183" spans="1:25" x14ac:dyDescent="0.4">
      <c r="A183" s="6" t="str">
        <v>+397.500E-03</v>
      </c>
      <c r="C183">
        <v>0</v>
      </c>
      <c r="E183" s="7"/>
      <c r="F183" s="6" t="str">
        <v>+397.500E-03</v>
      </c>
      <c r="H183">
        <v>30.18</v>
      </c>
      <c r="K183" s="6" t="str">
        <v>+397.500E-03</v>
      </c>
      <c r="M183">
        <v>0</v>
      </c>
      <c r="O183" s="7"/>
      <c r="P183" s="6" t="str">
        <v>+397.500E-03</v>
      </c>
      <c r="R183">
        <v>-90.48</v>
      </c>
      <c r="T183" s="7"/>
      <c r="U183" s="6" t="str">
        <v>+397.500E-03</v>
      </c>
      <c r="V183">
        <f t="shared" si="9"/>
        <v>0.16500000000000001</v>
      </c>
      <c r="W183">
        <v>5668.32</v>
      </c>
      <c r="X183">
        <f t="shared" si="11"/>
        <v>5801.6028001396762</v>
      </c>
      <c r="Y183" s="7">
        <f t="shared" si="10"/>
        <v>17764.304813072951</v>
      </c>
    </row>
    <row r="184" spans="1:25" x14ac:dyDescent="0.4">
      <c r="A184" s="6" t="str">
        <v>+400.000E-03</v>
      </c>
      <c r="C184">
        <v>0</v>
      </c>
      <c r="E184" s="7"/>
      <c r="F184" s="6" t="str">
        <v>+400.000E-03</v>
      </c>
      <c r="H184">
        <v>120.60000000000001</v>
      </c>
      <c r="K184" s="6" t="str">
        <v>+400.000E-03</v>
      </c>
      <c r="M184">
        <v>-120.60000000000001</v>
      </c>
      <c r="O184" s="7"/>
      <c r="P184" s="6" t="str">
        <v>+400.000E-03</v>
      </c>
      <c r="R184">
        <v>-120.60000000000001</v>
      </c>
      <c r="T184" s="7"/>
      <c r="U184" s="6" t="str">
        <v>+400.000E-03</v>
      </c>
      <c r="V184">
        <f t="shared" si="9"/>
        <v>0.16750000000000001</v>
      </c>
      <c r="W184">
        <v>5788.92</v>
      </c>
      <c r="X184">
        <f t="shared" si="11"/>
        <v>5835.651473866772</v>
      </c>
      <c r="Y184" s="7">
        <f t="shared" si="10"/>
        <v>2183.8306497607869</v>
      </c>
    </row>
    <row r="185" spans="1:25" x14ac:dyDescent="0.4">
      <c r="A185" s="6" t="str">
        <v>+402.500E-03</v>
      </c>
      <c r="C185">
        <v>-30.18</v>
      </c>
      <c r="E185" s="7"/>
      <c r="F185" s="6" t="str">
        <v>+402.500E-03</v>
      </c>
      <c r="H185">
        <v>-90.48</v>
      </c>
      <c r="K185" s="6" t="str">
        <v>+402.500E-03</v>
      </c>
      <c r="M185">
        <v>-120.60000000000001</v>
      </c>
      <c r="O185" s="7"/>
      <c r="P185" s="6" t="str">
        <v>+402.500E-03</v>
      </c>
      <c r="R185">
        <v>0</v>
      </c>
      <c r="T185" s="7"/>
      <c r="U185" s="6" t="str">
        <v>+402.500E-03</v>
      </c>
      <c r="V185">
        <f t="shared" si="9"/>
        <v>0.17</v>
      </c>
      <c r="W185">
        <v>5788.92</v>
      </c>
      <c r="X185">
        <f t="shared" si="11"/>
        <v>5868.8594828442274</v>
      </c>
      <c r="Y185" s="7">
        <f t="shared" si="10"/>
        <v>6390.3209174025133</v>
      </c>
    </row>
    <row r="186" spans="1:25" x14ac:dyDescent="0.4">
      <c r="A186" s="6" t="str">
        <v>+405.000E-03</v>
      </c>
      <c r="C186">
        <v>-60.300000000000004</v>
      </c>
      <c r="E186" s="7"/>
      <c r="F186" s="6" t="str">
        <v>+405.000E-03</v>
      </c>
      <c r="H186">
        <v>0</v>
      </c>
      <c r="K186" s="6" t="str">
        <v>+405.000E-03</v>
      </c>
      <c r="M186">
        <v>-60.300000000000004</v>
      </c>
      <c r="O186" s="7"/>
      <c r="P186" s="6" t="str">
        <v>+405.000E-03</v>
      </c>
      <c r="R186">
        <v>60.300000000000004</v>
      </c>
      <c r="T186" s="7"/>
      <c r="U186" s="6" t="str">
        <v>+405.000E-03</v>
      </c>
      <c r="V186">
        <f t="shared" si="9"/>
        <v>0.17250000000000001</v>
      </c>
      <c r="W186">
        <v>5668.32</v>
      </c>
      <c r="X186">
        <f t="shared" si="11"/>
        <v>5901.2475831586653</v>
      </c>
      <c r="Y186" s="7">
        <f t="shared" si="10"/>
        <v>54255.258996137069</v>
      </c>
    </row>
    <row r="187" spans="1:25" x14ac:dyDescent="0.4">
      <c r="A187" s="6" t="str">
        <v>+407.500E-03</v>
      </c>
      <c r="C187">
        <v>-120.60000000000001</v>
      </c>
      <c r="E187" s="7"/>
      <c r="F187" s="6" t="str">
        <v>+407.500E-03</v>
      </c>
      <c r="H187">
        <v>-120.60000000000001</v>
      </c>
      <c r="K187" s="6" t="str">
        <v>+407.500E-03</v>
      </c>
      <c r="M187">
        <v>-30.18</v>
      </c>
      <c r="O187" s="7"/>
      <c r="P187" s="6" t="str">
        <v>+407.500E-03</v>
      </c>
      <c r="R187">
        <v>-30.18</v>
      </c>
      <c r="T187" s="7"/>
      <c r="U187" s="6" t="str">
        <v>+407.500E-03</v>
      </c>
      <c r="V187">
        <f t="shared" si="9"/>
        <v>0.17499999999999996</v>
      </c>
      <c r="W187">
        <v>5758.8</v>
      </c>
      <c r="X187">
        <f t="shared" si="11"/>
        <v>5932.8360184271041</v>
      </c>
      <c r="Y187" s="7">
        <f t="shared" si="10"/>
        <v>30288.535709959266</v>
      </c>
    </row>
    <row r="188" spans="1:25" x14ac:dyDescent="0.4">
      <c r="A188" s="6" t="str">
        <v>+410.000E-03</v>
      </c>
      <c r="C188">
        <v>-120.60000000000001</v>
      </c>
      <c r="E188" s="7"/>
      <c r="F188" s="6" t="str">
        <v>+410.000E-03</v>
      </c>
      <c r="H188">
        <v>0</v>
      </c>
      <c r="K188" s="6" t="str">
        <v>+410.000E-03</v>
      </c>
      <c r="M188">
        <v>0</v>
      </c>
      <c r="O188" s="7"/>
      <c r="P188" s="6" t="str">
        <v>+410.000E-03</v>
      </c>
      <c r="R188">
        <v>-120.60000000000001</v>
      </c>
      <c r="T188" s="7"/>
      <c r="U188" s="6" t="str">
        <v>+410.000E-03</v>
      </c>
      <c r="V188">
        <f t="shared" si="9"/>
        <v>0.17749999999999996</v>
      </c>
      <c r="W188">
        <v>5788.92</v>
      </c>
      <c r="X188">
        <f t="shared" si="11"/>
        <v>5963.6445324498782</v>
      </c>
      <c r="Y188" s="7">
        <f t="shared" si="10"/>
        <v>30528.662239828504</v>
      </c>
    </row>
    <row r="189" spans="1:25" x14ac:dyDescent="0.4">
      <c r="A189" s="6" t="str">
        <v>+412.500E-03</v>
      </c>
      <c r="C189">
        <v>0</v>
      </c>
      <c r="E189" s="7"/>
      <c r="F189" s="6" t="str">
        <v>+412.500E-03</v>
      </c>
      <c r="H189">
        <v>-90.48</v>
      </c>
      <c r="K189" s="6" t="str">
        <v>+412.500E-03</v>
      </c>
      <c r="M189">
        <v>-90.48</v>
      </c>
      <c r="O189" s="7"/>
      <c r="P189" s="6" t="str">
        <v>+412.500E-03</v>
      </c>
      <c r="R189">
        <v>60.300000000000004</v>
      </c>
      <c r="T189" s="7"/>
      <c r="U189" s="6" t="str">
        <v>+412.500E-03</v>
      </c>
      <c r="V189">
        <f t="shared" si="9"/>
        <v>0.17999999999999997</v>
      </c>
      <c r="W189">
        <v>5668.32</v>
      </c>
      <c r="X189">
        <f t="shared" si="11"/>
        <v>5993.6923815511527</v>
      </c>
      <c r="Y189" s="7">
        <f t="shared" si="10"/>
        <v>105867.18667626909</v>
      </c>
    </row>
    <row r="190" spans="1:25" x14ac:dyDescent="0.4">
      <c r="A190" s="6" t="str">
        <v>+415.000E-03</v>
      </c>
      <c r="C190">
        <v>-60.300000000000004</v>
      </c>
      <c r="E190" s="7"/>
      <c r="F190" s="6" t="str">
        <v>+415.000E-03</v>
      </c>
      <c r="H190">
        <v>60.300000000000004</v>
      </c>
      <c r="K190" s="6" t="str">
        <v>+415.000E-03</v>
      </c>
      <c r="M190">
        <v>0</v>
      </c>
      <c r="O190" s="7"/>
      <c r="P190" s="6" t="str">
        <v>+415.000E-03</v>
      </c>
      <c r="R190">
        <v>-120.60000000000001</v>
      </c>
      <c r="T190" s="7"/>
      <c r="U190" s="6" t="str">
        <v>+415.000E-03</v>
      </c>
      <c r="V190">
        <f t="shared" si="9"/>
        <v>0.18249999999999997</v>
      </c>
      <c r="W190">
        <v>5608.0199999999995</v>
      </c>
      <c r="X190">
        <f t="shared" si="11"/>
        <v>6022.9983466147587</v>
      </c>
      <c r="Y190" s="7">
        <f t="shared" si="10"/>
        <v>172207.02815911922</v>
      </c>
    </row>
    <row r="191" spans="1:25" x14ac:dyDescent="0.4">
      <c r="A191" s="6" t="str">
        <v>+417.500E-03</v>
      </c>
      <c r="C191">
        <v>-90.48</v>
      </c>
      <c r="E191" s="7"/>
      <c r="F191" s="6" t="str">
        <v>+417.500E-03</v>
      </c>
      <c r="H191">
        <v>0</v>
      </c>
      <c r="K191" s="6" t="str">
        <v>+417.500E-03</v>
      </c>
      <c r="M191">
        <v>-120.60000000000001</v>
      </c>
      <c r="O191" s="7"/>
      <c r="P191" s="6" t="str">
        <v>+417.500E-03</v>
      </c>
      <c r="R191">
        <v>-30.18</v>
      </c>
      <c r="T191" s="7"/>
      <c r="U191" s="6" t="str">
        <v>+417.500E-03</v>
      </c>
      <c r="V191">
        <f t="shared" si="9"/>
        <v>0.18499999999999997</v>
      </c>
      <c r="W191">
        <v>5698.5</v>
      </c>
      <c r="X191">
        <f t="shared" si="11"/>
        <v>6051.5807448228497</v>
      </c>
      <c r="Y191" s="7">
        <f t="shared" si="10"/>
        <v>124666.01236465834</v>
      </c>
    </row>
    <row r="192" spans="1:25" x14ac:dyDescent="0.4">
      <c r="A192" s="6" t="str">
        <v>+420.000E-03</v>
      </c>
      <c r="C192">
        <v>0</v>
      </c>
      <c r="E192" s="7"/>
      <c r="F192" s="6" t="str">
        <v>+420.000E-03</v>
      </c>
      <c r="H192">
        <v>0</v>
      </c>
      <c r="K192" s="6" t="str">
        <v>+420.000E-03</v>
      </c>
      <c r="M192">
        <v>120.60000000000001</v>
      </c>
      <c r="O192" s="7"/>
      <c r="P192" s="6" t="str">
        <v>+420.000E-03</v>
      </c>
      <c r="R192">
        <v>0</v>
      </c>
      <c r="T192" s="7"/>
      <c r="U192" s="6" t="str">
        <v>+420.000E-03</v>
      </c>
      <c r="V192">
        <f t="shared" si="9"/>
        <v>0.18749999999999997</v>
      </c>
      <c r="W192">
        <v>5668.32</v>
      </c>
      <c r="X192">
        <f t="shared" si="11"/>
        <v>6079.4574411047406</v>
      </c>
      <c r="Y192" s="7">
        <f t="shared" si="10"/>
        <v>169033.99547815431</v>
      </c>
    </row>
    <row r="193" spans="1:25" x14ac:dyDescent="0.4">
      <c r="A193" s="6" t="str">
        <v>+422.500E-03</v>
      </c>
      <c r="C193">
        <v>-30.18</v>
      </c>
      <c r="E193" s="7"/>
      <c r="F193" s="6" t="str">
        <v>+422.500E-03</v>
      </c>
      <c r="H193">
        <v>-30.18</v>
      </c>
      <c r="K193" s="6" t="str">
        <v>+422.500E-03</v>
      </c>
      <c r="M193">
        <v>0</v>
      </c>
      <c r="O193" s="7"/>
      <c r="P193" s="6" t="str">
        <v>+422.500E-03</v>
      </c>
      <c r="R193">
        <v>0</v>
      </c>
      <c r="T193" s="7"/>
      <c r="U193" s="6" t="str">
        <v>+422.500E-03</v>
      </c>
      <c r="V193">
        <f t="shared" si="9"/>
        <v>0.18999999999999997</v>
      </c>
      <c r="W193">
        <v>5698.5</v>
      </c>
      <c r="X193">
        <f t="shared" si="11"/>
        <v>6106.6458593030738</v>
      </c>
      <c r="Y193" s="7">
        <f t="shared" si="10"/>
        <v>166583.04246624454</v>
      </c>
    </row>
    <row r="194" spans="1:25" x14ac:dyDescent="0.4">
      <c r="A194" s="6" t="str">
        <v>+425.000E-03</v>
      </c>
      <c r="C194">
        <v>-120.60000000000001</v>
      </c>
      <c r="E194" s="7"/>
      <c r="F194" s="6" t="str">
        <v>+425.000E-03</v>
      </c>
      <c r="H194">
        <v>60.300000000000004</v>
      </c>
      <c r="K194" s="6" t="str">
        <v>+425.000E-03</v>
      </c>
      <c r="M194">
        <v>-60.300000000000004</v>
      </c>
      <c r="O194" s="7"/>
      <c r="P194" s="6" t="str">
        <v>+425.000E-03</v>
      </c>
      <c r="R194">
        <v>0</v>
      </c>
      <c r="T194" s="7"/>
      <c r="U194" s="6" t="str">
        <v>+425.000E-03</v>
      </c>
      <c r="V194">
        <f t="shared" si="9"/>
        <v>0.19249999999999998</v>
      </c>
      <c r="W194">
        <v>5668.32</v>
      </c>
      <c r="X194">
        <f t="shared" si="11"/>
        <v>6133.1629930642785</v>
      </c>
      <c r="Y194" s="7">
        <f t="shared" si="10"/>
        <v>216079.00820095709</v>
      </c>
    </row>
    <row r="195" spans="1:25" x14ac:dyDescent="0.4">
      <c r="A195" s="6" t="str">
        <v>+427.500E-03</v>
      </c>
      <c r="C195">
        <v>0</v>
      </c>
      <c r="E195" s="7"/>
      <c r="F195" s="6" t="str">
        <v>+427.500E-03</v>
      </c>
      <c r="H195">
        <v>0</v>
      </c>
      <c r="K195" s="6" t="str">
        <v>+427.500E-03</v>
      </c>
      <c r="M195">
        <v>0</v>
      </c>
      <c r="O195" s="7"/>
      <c r="P195" s="6" t="str">
        <v>+427.500E-03</v>
      </c>
      <c r="R195">
        <v>0</v>
      </c>
      <c r="T195" s="7"/>
      <c r="U195" s="6" t="str">
        <v>+427.500E-03</v>
      </c>
      <c r="V195">
        <f t="shared" si="9"/>
        <v>0.19499999999999998</v>
      </c>
      <c r="W195">
        <v>5577.9000000000005</v>
      </c>
      <c r="X195">
        <f t="shared" si="11"/>
        <v>6159.0254164601629</v>
      </c>
      <c r="Y195" s="7">
        <f t="shared" si="10"/>
        <v>337706.74965599715</v>
      </c>
    </row>
    <row r="196" spans="1:25" x14ac:dyDescent="0.4">
      <c r="A196" s="6" t="str">
        <v>+430.000E-03</v>
      </c>
      <c r="C196">
        <v>0</v>
      </c>
      <c r="E196" s="7"/>
      <c r="F196" s="6" t="str">
        <v>+430.000E-03</v>
      </c>
      <c r="H196">
        <v>0</v>
      </c>
      <c r="K196" s="6" t="str">
        <v>+430.000E-03</v>
      </c>
      <c r="M196">
        <v>120.60000000000001</v>
      </c>
      <c r="O196" s="7"/>
      <c r="P196" s="6" t="str">
        <v>+430.000E-03</v>
      </c>
      <c r="R196">
        <v>-120.60000000000001</v>
      </c>
      <c r="T196" s="7"/>
      <c r="U196" s="6" t="str">
        <v>+430.000E-03</v>
      </c>
      <c r="V196">
        <f t="shared" si="9"/>
        <v>0.19749999999999998</v>
      </c>
      <c r="W196">
        <v>5668.32</v>
      </c>
      <c r="X196">
        <f t="shared" si="11"/>
        <v>6184.2492943472416</v>
      </c>
      <c r="Y196" s="7">
        <f t="shared" si="10"/>
        <v>266183.03676564299</v>
      </c>
    </row>
    <row r="197" spans="1:25" x14ac:dyDescent="0.4">
      <c r="A197" s="6" t="str">
        <v>+432.500E-03</v>
      </c>
      <c r="C197">
        <v>0</v>
      </c>
      <c r="E197" s="7"/>
      <c r="F197" s="6" t="str">
        <v>+432.500E-03</v>
      </c>
      <c r="H197">
        <v>0</v>
      </c>
      <c r="K197" s="6" t="str">
        <v>+432.500E-03</v>
      </c>
      <c r="M197">
        <v>-30.18</v>
      </c>
      <c r="O197" s="7"/>
      <c r="P197" s="6" t="str">
        <v>+432.500E-03</v>
      </c>
      <c r="R197">
        <v>-90.48</v>
      </c>
      <c r="T197" s="7"/>
      <c r="U197" s="6" t="str">
        <v>+432.500E-03</v>
      </c>
      <c r="V197">
        <f t="shared" si="9"/>
        <v>0.19999999999999998</v>
      </c>
      <c r="W197">
        <v>5668.32</v>
      </c>
      <c r="X197">
        <f t="shared" si="11"/>
        <v>6208.8503924703027</v>
      </c>
      <c r="Y197" s="7">
        <f t="shared" si="10"/>
        <v>292173.10518409981</v>
      </c>
    </row>
    <row r="198" spans="1:25" x14ac:dyDescent="0.4">
      <c r="A198" s="6" t="str">
        <v>+435.000E-03</v>
      </c>
      <c r="C198">
        <v>0</v>
      </c>
      <c r="E198" s="7"/>
      <c r="F198" s="6" t="str">
        <v>+435.000E-03</v>
      </c>
      <c r="H198">
        <v>-60.300000000000004</v>
      </c>
      <c r="K198" s="6" t="str">
        <v>+435.000E-03</v>
      </c>
      <c r="M198">
        <v>0</v>
      </c>
      <c r="O198" s="7"/>
      <c r="P198" s="6" t="str">
        <v>+435.000E-03</v>
      </c>
      <c r="R198">
        <v>0</v>
      </c>
      <c r="T198" s="7"/>
      <c r="U198" s="6" t="str">
        <v>+435.000E-03</v>
      </c>
      <c r="V198">
        <f t="shared" si="9"/>
        <v>0.20249999999999999</v>
      </c>
      <c r="W198">
        <v>6693.4800000000005</v>
      </c>
      <c r="X198">
        <f t="shared" si="11"/>
        <v>6232.8440873165055</v>
      </c>
      <c r="Y198" s="7">
        <f t="shared" si="10"/>
        <v>212185.44405375642</v>
      </c>
    </row>
    <row r="199" spans="1:25" x14ac:dyDescent="0.4">
      <c r="A199" s="6" t="str">
        <v>+437.500E-03</v>
      </c>
      <c r="C199">
        <v>0</v>
      </c>
      <c r="E199" s="7"/>
      <c r="F199" s="6" t="str">
        <v>+437.500E-03</v>
      </c>
      <c r="H199">
        <v>30.18</v>
      </c>
      <c r="K199" s="6" t="str">
        <v>+437.500E-03</v>
      </c>
      <c r="M199">
        <v>0</v>
      </c>
      <c r="O199" s="7"/>
      <c r="P199" s="6" t="str">
        <v>+437.500E-03</v>
      </c>
      <c r="R199">
        <v>-90.48</v>
      </c>
      <c r="T199" s="7"/>
      <c r="U199" s="6" t="str">
        <v>+437.500E-03</v>
      </c>
      <c r="V199">
        <f t="shared" si="9"/>
        <v>0.20499999999999999</v>
      </c>
      <c r="W199">
        <v>6753.78</v>
      </c>
      <c r="X199">
        <f t="shared" si="11"/>
        <v>6256.2453757261901</v>
      </c>
      <c r="Y199" s="7">
        <f t="shared" si="10"/>
        <v>247540.70235128092</v>
      </c>
    </row>
    <row r="200" spans="1:25" x14ac:dyDescent="0.4">
      <c r="A200" s="6" t="str">
        <v>+440.000E-03</v>
      </c>
      <c r="C200">
        <v>0</v>
      </c>
      <c r="E200" s="7"/>
      <c r="F200" s="6" t="str">
        <v>+440.000E-03</v>
      </c>
      <c r="H200">
        <v>0</v>
      </c>
      <c r="K200" s="6" t="str">
        <v>+440.000E-03</v>
      </c>
      <c r="M200">
        <v>120.60000000000001</v>
      </c>
      <c r="O200" s="7"/>
      <c r="P200" s="6" t="str">
        <v>+440.000E-03</v>
      </c>
      <c r="R200">
        <v>0</v>
      </c>
      <c r="T200" s="7"/>
      <c r="U200" s="6" t="str">
        <v>+440.000E-03</v>
      </c>
      <c r="V200">
        <f t="shared" si="9"/>
        <v>0.20749999999999999</v>
      </c>
      <c r="W200">
        <v>6753.78</v>
      </c>
      <c r="X200">
        <f t="shared" si="11"/>
        <v>6279.0688842663894</v>
      </c>
      <c r="Y200" s="7">
        <f t="shared" si="10"/>
        <v>225350.64340104916</v>
      </c>
    </row>
    <row r="201" spans="1:25" x14ac:dyDescent="0.4">
      <c r="A201" s="6" t="str">
        <v>+442.500E-03</v>
      </c>
      <c r="C201">
        <v>0</v>
      </c>
      <c r="E201" s="7"/>
      <c r="F201" s="6" t="str">
        <v>+442.500E-03</v>
      </c>
      <c r="H201">
        <v>0</v>
      </c>
      <c r="K201" s="6" t="str">
        <v>+442.500E-03</v>
      </c>
      <c r="M201">
        <v>0</v>
      </c>
      <c r="O201" s="7"/>
      <c r="P201" s="6" t="str">
        <v>+442.500E-03</v>
      </c>
      <c r="R201">
        <v>0</v>
      </c>
      <c r="T201" s="7"/>
      <c r="U201" s="6" t="str">
        <v>+442.500E-03</v>
      </c>
      <c r="V201">
        <f t="shared" si="9"/>
        <v>0.21</v>
      </c>
      <c r="W201">
        <v>6723.6</v>
      </c>
      <c r="X201">
        <f t="shared" si="11"/>
        <v>6301.3288783729095</v>
      </c>
      <c r="Y201" s="7">
        <f t="shared" si="10"/>
        <v>178312.90016020139</v>
      </c>
    </row>
    <row r="202" spans="1:25" x14ac:dyDescent="0.4">
      <c r="A202" s="6" t="str">
        <v>+445.000E-03</v>
      </c>
      <c r="C202">
        <v>60.300000000000004</v>
      </c>
      <c r="E202" s="7"/>
      <c r="F202" s="6" t="str">
        <v>+445.000E-03</v>
      </c>
      <c r="H202">
        <v>-120.60000000000001</v>
      </c>
      <c r="K202" s="6" t="str">
        <v>+445.000E-03</v>
      </c>
      <c r="M202">
        <v>0</v>
      </c>
      <c r="O202" s="7"/>
      <c r="P202" s="6" t="str">
        <v>+445.000E-03</v>
      </c>
      <c r="R202">
        <v>-60.300000000000004</v>
      </c>
      <c r="T202" s="7"/>
      <c r="U202" s="6" t="str">
        <v>+445.000E-03</v>
      </c>
      <c r="V202">
        <f t="shared" si="9"/>
        <v>0.21249999999999999</v>
      </c>
      <c r="W202">
        <v>6753.78</v>
      </c>
      <c r="X202">
        <f t="shared" si="11"/>
        <v>6323.0392712666899</v>
      </c>
      <c r="Y202" s="7">
        <f t="shared" si="10"/>
        <v>185537.57538970283</v>
      </c>
    </row>
    <row r="203" spans="1:25" x14ac:dyDescent="0.4">
      <c r="A203" s="6" t="str">
        <v>+447.500E-03</v>
      </c>
      <c r="C203">
        <v>-90.48</v>
      </c>
      <c r="E203" s="7"/>
      <c r="F203" s="6" t="str">
        <v>+447.500E-03</v>
      </c>
      <c r="H203">
        <v>-90.48</v>
      </c>
      <c r="K203" s="6" t="str">
        <v>+447.500E-03</v>
      </c>
      <c r="M203">
        <v>-90.48</v>
      </c>
      <c r="O203" s="7"/>
      <c r="P203" s="6" t="str">
        <v>+447.500E-03</v>
      </c>
      <c r="R203">
        <v>0</v>
      </c>
      <c r="T203" s="7"/>
      <c r="U203" s="6" t="str">
        <v>+447.500E-03</v>
      </c>
      <c r="V203">
        <f t="shared" si="9"/>
        <v>0.215</v>
      </c>
      <c r="W203">
        <v>6844.2000000000007</v>
      </c>
      <c r="X203">
        <f t="shared" si="11"/>
        <v>6344.213632650024</v>
      </c>
      <c r="Y203" s="7">
        <f t="shared" si="10"/>
        <v>249986.36753582588</v>
      </c>
    </row>
    <row r="204" spans="1:25" x14ac:dyDescent="0.4">
      <c r="A204" s="6" t="str">
        <v>+450.000E-03</v>
      </c>
      <c r="C204">
        <v>-120.60000000000001</v>
      </c>
      <c r="E204" s="7"/>
      <c r="F204" s="6" t="str">
        <v>+450.000E-03</v>
      </c>
      <c r="H204">
        <v>-120.60000000000001</v>
      </c>
      <c r="K204" s="6" t="str">
        <v>+450.000E-03</v>
      </c>
      <c r="M204">
        <v>0</v>
      </c>
      <c r="O204" s="7"/>
      <c r="P204" s="6" t="str">
        <v>+450.000E-03</v>
      </c>
      <c r="R204">
        <v>120.60000000000001</v>
      </c>
      <c r="T204" s="7"/>
      <c r="U204" s="6" t="str">
        <v>+450.000E-03</v>
      </c>
      <c r="V204">
        <f t="shared" si="9"/>
        <v>0.2175</v>
      </c>
      <c r="W204">
        <v>6633.18</v>
      </c>
      <c r="X204">
        <f t="shared" si="11"/>
        <v>6364.865197188059</v>
      </c>
      <c r="Y204" s="7">
        <f t="shared" si="10"/>
        <v>71992.83340801092</v>
      </c>
    </row>
    <row r="205" spans="1:25" x14ac:dyDescent="0.4">
      <c r="A205" s="6" t="str">
        <v>+452.500E-03</v>
      </c>
      <c r="C205">
        <v>0</v>
      </c>
      <c r="E205" s="7"/>
      <c r="F205" s="6" t="str">
        <v>+452.500E-03</v>
      </c>
      <c r="H205">
        <v>30.18</v>
      </c>
      <c r="K205" s="6" t="str">
        <v>+452.500E-03</v>
      </c>
      <c r="M205">
        <v>30.18</v>
      </c>
      <c r="O205" s="7"/>
      <c r="P205" s="6" t="str">
        <v>+452.500E-03</v>
      </c>
      <c r="R205">
        <v>0</v>
      </c>
      <c r="T205" s="7"/>
      <c r="U205" s="6" t="str">
        <v>+452.500E-03</v>
      </c>
      <c r="V205">
        <f t="shared" si="9"/>
        <v>0.22</v>
      </c>
      <c r="W205">
        <v>6723.6</v>
      </c>
      <c r="X205">
        <f t="shared" si="11"/>
        <v>6385.0068727808984</v>
      </c>
      <c r="Y205" s="7">
        <f t="shared" si="10"/>
        <v>114645.30580001093</v>
      </c>
    </row>
    <row r="206" spans="1:25" x14ac:dyDescent="0.4">
      <c r="A206" s="6" t="str">
        <v>+455.000E-03</v>
      </c>
      <c r="C206">
        <v>60.300000000000004</v>
      </c>
      <c r="E206" s="7"/>
      <c r="F206" s="6" t="str">
        <v>+455.000E-03</v>
      </c>
      <c r="H206">
        <v>-60.300000000000004</v>
      </c>
      <c r="K206" s="6" t="str">
        <v>+455.000E-03</v>
      </c>
      <c r="M206">
        <v>-60.300000000000004</v>
      </c>
      <c r="O206" s="7"/>
      <c r="P206" s="6" t="str">
        <v>+455.000E-03</v>
      </c>
      <c r="R206">
        <v>-120.60000000000001</v>
      </c>
      <c r="T206" s="7"/>
      <c r="U206" s="6" t="str">
        <v>+455.000E-03</v>
      </c>
      <c r="V206">
        <f t="shared" si="9"/>
        <v>0.2225</v>
      </c>
      <c r="W206">
        <v>6753.78</v>
      </c>
      <c r="X206">
        <f t="shared" si="11"/>
        <v>6404.6512486314541</v>
      </c>
      <c r="Y206" s="7">
        <f t="shared" si="10"/>
        <v>121890.88503215976</v>
      </c>
    </row>
    <row r="207" spans="1:25" x14ac:dyDescent="0.4">
      <c r="A207" s="6" t="str">
        <v>+457.500E-03</v>
      </c>
      <c r="C207">
        <v>-60.300000000000004</v>
      </c>
      <c r="E207" s="7"/>
      <c r="F207" s="6" t="str">
        <v>+457.500E-03</v>
      </c>
      <c r="H207">
        <v>120.60000000000001</v>
      </c>
      <c r="K207" s="6" t="str">
        <v>+457.500E-03</v>
      </c>
      <c r="M207">
        <v>30.18</v>
      </c>
      <c r="O207" s="7"/>
      <c r="P207" s="6" t="str">
        <v>+457.500E-03</v>
      </c>
      <c r="R207">
        <v>0</v>
      </c>
      <c r="T207" s="7"/>
      <c r="U207" s="6" t="str">
        <v>+457.500E-03</v>
      </c>
      <c r="V207">
        <f t="shared" si="9"/>
        <v>0.22500000000000001</v>
      </c>
      <c r="W207">
        <v>6603</v>
      </c>
      <c r="X207">
        <f t="shared" si="11"/>
        <v>6423.8106031141097</v>
      </c>
      <c r="Y207" s="7">
        <f t="shared" si="10"/>
        <v>32108.839956329128</v>
      </c>
    </row>
    <row r="208" spans="1:25" x14ac:dyDescent="0.4">
      <c r="A208" s="6" t="str">
        <v>+460.000E-03</v>
      </c>
      <c r="C208">
        <v>0</v>
      </c>
      <c r="E208" s="7"/>
      <c r="F208" s="6" t="str">
        <v>+460.000E-03</v>
      </c>
      <c r="H208">
        <v>0</v>
      </c>
      <c r="K208" s="6" t="str">
        <v>+460.000E-03</v>
      </c>
      <c r="L208">
        <f t="shared" ref="L208:L271" si="12">K208-K$208</f>
        <v>0</v>
      </c>
      <c r="M208">
        <v>-120.60000000000001</v>
      </c>
      <c r="N208">
        <f>$S$17*(1-EXP(-(L208/$T$17)))</f>
        <v>0</v>
      </c>
      <c r="O208" s="7">
        <f>(N208-M208)^2</f>
        <v>14544.360000000002</v>
      </c>
      <c r="P208" s="6" t="str">
        <v>+460.000E-03</v>
      </c>
      <c r="R208">
        <v>0</v>
      </c>
      <c r="T208" s="7"/>
      <c r="U208" s="6" t="str">
        <v>+460.000E-03</v>
      </c>
      <c r="V208">
        <f t="shared" si="9"/>
        <v>0.22750000000000001</v>
      </c>
      <c r="W208">
        <v>6753.78</v>
      </c>
      <c r="X208">
        <f t="shared" si="11"/>
        <v>6442.4969114491087</v>
      </c>
      <c r="Y208" s="7">
        <f t="shared" si="10"/>
        <v>96897.161217781904</v>
      </c>
    </row>
    <row r="209" spans="1:25" x14ac:dyDescent="0.4">
      <c r="A209" s="6" t="str">
        <v>+462.500E-03</v>
      </c>
      <c r="C209">
        <v>-90.48</v>
      </c>
      <c r="E209" s="7"/>
      <c r="F209" s="6" t="str">
        <v>+462.500E-03</v>
      </c>
      <c r="H209">
        <v>0</v>
      </c>
      <c r="K209" s="6" t="str">
        <v>+462.500E-03</v>
      </c>
      <c r="L209">
        <f t="shared" si="12"/>
        <v>2.5000000000000022E-3</v>
      </c>
      <c r="M209">
        <v>-120.60000000000001</v>
      </c>
      <c r="N209">
        <f t="shared" ref="N209:N272" si="13">$S$17*(1-EXP(-(L209/$T$17)))</f>
        <v>135.17644946649037</v>
      </c>
      <c r="O209" s="7">
        <f t="shared" ref="O209:O272" si="14">(N209-M209)^2</f>
        <v>65421.592101684095</v>
      </c>
      <c r="P209" s="6" t="str">
        <v>+462.500E-03</v>
      </c>
      <c r="R209">
        <v>0</v>
      </c>
      <c r="T209" s="7"/>
      <c r="U209" s="6" t="str">
        <v>+462.500E-03</v>
      </c>
      <c r="V209">
        <f t="shared" si="9"/>
        <v>0.23</v>
      </c>
      <c r="W209">
        <v>6844.2000000000007</v>
      </c>
      <c r="X209">
        <f t="shared" si="11"/>
        <v>6460.7218531874505</v>
      </c>
      <c r="Y209" s="7">
        <f t="shared" si="10"/>
        <v>147055.48908278783</v>
      </c>
    </row>
    <row r="210" spans="1:25" x14ac:dyDescent="0.4">
      <c r="A210" s="6" t="str">
        <v>+465.000E-03</v>
      </c>
      <c r="C210">
        <v>-60.300000000000004</v>
      </c>
      <c r="E210" s="7"/>
      <c r="F210" s="6" t="str">
        <v>+465.000E-03</v>
      </c>
      <c r="H210">
        <v>-60.300000000000004</v>
      </c>
      <c r="K210" s="6" t="str">
        <v>+465.000E-03</v>
      </c>
      <c r="L210">
        <f t="shared" si="12"/>
        <v>5.0000000000000044E-3</v>
      </c>
      <c r="M210">
        <v>783.9</v>
      </c>
      <c r="N210">
        <f t="shared" si="13"/>
        <v>267.01538050395482</v>
      </c>
      <c r="O210" s="7">
        <f t="shared" si="14"/>
        <v>267169.70987157139</v>
      </c>
      <c r="P210" s="6" t="str">
        <v>+465.000E-03</v>
      </c>
      <c r="R210">
        <v>0</v>
      </c>
      <c r="T210" s="7"/>
      <c r="U210" s="6" t="str">
        <v>+465.000E-03</v>
      </c>
      <c r="V210">
        <f t="shared" si="9"/>
        <v>0.23250000000000001</v>
      </c>
      <c r="W210">
        <v>6693.4800000000005</v>
      </c>
      <c r="X210">
        <f t="shared" si="11"/>
        <v>6478.496819510995</v>
      </c>
      <c r="Y210" s="7">
        <f t="shared" si="10"/>
        <v>46217.767893168297</v>
      </c>
    </row>
    <row r="211" spans="1:25" x14ac:dyDescent="0.4">
      <c r="A211" s="6" t="str">
        <v>+467.500E-03</v>
      </c>
      <c r="C211">
        <v>30.18</v>
      </c>
      <c r="E211" s="7"/>
      <c r="F211" s="6" t="str">
        <v>+467.500E-03</v>
      </c>
      <c r="H211">
        <v>-90.48</v>
      </c>
      <c r="K211" s="6" t="str">
        <v>+467.500E-03</v>
      </c>
      <c r="L211">
        <f t="shared" si="12"/>
        <v>7.5000000000000067E-3</v>
      </c>
      <c r="M211">
        <v>844.19999999999993</v>
      </c>
      <c r="N211">
        <f t="shared" si="13"/>
        <v>395.59919673601422</v>
      </c>
      <c r="O211" s="7">
        <f t="shared" si="14"/>
        <v>201242.68068909322</v>
      </c>
      <c r="P211" s="6" t="str">
        <v>+467.500E-03</v>
      </c>
      <c r="R211">
        <v>-30.18</v>
      </c>
      <c r="T211" s="7"/>
      <c r="U211" s="6" t="str">
        <v>+467.500E-03</v>
      </c>
      <c r="V211">
        <f t="shared" si="9"/>
        <v>0.23500000000000001</v>
      </c>
      <c r="W211">
        <v>6723.6</v>
      </c>
      <c r="X211">
        <f t="shared" si="11"/>
        <v>6495.8329203523181</v>
      </c>
      <c r="Y211" s="7">
        <f t="shared" si="10"/>
        <v>51877.842571233647</v>
      </c>
    </row>
    <row r="212" spans="1:25" x14ac:dyDescent="0.4">
      <c r="A212" s="6" t="str">
        <v>+470.000E-03</v>
      </c>
      <c r="C212">
        <v>120.60000000000001</v>
      </c>
      <c r="E212" s="7"/>
      <c r="F212" s="6" t="str">
        <v>+470.000E-03</v>
      </c>
      <c r="H212">
        <v>-120.60000000000001</v>
      </c>
      <c r="K212" s="6" t="str">
        <v>+470.000E-03</v>
      </c>
      <c r="L212">
        <f t="shared" si="12"/>
        <v>9.9999999999999534E-3</v>
      </c>
      <c r="M212">
        <v>723.6</v>
      </c>
      <c r="N212">
        <f t="shared" si="13"/>
        <v>521.00826723356886</v>
      </c>
      <c r="O212" s="7">
        <f t="shared" si="14"/>
        <v>41043.41018530506</v>
      </c>
      <c r="P212" s="6" t="str">
        <v>+470.000E-03</v>
      </c>
      <c r="R212">
        <v>-120.60000000000001</v>
      </c>
      <c r="T212" s="7"/>
      <c r="U212" s="6" t="str">
        <v>+470.000E-03</v>
      </c>
      <c r="V212">
        <f t="shared" si="9"/>
        <v>0.23749999999999996</v>
      </c>
      <c r="W212">
        <v>6633.18</v>
      </c>
      <c r="X212">
        <f t="shared" si="11"/>
        <v>6512.7409913387819</v>
      </c>
      <c r="Y212" s="7">
        <f t="shared" si="10"/>
        <v>14505.55480729704</v>
      </c>
    </row>
    <row r="213" spans="1:25" x14ac:dyDescent="0.4">
      <c r="A213" s="6" t="str">
        <v>+472.500E-03</v>
      </c>
      <c r="C213">
        <v>0</v>
      </c>
      <c r="E213" s="7"/>
      <c r="F213" s="6" t="str">
        <v>+472.500E-03</v>
      </c>
      <c r="H213">
        <v>-120.60000000000001</v>
      </c>
      <c r="K213" s="6" t="str">
        <v>+472.500E-03</v>
      </c>
      <c r="L213">
        <f t="shared" si="12"/>
        <v>1.2499999999999956E-2</v>
      </c>
      <c r="M213">
        <v>844.19999999999993</v>
      </c>
      <c r="N213">
        <f t="shared" si="13"/>
        <v>643.32097674809609</v>
      </c>
      <c r="O213" s="7">
        <f t="shared" si="14"/>
        <v>40352.381982638923</v>
      </c>
      <c r="P213" s="6" t="str">
        <v>+472.500E-03</v>
      </c>
      <c r="R213">
        <v>0</v>
      </c>
      <c r="T213" s="7"/>
      <c r="U213" s="6" t="str">
        <v>+472.500E-03</v>
      </c>
      <c r="V213">
        <f t="shared" si="9"/>
        <v>0.23999999999999996</v>
      </c>
      <c r="W213">
        <v>6633.18</v>
      </c>
      <c r="X213">
        <f t="shared" si="11"/>
        <v>6529.2316005651592</v>
      </c>
      <c r="Y213" s="7">
        <f t="shared" si="10"/>
        <v>10805.269745065278</v>
      </c>
    </row>
    <row r="214" spans="1:25" x14ac:dyDescent="0.4">
      <c r="A214" s="6" t="str">
        <v>+475.000E-03</v>
      </c>
      <c r="C214">
        <v>0</v>
      </c>
      <c r="E214" s="7"/>
      <c r="F214" s="6" t="str">
        <v>+475.000E-03</v>
      </c>
      <c r="H214">
        <v>0</v>
      </c>
      <c r="K214" s="6" t="str">
        <v>+475.000E-03</v>
      </c>
      <c r="L214">
        <f t="shared" si="12"/>
        <v>1.4999999999999958E-2</v>
      </c>
      <c r="M214">
        <v>783.9</v>
      </c>
      <c r="N214">
        <f t="shared" si="13"/>
        <v>762.61377470465698</v>
      </c>
      <c r="O214" s="7">
        <f t="shared" si="14"/>
        <v>453.10338732410025</v>
      </c>
      <c r="P214" s="6" t="str">
        <v>+475.000E-03</v>
      </c>
      <c r="R214">
        <v>-60.300000000000004</v>
      </c>
      <c r="T214" s="7"/>
      <c r="U214" s="6" t="str">
        <v>+475.000E-03</v>
      </c>
      <c r="V214">
        <f t="shared" si="9"/>
        <v>0.24249999999999997</v>
      </c>
      <c r="W214">
        <v>6814.08</v>
      </c>
      <c r="X214">
        <f t="shared" si="11"/>
        <v>6545.3150551990311</v>
      </c>
      <c r="Y214" s="7">
        <f t="shared" si="10"/>
        <v>72234.59555386781</v>
      </c>
    </row>
    <row r="215" spans="1:25" x14ac:dyDescent="0.4">
      <c r="A215" s="6" t="str">
        <v>+477.500E-03</v>
      </c>
      <c r="C215">
        <v>0</v>
      </c>
      <c r="E215" s="7"/>
      <c r="F215" s="6" t="str">
        <v>+477.500E-03</v>
      </c>
      <c r="H215">
        <v>-60.300000000000004</v>
      </c>
      <c r="K215" s="6" t="str">
        <v>+477.500E-03</v>
      </c>
      <c r="L215">
        <f t="shared" si="12"/>
        <v>1.749999999999996E-2</v>
      </c>
      <c r="M215">
        <v>783.9</v>
      </c>
      <c r="N215">
        <f t="shared" si="13"/>
        <v>878.96122298528371</v>
      </c>
      <c r="O215" s="7">
        <f t="shared" si="14"/>
        <v>9036.6361154578371</v>
      </c>
      <c r="P215" s="6" t="str">
        <v>+477.500E-03</v>
      </c>
      <c r="R215">
        <v>0</v>
      </c>
      <c r="T215" s="7"/>
      <c r="U215" s="6" t="str">
        <v>+477.500E-03</v>
      </c>
      <c r="V215">
        <f t="shared" si="9"/>
        <v>0.24499999999999997</v>
      </c>
      <c r="W215">
        <v>6753.78</v>
      </c>
      <c r="X215">
        <f t="shared" si="11"/>
        <v>6561.0014079231041</v>
      </c>
      <c r="Y215" s="7">
        <f t="shared" si="10"/>
        <v>37163.585563150125</v>
      </c>
    </row>
    <row r="216" spans="1:25" x14ac:dyDescent="0.4">
      <c r="A216" s="6" t="str">
        <v>+480.000E-03</v>
      </c>
      <c r="C216">
        <v>0</v>
      </c>
      <c r="E216" s="7"/>
      <c r="F216" s="6" t="str">
        <v>+480.000E-03</v>
      </c>
      <c r="H216">
        <v>0</v>
      </c>
      <c r="K216" s="6" t="str">
        <v>+480.000E-03</v>
      </c>
      <c r="L216">
        <f t="shared" si="12"/>
        <v>1.9999999999999962E-2</v>
      </c>
      <c r="M216">
        <v>723.6</v>
      </c>
      <c r="N216">
        <f t="shared" si="13"/>
        <v>992.43604253258297</v>
      </c>
      <c r="O216" s="7">
        <f t="shared" si="14"/>
        <v>72272.817764580745</v>
      </c>
      <c r="P216" s="6" t="str">
        <v>+480.000E-03</v>
      </c>
      <c r="R216">
        <v>0</v>
      </c>
      <c r="T216" s="7"/>
      <c r="U216" s="6" t="str">
        <v>+480.000E-03</v>
      </c>
      <c r="V216">
        <f t="shared" si="9"/>
        <v>0.24749999999999997</v>
      </c>
      <c r="W216">
        <v>6633.18</v>
      </c>
      <c r="X216">
        <f t="shared" si="11"/>
        <v>6576.3004632184648</v>
      </c>
      <c r="Y216" s="7">
        <f t="shared" si="10"/>
        <v>3235.281704482054</v>
      </c>
    </row>
    <row r="217" spans="1:25" x14ac:dyDescent="0.4">
      <c r="A217" s="6" t="str">
        <v>+482.500E-03</v>
      </c>
      <c r="C217">
        <v>0</v>
      </c>
      <c r="E217" s="7"/>
      <c r="F217" s="6" t="str">
        <v>+482.500E-03</v>
      </c>
      <c r="H217">
        <v>90.48</v>
      </c>
      <c r="K217" s="6" t="str">
        <v>+482.500E-03</v>
      </c>
      <c r="L217">
        <f t="shared" si="12"/>
        <v>2.2499999999999964E-2</v>
      </c>
      <c r="M217">
        <v>723.6</v>
      </c>
      <c r="N217">
        <f t="shared" si="13"/>
        <v>1103.1091588026904</v>
      </c>
      <c r="O217" s="7">
        <f t="shared" si="14"/>
        <v>144027.2016151257</v>
      </c>
      <c r="P217" s="6" t="str">
        <v>+482.500E-03</v>
      </c>
      <c r="R217">
        <v>0</v>
      </c>
      <c r="T217" s="7"/>
      <c r="U217" s="6" t="str">
        <v>+482.500E-03</v>
      </c>
      <c r="V217">
        <f t="shared" si="9"/>
        <v>0.24999999999999997</v>
      </c>
      <c r="W217">
        <v>6753.78</v>
      </c>
      <c r="X217">
        <f t="shared" si="11"/>
        <v>6591.2217834927005</v>
      </c>
      <c r="Y217" s="7">
        <f t="shared" si="10"/>
        <v>26425.173754033967</v>
      </c>
    </row>
    <row r="218" spans="1:25" x14ac:dyDescent="0.4">
      <c r="A218" s="6" t="str">
        <v>+485.000E-03</v>
      </c>
      <c r="C218">
        <v>0</v>
      </c>
      <c r="E218" s="7"/>
      <c r="F218" s="6" t="str">
        <v>+485.000E-03</v>
      </c>
      <c r="H218">
        <v>-120.60000000000001</v>
      </c>
      <c r="K218" s="6" t="str">
        <v>+485.000E-03</v>
      </c>
      <c r="L218">
        <f t="shared" si="12"/>
        <v>2.4999999999999967E-2</v>
      </c>
      <c r="M218">
        <v>783.9</v>
      </c>
      <c r="N218">
        <f t="shared" si="13"/>
        <v>1211.04974609599</v>
      </c>
      <c r="O218" s="7">
        <f t="shared" si="14"/>
        <v>182456.90558986878</v>
      </c>
      <c r="P218" s="6" t="str">
        <v>+485.000E-03</v>
      </c>
      <c r="R218">
        <v>-60.300000000000004</v>
      </c>
      <c r="T218" s="7"/>
      <c r="U218" s="6" t="str">
        <v>+485.000E-03</v>
      </c>
      <c r="V218">
        <f t="shared" si="9"/>
        <v>0.25249999999999995</v>
      </c>
      <c r="W218">
        <v>6753.78</v>
      </c>
      <c r="X218">
        <f t="shared" si="11"/>
        <v>6605.7746950567116</v>
      </c>
      <c r="Y218" s="7">
        <f t="shared" si="10"/>
        <v>21905.570291355711</v>
      </c>
    </row>
    <row r="219" spans="1:25" x14ac:dyDescent="0.4">
      <c r="A219" s="6" t="str">
        <v>+487.500E-03</v>
      </c>
      <c r="C219">
        <v>0</v>
      </c>
      <c r="E219" s="7"/>
      <c r="F219" s="6" t="str">
        <v>+487.500E-03</v>
      </c>
      <c r="H219">
        <v>-30.18</v>
      </c>
      <c r="K219" s="6" t="str">
        <v>+487.500E-03</v>
      </c>
      <c r="L219">
        <f t="shared" si="12"/>
        <v>2.7499999999999969E-2</v>
      </c>
      <c r="M219">
        <v>934.68</v>
      </c>
      <c r="N219">
        <f t="shared" si="13"/>
        <v>1316.3252707933048</v>
      </c>
      <c r="O219" s="7">
        <f t="shared" si="14"/>
        <v>145653.11271889496</v>
      </c>
      <c r="P219" s="6" t="str">
        <v>+487.500E-03</v>
      </c>
      <c r="R219">
        <v>0</v>
      </c>
      <c r="T219" s="7"/>
      <c r="U219" s="6" t="str">
        <v>+487.500E-03</v>
      </c>
      <c r="V219">
        <f t="shared" si="9"/>
        <v>0.255</v>
      </c>
      <c r="W219">
        <v>6723.6</v>
      </c>
      <c r="X219">
        <f t="shared" si="11"/>
        <v>6619.9682939539634</v>
      </c>
      <c r="Y219" s="7">
        <f t="shared" si="10"/>
        <v>10739.530498012205</v>
      </c>
    </row>
    <row r="220" spans="1:25" x14ac:dyDescent="0.4">
      <c r="A220" s="6" t="str">
        <v>+490.000E-03</v>
      </c>
      <c r="C220">
        <v>0</v>
      </c>
      <c r="E220" s="7"/>
      <c r="F220" s="6" t="str">
        <v>+490.000E-03</v>
      </c>
      <c r="H220">
        <v>0</v>
      </c>
      <c r="K220" s="6" t="str">
        <v>+490.000E-03</v>
      </c>
      <c r="L220">
        <f t="shared" si="12"/>
        <v>2.9999999999999971E-2</v>
      </c>
      <c r="M220">
        <v>723.6</v>
      </c>
      <c r="N220">
        <f t="shared" si="13"/>
        <v>1419.0015335245794</v>
      </c>
      <c r="O220" s="7">
        <f t="shared" si="14"/>
        <v>483583.29282833665</v>
      </c>
      <c r="P220" s="6" t="str">
        <v>+490.000E-03</v>
      </c>
      <c r="R220">
        <v>-120.60000000000001</v>
      </c>
      <c r="T220" s="7"/>
      <c r="U220" s="6" t="str">
        <v>+490.000E-03</v>
      </c>
      <c r="V220">
        <f t="shared" si="9"/>
        <v>0.25749999999999995</v>
      </c>
      <c r="W220">
        <v>6633.18</v>
      </c>
      <c r="X220">
        <f t="shared" si="11"/>
        <v>6633.8114516458072</v>
      </c>
      <c r="Y220" s="7">
        <f t="shared" si="10"/>
        <v>0.39873118099226701</v>
      </c>
    </row>
    <row r="221" spans="1:25" x14ac:dyDescent="0.4">
      <c r="A221" s="6" t="str">
        <v>+492.500E-03</v>
      </c>
      <c r="C221">
        <v>30.18</v>
      </c>
      <c r="E221" s="7"/>
      <c r="F221" s="6" t="str">
        <v>+492.500E-03</v>
      </c>
      <c r="H221">
        <v>0</v>
      </c>
      <c r="K221" s="6" t="str">
        <v>+492.500E-03</v>
      </c>
      <c r="L221">
        <f t="shared" si="12"/>
        <v>3.2499999999999973E-2</v>
      </c>
      <c r="M221">
        <v>753.78</v>
      </c>
      <c r="N221">
        <f t="shared" si="13"/>
        <v>1519.1427102964165</v>
      </c>
      <c r="O221" s="7">
        <f t="shared" si="14"/>
        <v>585780.0783122764</v>
      </c>
      <c r="P221" s="6" t="str">
        <v>+492.500E-03</v>
      </c>
      <c r="R221">
        <v>-90.48</v>
      </c>
      <c r="T221" s="7"/>
      <c r="U221" s="6" t="str">
        <v>+492.500E-03</v>
      </c>
      <c r="V221">
        <f t="shared" si="9"/>
        <v>0.26</v>
      </c>
      <c r="W221">
        <v>6633.18</v>
      </c>
      <c r="X221">
        <f t="shared" si="11"/>
        <v>6647.3128205564344</v>
      </c>
      <c r="Y221" s="7">
        <f t="shared" si="10"/>
        <v>199.736616880367</v>
      </c>
    </row>
    <row r="222" spans="1:25" x14ac:dyDescent="0.4">
      <c r="A222" s="6" t="str">
        <v>+495.000E-03</v>
      </c>
      <c r="C222">
        <v>0</v>
      </c>
      <c r="E222" s="7"/>
      <c r="F222" s="6" t="str">
        <v>+495.000E-03</v>
      </c>
      <c r="H222">
        <v>0</v>
      </c>
      <c r="K222" s="6" t="str">
        <v>+495.000E-03</v>
      </c>
      <c r="L222">
        <f t="shared" si="12"/>
        <v>3.4999999999999976E-2</v>
      </c>
      <c r="M222">
        <v>904.5</v>
      </c>
      <c r="N222">
        <f t="shared" si="13"/>
        <v>1616.811392604171</v>
      </c>
      <c r="O222" s="7">
        <f t="shared" si="14"/>
        <v>507387.52003369346</v>
      </c>
      <c r="P222" s="6" t="str">
        <v>+495.000E-03</v>
      </c>
      <c r="R222">
        <v>-60.300000000000004</v>
      </c>
      <c r="T222" s="7"/>
      <c r="U222" s="6" t="str">
        <v>+495.000E-03</v>
      </c>
      <c r="V222">
        <f t="shared" si="9"/>
        <v>0.26249999999999996</v>
      </c>
      <c r="W222">
        <v>6693.4800000000005</v>
      </c>
      <c r="X222">
        <f t="shared" si="11"/>
        <v>6660.4808394809188</v>
      </c>
      <c r="Y222" s="7">
        <f t="shared" si="10"/>
        <v>1088.9445949641183</v>
      </c>
    </row>
    <row r="223" spans="1:25" x14ac:dyDescent="0.4">
      <c r="A223" s="6" t="str">
        <v>+497.500E-03</v>
      </c>
      <c r="C223">
        <v>0</v>
      </c>
      <c r="E223" s="7"/>
      <c r="F223" s="6" t="str">
        <v>+497.500E-03</v>
      </c>
      <c r="H223">
        <v>0</v>
      </c>
      <c r="K223" s="6" t="str">
        <v>+497.500E-03</v>
      </c>
      <c r="L223">
        <f t="shared" si="12"/>
        <v>3.7499999999999978E-2</v>
      </c>
      <c r="M223">
        <v>844.19999999999993</v>
      </c>
      <c r="N223">
        <f t="shared" si="13"/>
        <v>1712.0686265536706</v>
      </c>
      <c r="O223" s="7">
        <f t="shared" si="14"/>
        <v>753195.95295615459</v>
      </c>
      <c r="P223" s="6" t="str">
        <v>+497.500E-03</v>
      </c>
      <c r="R223">
        <v>0</v>
      </c>
      <c r="T223" s="7"/>
      <c r="U223" s="6" t="str">
        <v>+497.500E-03</v>
      </c>
      <c r="V223">
        <f t="shared" si="9"/>
        <v>0.26500000000000001</v>
      </c>
      <c r="W223">
        <v>6753.78</v>
      </c>
      <c r="X223">
        <f t="shared" si="11"/>
        <v>6673.3237388597472</v>
      </c>
      <c r="Y223" s="7">
        <f t="shared" si="10"/>
        <v>6473.2099566685101</v>
      </c>
    </row>
    <row r="224" spans="1:25" x14ac:dyDescent="0.4">
      <c r="A224" s="6" t="str">
        <v>+500.000E-03</v>
      </c>
      <c r="C224">
        <v>0</v>
      </c>
      <c r="E224" s="7"/>
      <c r="F224" s="6" t="str">
        <v>+500.000E-03</v>
      </c>
      <c r="H224">
        <v>0</v>
      </c>
      <c r="K224" s="6" t="str">
        <v>+500.000E-03</v>
      </c>
      <c r="L224">
        <f t="shared" si="12"/>
        <v>3.999999999999998E-2</v>
      </c>
      <c r="M224">
        <v>723.6</v>
      </c>
      <c r="N224">
        <f t="shared" si="13"/>
        <v>1804.9739510170189</v>
      </c>
      <c r="O224" s="7">
        <f t="shared" si="14"/>
        <v>1169369.6219381581</v>
      </c>
      <c r="P224" s="6" t="str">
        <v>+500.000E-03</v>
      </c>
      <c r="R224">
        <v>0</v>
      </c>
      <c r="T224" s="7"/>
      <c r="U224" s="6" t="str">
        <v>+500.000E-03</v>
      </c>
      <c r="V224">
        <f t="shared" si="9"/>
        <v>0.26749999999999996</v>
      </c>
      <c r="W224">
        <v>6753.78</v>
      </c>
      <c r="X224">
        <f t="shared" si="11"/>
        <v>6685.8495459230999</v>
      </c>
      <c r="Y224" s="7">
        <f t="shared" si="10"/>
        <v>4614.5465910938028</v>
      </c>
    </row>
    <row r="225" spans="1:25" x14ac:dyDescent="0.4">
      <c r="A225" s="6" t="str">
        <v>+502.500E-03</v>
      </c>
      <c r="C225">
        <v>-120.60000000000001</v>
      </c>
      <c r="E225" s="7"/>
      <c r="F225" s="6" t="str">
        <v>+502.500E-03</v>
      </c>
      <c r="H225">
        <v>-120.60000000000001</v>
      </c>
      <c r="K225" s="6" t="str">
        <v>+502.500E-03</v>
      </c>
      <c r="L225">
        <f t="shared" si="12"/>
        <v>4.2499999999999927E-2</v>
      </c>
      <c r="M225">
        <v>723.6</v>
      </c>
      <c r="N225">
        <f t="shared" si="13"/>
        <v>1895.585434846329</v>
      </c>
      <c r="O225" s="7">
        <f t="shared" si="14"/>
        <v>1373549.8594919392</v>
      </c>
      <c r="P225" s="6" t="str">
        <v>+502.500E-03</v>
      </c>
      <c r="R225">
        <v>0</v>
      </c>
      <c r="T225" s="7"/>
      <c r="U225" s="6" t="str">
        <v>+502.500E-03</v>
      </c>
      <c r="V225">
        <f t="shared" si="9"/>
        <v>0.26999999999999991</v>
      </c>
      <c r="W225">
        <v>7115.58</v>
      </c>
      <c r="X225">
        <f t="shared" si="11"/>
        <v>6698.0660897081416</v>
      </c>
      <c r="Y225" s="7">
        <f t="shared" si="10"/>
        <v>174317.86528719793</v>
      </c>
    </row>
    <row r="226" spans="1:25" x14ac:dyDescent="0.4">
      <c r="A226" s="6" t="str">
        <v>+505.000E-03</v>
      </c>
      <c r="C226">
        <v>-60.300000000000004</v>
      </c>
      <c r="E226" s="7"/>
      <c r="F226" s="6" t="str">
        <v>+505.000E-03</v>
      </c>
      <c r="H226">
        <v>0</v>
      </c>
      <c r="K226" s="6" t="str">
        <v>+505.000E-03</v>
      </c>
      <c r="L226">
        <f t="shared" si="12"/>
        <v>4.4999999999999984E-2</v>
      </c>
      <c r="M226">
        <v>723.6</v>
      </c>
      <c r="N226">
        <f t="shared" si="13"/>
        <v>1983.9597131686535</v>
      </c>
      <c r="O226" s="7">
        <f t="shared" si="14"/>
        <v>1588506.6065785701</v>
      </c>
      <c r="P226" s="6" t="str">
        <v>+505.000E-03</v>
      </c>
      <c r="R226">
        <v>60.300000000000004</v>
      </c>
      <c r="T226" s="7"/>
      <c r="U226" s="6" t="str">
        <v>+505.000E-03</v>
      </c>
      <c r="V226">
        <f t="shared" si="9"/>
        <v>0.27249999999999996</v>
      </c>
      <c r="W226">
        <v>6994.9800000000005</v>
      </c>
      <c r="X226">
        <f t="shared" si="11"/>
        <v>6709.9810059524216</v>
      </c>
      <c r="Y226" s="7">
        <f t="shared" si="10"/>
        <v>81224.426608131907</v>
      </c>
    </row>
    <row r="227" spans="1:25" x14ac:dyDescent="0.4">
      <c r="A227" s="6" t="str">
        <v>+507.500E-03</v>
      </c>
      <c r="C227">
        <v>0</v>
      </c>
      <c r="E227" s="7"/>
      <c r="F227" s="6" t="str">
        <v>+507.500E-03</v>
      </c>
      <c r="H227">
        <v>90.48</v>
      </c>
      <c r="K227" s="6" t="str">
        <v>+507.500E-03</v>
      </c>
      <c r="L227">
        <f t="shared" si="12"/>
        <v>4.7499999999999931E-2</v>
      </c>
      <c r="M227">
        <v>723.6</v>
      </c>
      <c r="N227">
        <f t="shared" si="13"/>
        <v>2070.1520227847645</v>
      </c>
      <c r="O227" s="7">
        <f t="shared" si="14"/>
        <v>1813202.3500657412</v>
      </c>
      <c r="P227" s="6" t="str">
        <v>+507.500E-03</v>
      </c>
      <c r="R227">
        <v>0</v>
      </c>
      <c r="T227" s="7"/>
      <c r="U227" s="6" t="str">
        <v>+507.500E-03</v>
      </c>
      <c r="V227">
        <f t="shared" si="9"/>
        <v>0.27499999999999991</v>
      </c>
      <c r="W227">
        <v>6904.5</v>
      </c>
      <c r="X227">
        <f t="shared" si="11"/>
        <v>6721.601741866456</v>
      </c>
      <c r="Y227" s="7">
        <f t="shared" si="10"/>
        <v>33451.772828284498</v>
      </c>
    </row>
    <row r="228" spans="1:25" x14ac:dyDescent="0.4">
      <c r="A228" s="6" t="str">
        <v>+510.000E-03</v>
      </c>
      <c r="C228">
        <v>0</v>
      </c>
      <c r="E228" s="7"/>
      <c r="F228" s="6" t="str">
        <v>+510.000E-03</v>
      </c>
      <c r="H228">
        <v>-120.60000000000001</v>
      </c>
      <c r="K228" s="6" t="str">
        <v>+510.000E-03</v>
      </c>
      <c r="L228">
        <f t="shared" si="12"/>
        <v>4.9999999999999989E-2</v>
      </c>
      <c r="M228">
        <v>844.19999999999993</v>
      </c>
      <c r="N228">
        <f t="shared" si="13"/>
        <v>2154.2162366939751</v>
      </c>
      <c r="O228" s="7">
        <f t="shared" si="14"/>
        <v>1716142.5404018455</v>
      </c>
      <c r="P228" s="6" t="str">
        <v>+510.000E-03</v>
      </c>
      <c r="R228">
        <v>-120.60000000000001</v>
      </c>
      <c r="T228" s="7"/>
      <c r="U228" s="6" t="str">
        <v>+510.000E-03</v>
      </c>
      <c r="V228">
        <f t="shared" si="9"/>
        <v>0.27749999999999997</v>
      </c>
      <c r="W228">
        <v>6994.9800000000005</v>
      </c>
      <c r="X228">
        <f t="shared" si="11"/>
        <v>6732.9355607884754</v>
      </c>
      <c r="Y228" s="7">
        <f t="shared" si="10"/>
        <v>68667.28812168265</v>
      </c>
    </row>
    <row r="229" spans="1:25" x14ac:dyDescent="0.4">
      <c r="A229" s="6" t="str">
        <v>+512.500E-03</v>
      </c>
      <c r="C229">
        <v>0</v>
      </c>
      <c r="E229" s="7"/>
      <c r="F229" s="6" t="str">
        <v>+512.500E-03</v>
      </c>
      <c r="H229">
        <v>0</v>
      </c>
      <c r="K229" s="6" t="str">
        <v>+512.500E-03</v>
      </c>
      <c r="L229">
        <f t="shared" si="12"/>
        <v>5.2499999999999936E-2</v>
      </c>
      <c r="M229">
        <v>844.19999999999993</v>
      </c>
      <c r="N229">
        <f t="shared" si="13"/>
        <v>2236.2048977664954</v>
      </c>
      <c r="O229" s="7">
        <f t="shared" si="14"/>
        <v>1937677.6354059118</v>
      </c>
      <c r="P229" s="6" t="str">
        <v>+512.500E-03</v>
      </c>
      <c r="R229">
        <v>0</v>
      </c>
      <c r="T229" s="7"/>
      <c r="U229" s="6" t="str">
        <v>+512.500E-03</v>
      </c>
      <c r="V229">
        <f t="shared" si="9"/>
        <v>0.27999999999999992</v>
      </c>
      <c r="W229">
        <v>6904.5</v>
      </c>
      <c r="X229">
        <f t="shared" si="11"/>
        <v>6743.9895467242568</v>
      </c>
      <c r="Y229" s="7">
        <f t="shared" si="10"/>
        <v>25763.605610784543</v>
      </c>
    </row>
    <row r="230" spans="1:25" x14ac:dyDescent="0.4">
      <c r="A230" s="6" t="str">
        <v>+515.000E-03</v>
      </c>
      <c r="C230">
        <v>0</v>
      </c>
      <c r="E230" s="7"/>
      <c r="F230" s="6" t="str">
        <v>+515.000E-03</v>
      </c>
      <c r="H230">
        <v>-60.300000000000004</v>
      </c>
      <c r="K230" s="6" t="str">
        <v>+515.000E-03</v>
      </c>
      <c r="L230">
        <f t="shared" si="12"/>
        <v>5.4999999999999993E-2</v>
      </c>
      <c r="M230">
        <v>844.19999999999993</v>
      </c>
      <c r="N230">
        <f t="shared" si="13"/>
        <v>2316.1692515844588</v>
      </c>
      <c r="O230" s="7">
        <f t="shared" si="14"/>
        <v>2166693.4776101126</v>
      </c>
      <c r="P230" s="6" t="str">
        <v>+515.000E-03</v>
      </c>
      <c r="R230">
        <v>-60.300000000000004</v>
      </c>
      <c r="T230" s="7"/>
      <c r="U230" s="6" t="str">
        <v>+515.000E-03</v>
      </c>
      <c r="V230">
        <f t="shared" si="9"/>
        <v>0.28249999999999997</v>
      </c>
      <c r="W230">
        <v>7055.28</v>
      </c>
      <c r="X230">
        <f t="shared" si="11"/>
        <v>6754.7706087748466</v>
      </c>
      <c r="Y230" s="7">
        <f t="shared" si="10"/>
        <v>90305.894214512184</v>
      </c>
    </row>
    <row r="231" spans="1:25" x14ac:dyDescent="0.4">
      <c r="A231" s="6" t="str">
        <v>+517.500E-03</v>
      </c>
      <c r="C231">
        <v>0</v>
      </c>
      <c r="E231" s="7"/>
      <c r="F231" s="6" t="str">
        <v>+517.500E-03</v>
      </c>
      <c r="H231">
        <v>30.18</v>
      </c>
      <c r="K231" s="6" t="str">
        <v>+517.500E-03</v>
      </c>
      <c r="L231">
        <f t="shared" si="12"/>
        <v>5.749999999999994E-2</v>
      </c>
      <c r="M231">
        <v>844.19999999999993</v>
      </c>
      <c r="N231">
        <f t="shared" si="13"/>
        <v>2394.159278472056</v>
      </c>
      <c r="O231" s="7">
        <f t="shared" si="14"/>
        <v>2402373.7649216172</v>
      </c>
      <c r="P231" s="6" t="str">
        <v>+517.500E-03</v>
      </c>
      <c r="R231">
        <v>0</v>
      </c>
      <c r="T231" s="7"/>
      <c r="U231" s="6" t="str">
        <v>+517.500E-03</v>
      </c>
      <c r="V231">
        <f t="shared" si="9"/>
        <v>0.28499999999999992</v>
      </c>
      <c r="W231">
        <v>7025.0999999999995</v>
      </c>
      <c r="X231">
        <f t="shared" si="11"/>
        <v>6765.2854854549787</v>
      </c>
      <c r="Y231" s="7">
        <f t="shared" si="10"/>
        <v>67503.5819682648</v>
      </c>
    </row>
    <row r="232" spans="1:25" x14ac:dyDescent="0.4">
      <c r="A232" s="6" t="str">
        <v>+520.000E-03</v>
      </c>
      <c r="C232">
        <v>0</v>
      </c>
      <c r="E232" s="7"/>
      <c r="F232" s="6" t="str">
        <v>+520.000E-03</v>
      </c>
      <c r="H232">
        <v>0</v>
      </c>
      <c r="K232" s="6" t="str">
        <v>+520.000E-03</v>
      </c>
      <c r="L232">
        <f t="shared" si="12"/>
        <v>0.06</v>
      </c>
      <c r="M232">
        <v>723.6</v>
      </c>
      <c r="N232">
        <f t="shared" si="13"/>
        <v>2470.2237247348894</v>
      </c>
      <c r="O232" s="7">
        <f t="shared" si="14"/>
        <v>3050694.4358067792</v>
      </c>
      <c r="P232" s="6" t="str">
        <v>+520.000E-03</v>
      </c>
      <c r="R232">
        <v>0</v>
      </c>
      <c r="T232" s="7"/>
      <c r="U232" s="6" t="str">
        <v>+520.000E-03</v>
      </c>
      <c r="V232">
        <f t="shared" si="9"/>
        <v>0.28749999999999998</v>
      </c>
      <c r="W232">
        <v>6994.9800000000005</v>
      </c>
      <c r="X232">
        <f t="shared" si="11"/>
        <v>6775.5407489048666</v>
      </c>
      <c r="Y232" s="7">
        <f t="shared" si="10"/>
        <v>48153.5849211932</v>
      </c>
    </row>
    <row r="233" spans="1:25" x14ac:dyDescent="0.4">
      <c r="A233" s="6" t="str">
        <v>+522.500E-03</v>
      </c>
      <c r="C233">
        <v>0</v>
      </c>
      <c r="E233" s="7"/>
      <c r="F233" s="6" t="str">
        <v>+522.500E-03</v>
      </c>
      <c r="H233">
        <v>-60.300000000000004</v>
      </c>
      <c r="K233" s="6" t="str">
        <v>+522.500E-03</v>
      </c>
      <c r="L233">
        <f t="shared" si="12"/>
        <v>6.2499999999999944E-2</v>
      </c>
      <c r="M233">
        <v>723.6</v>
      </c>
      <c r="N233">
        <f t="shared" si="13"/>
        <v>2544.4101331279739</v>
      </c>
      <c r="O233" s="7">
        <f t="shared" si="14"/>
        <v>3315349.5409015105</v>
      </c>
      <c r="P233" s="6" t="str">
        <v>+522.500E-03</v>
      </c>
      <c r="R233">
        <v>0</v>
      </c>
      <c r="T233" s="7"/>
      <c r="U233" s="6" t="str">
        <v>+522.500E-03</v>
      </c>
      <c r="V233">
        <f t="shared" si="9"/>
        <v>0.28999999999999992</v>
      </c>
      <c r="W233">
        <v>7085.4</v>
      </c>
      <c r="X233">
        <f t="shared" si="11"/>
        <v>6785.5428089980041</v>
      </c>
      <c r="Y233" s="7">
        <f t="shared" si="10"/>
        <v>89914.334995607205</v>
      </c>
    </row>
    <row r="234" spans="1:25" x14ac:dyDescent="0.4">
      <c r="A234" s="6" t="str">
        <v>+525.000E-03</v>
      </c>
      <c r="C234">
        <v>-60.300000000000004</v>
      </c>
      <c r="E234" s="7"/>
      <c r="F234" s="6" t="str">
        <v>+525.000E-03</v>
      </c>
      <c r="H234">
        <v>0</v>
      </c>
      <c r="K234" s="6" t="str">
        <v>+525.000E-03</v>
      </c>
      <c r="L234">
        <f t="shared" si="12"/>
        <v>6.5000000000000002E-2</v>
      </c>
      <c r="M234">
        <v>723.6</v>
      </c>
      <c r="N234">
        <f t="shared" si="13"/>
        <v>2616.7648725715339</v>
      </c>
      <c r="O234" s="7">
        <f t="shared" si="14"/>
        <v>3584073.2347387928</v>
      </c>
      <c r="P234" s="6" t="str">
        <v>+525.000E-03</v>
      </c>
      <c r="R234">
        <v>-60.300000000000004</v>
      </c>
      <c r="T234" s="7"/>
      <c r="U234" s="6" t="str">
        <v>+525.000E-03</v>
      </c>
      <c r="V234">
        <f t="shared" si="9"/>
        <v>0.29249999999999998</v>
      </c>
      <c r="W234">
        <v>6994.9800000000005</v>
      </c>
      <c r="X234">
        <f t="shared" si="11"/>
        <v>6795.2979173475451</v>
      </c>
      <c r="Y234" s="7">
        <f t="shared" si="10"/>
        <v>39872.93413242203</v>
      </c>
    </row>
    <row r="235" spans="1:25" x14ac:dyDescent="0.4">
      <c r="A235" s="6" t="str">
        <v>+527.500E-03</v>
      </c>
      <c r="C235">
        <v>0</v>
      </c>
      <c r="E235" s="7"/>
      <c r="F235" s="6" t="str">
        <v>+527.500E-03</v>
      </c>
      <c r="H235">
        <v>-90.48</v>
      </c>
      <c r="K235" s="6" t="str">
        <v>+527.500E-03</v>
      </c>
      <c r="L235">
        <f t="shared" si="12"/>
        <v>6.7499999999999949E-2</v>
      </c>
      <c r="M235">
        <v>753.78</v>
      </c>
      <c r="N235">
        <f t="shared" si="13"/>
        <v>2687.3331671330625</v>
      </c>
      <c r="O235" s="7">
        <f t="shared" si="14"/>
        <v>3738627.8501302968</v>
      </c>
      <c r="P235" s="6" t="str">
        <v>+527.500E-03</v>
      </c>
      <c r="R235">
        <v>-90.48</v>
      </c>
      <c r="T235" s="7"/>
      <c r="U235" s="6" t="str">
        <v>+527.500E-03</v>
      </c>
      <c r="V235">
        <f t="shared" si="9"/>
        <v>0.29499999999999993</v>
      </c>
      <c r="W235">
        <v>6994.9800000000005</v>
      </c>
      <c r="X235">
        <f t="shared" si="11"/>
        <v>6804.8121712137618</v>
      </c>
      <c r="Y235" s="7">
        <f t="shared" si="10"/>
        <v>36163.8031052722</v>
      </c>
    </row>
    <row r="236" spans="1:25" x14ac:dyDescent="0.4">
      <c r="A236" s="6" t="str">
        <v>+530.000E-03</v>
      </c>
      <c r="C236">
        <v>0</v>
      </c>
      <c r="E236" s="7"/>
      <c r="F236" s="6" t="str">
        <v>+530.000E-03</v>
      </c>
      <c r="H236">
        <v>0</v>
      </c>
      <c r="K236" s="6" t="str">
        <v>+530.000E-03</v>
      </c>
      <c r="L236">
        <f t="shared" si="12"/>
        <v>7.0000000000000007E-2</v>
      </c>
      <c r="M236">
        <v>844.19999999999993</v>
      </c>
      <c r="N236">
        <f t="shared" si="13"/>
        <v>2756.1591242938598</v>
      </c>
      <c r="O236" s="7">
        <f t="shared" si="14"/>
        <v>3655587.6929705441</v>
      </c>
      <c r="P236" s="6" t="str">
        <v>+530.000E-03</v>
      </c>
      <c r="R236">
        <v>0</v>
      </c>
      <c r="T236" s="7"/>
      <c r="U236" s="6" t="str">
        <v>+530.000E-03</v>
      </c>
      <c r="V236">
        <f t="shared" si="9"/>
        <v>0.29749999999999999</v>
      </c>
      <c r="W236">
        <v>6874.38</v>
      </c>
      <c r="X236">
        <f t="shared" si="11"/>
        <v>6814.091517315037</v>
      </c>
      <c r="Y236" s="7">
        <f t="shared" si="10"/>
        <v>3634.701144455099</v>
      </c>
    </row>
    <row r="237" spans="1:25" x14ac:dyDescent="0.4">
      <c r="A237" s="6" t="str">
        <v>+532.500E-03</v>
      </c>
      <c r="C237">
        <v>0</v>
      </c>
      <c r="E237" s="7"/>
      <c r="F237" s="6" t="str">
        <v>+532.500E-03</v>
      </c>
      <c r="H237">
        <v>-30.18</v>
      </c>
      <c r="K237" s="6" t="str">
        <v>+532.500E-03</v>
      </c>
      <c r="L237">
        <f t="shared" si="12"/>
        <v>7.2499999999999953E-2</v>
      </c>
      <c r="M237">
        <v>844.19999999999993</v>
      </c>
      <c r="N237">
        <f t="shared" si="13"/>
        <v>2823.2857625176189</v>
      </c>
      <c r="O237" s="7">
        <f t="shared" si="14"/>
        <v>3916780.4553999458</v>
      </c>
      <c r="P237" s="6" t="str">
        <v>+532.500E-03</v>
      </c>
      <c r="R237">
        <v>-30.18</v>
      </c>
      <c r="T237" s="7"/>
      <c r="U237" s="6" t="str">
        <v>+532.500E-03</v>
      </c>
      <c r="V237">
        <f t="shared" si="9"/>
        <v>0.29999999999999993</v>
      </c>
      <c r="W237">
        <v>6904.5</v>
      </c>
      <c r="X237">
        <f t="shared" si="11"/>
        <v>6823.1417555447533</v>
      </c>
      <c r="Y237" s="7">
        <f t="shared" si="10"/>
        <v>6619.1639408396768</v>
      </c>
    </row>
    <row r="238" spans="1:25" x14ac:dyDescent="0.4">
      <c r="A238" s="6" t="str">
        <v>+535.000E-03</v>
      </c>
      <c r="C238">
        <v>0</v>
      </c>
      <c r="E238" s="7"/>
      <c r="F238" s="6" t="str">
        <v>+535.000E-03</v>
      </c>
      <c r="H238">
        <v>60.300000000000004</v>
      </c>
      <c r="K238" s="6" t="str">
        <v>+535.000E-03</v>
      </c>
      <c r="L238">
        <f t="shared" si="12"/>
        <v>7.5000000000000011E-2</v>
      </c>
      <c r="M238">
        <v>844.19999999999993</v>
      </c>
      <c r="N238">
        <f t="shared" si="13"/>
        <v>2888.7550381383953</v>
      </c>
      <c r="O238" s="7">
        <f t="shared" si="14"/>
        <v>4180205.303977096</v>
      </c>
      <c r="P238" s="6" t="str">
        <v>+535.000E-03</v>
      </c>
      <c r="R238">
        <v>-60.300000000000004</v>
      </c>
      <c r="T238" s="7"/>
      <c r="U238" s="6" t="str">
        <v>+535.000E-03</v>
      </c>
      <c r="V238">
        <f t="shared" si="9"/>
        <v>0.30249999999999999</v>
      </c>
      <c r="W238">
        <v>6934.68</v>
      </c>
      <c r="X238">
        <f t="shared" si="11"/>
        <v>6831.9685425964126</v>
      </c>
      <c r="Y238" s="7">
        <f t="shared" si="10"/>
        <v>10549.643481969011</v>
      </c>
    </row>
    <row r="239" spans="1:25" x14ac:dyDescent="0.4">
      <c r="A239" s="6" t="str">
        <v>+537.500E-03</v>
      </c>
      <c r="C239">
        <v>-30.18</v>
      </c>
      <c r="E239" s="7"/>
      <c r="F239" s="6" t="str">
        <v>+537.500E-03</v>
      </c>
      <c r="H239">
        <v>-30.18</v>
      </c>
      <c r="K239" s="6" t="str">
        <v>+537.500E-03</v>
      </c>
      <c r="L239">
        <f t="shared" si="12"/>
        <v>7.7499999999999958E-2</v>
      </c>
      <c r="M239">
        <v>844.19999999999993</v>
      </c>
      <c r="N239">
        <f t="shared" si="13"/>
        <v>2952.6078715846493</v>
      </c>
      <c r="O239" s="7">
        <f t="shared" si="14"/>
        <v>4445383.7529601119</v>
      </c>
      <c r="P239" s="6" t="str">
        <v>+537.500E-03</v>
      </c>
      <c r="R239">
        <v>0</v>
      </c>
      <c r="T239" s="7"/>
      <c r="U239" s="6" t="str">
        <v>+537.500E-03</v>
      </c>
      <c r="V239">
        <f t="shared" si="9"/>
        <v>0.30499999999999994</v>
      </c>
      <c r="W239">
        <v>6994.9800000000005</v>
      </c>
      <c r="X239">
        <f t="shared" si="11"/>
        <v>6840.5773954992583</v>
      </c>
      <c r="Y239" s="7">
        <f t="shared" si="10"/>
        <v>23840.164276612617</v>
      </c>
    </row>
    <row r="240" spans="1:25" x14ac:dyDescent="0.4">
      <c r="A240" s="6" t="str">
        <v>+540.000E-03</v>
      </c>
      <c r="C240">
        <v>-120.60000000000001</v>
      </c>
      <c r="E240" s="7"/>
      <c r="F240" s="6" t="str">
        <v>+540.000E-03</v>
      </c>
      <c r="H240">
        <v>0</v>
      </c>
      <c r="K240" s="6" t="str">
        <v>+540.000E-03</v>
      </c>
      <c r="L240">
        <f t="shared" si="12"/>
        <v>8.0000000000000016E-2</v>
      </c>
      <c r="M240">
        <v>2412.06</v>
      </c>
      <c r="N240">
        <f t="shared" si="13"/>
        <v>3014.8841729558781</v>
      </c>
      <c r="O240" s="7">
        <f t="shared" si="14"/>
        <v>363396.98349993845</v>
      </c>
      <c r="P240" s="6" t="str">
        <v>+540.000E-03</v>
      </c>
      <c r="R240">
        <v>0</v>
      </c>
      <c r="T240" s="7"/>
      <c r="U240" s="6" t="str">
        <v>+540.000E-03</v>
      </c>
      <c r="V240">
        <f t="shared" si="9"/>
        <v>0.3075</v>
      </c>
      <c r="W240">
        <v>6994.9800000000005</v>
      </c>
      <c r="X240">
        <f t="shared" si="11"/>
        <v>6848.9736950665983</v>
      </c>
      <c r="Y240" s="7">
        <f t="shared" si="10"/>
        <v>21317.841080305607</v>
      </c>
    </row>
    <row r="241" spans="1:25" x14ac:dyDescent="0.4">
      <c r="A241" s="6" t="str">
        <v>+542.500E-03</v>
      </c>
      <c r="C241">
        <v>-30.18</v>
      </c>
      <c r="E241" s="7"/>
      <c r="F241" s="6" t="str">
        <v>+542.500E-03</v>
      </c>
      <c r="H241">
        <v>-90.48</v>
      </c>
      <c r="K241" s="6" t="str">
        <v>+542.500E-03</v>
      </c>
      <c r="L241">
        <f t="shared" si="12"/>
        <v>8.2499999999999962E-2</v>
      </c>
      <c r="M241">
        <v>2412.06</v>
      </c>
      <c r="N241">
        <f t="shared" si="13"/>
        <v>3075.6228669676993</v>
      </c>
      <c r="O241" s="7">
        <f t="shared" si="14"/>
        <v>440315.67841839272</v>
      </c>
      <c r="P241" s="6" t="str">
        <v>+542.500E-03</v>
      </c>
      <c r="R241">
        <v>0</v>
      </c>
      <c r="T241" s="7"/>
      <c r="U241" s="6" t="str">
        <v>+542.500E-03</v>
      </c>
      <c r="V241">
        <f t="shared" si="9"/>
        <v>0.30999999999999994</v>
      </c>
      <c r="W241">
        <v>7085.4</v>
      </c>
      <c r="X241">
        <f t="shared" si="11"/>
        <v>6857.1626892589848</v>
      </c>
      <c r="Y241" s="7">
        <f t="shared" si="10"/>
        <v>52092.270014290589</v>
      </c>
    </row>
    <row r="242" spans="1:25" x14ac:dyDescent="0.4">
      <c r="A242" s="6" t="str">
        <v>+545.000E-03</v>
      </c>
      <c r="C242">
        <v>0</v>
      </c>
      <c r="E242" s="7"/>
      <c r="F242" s="6" t="str">
        <v>+545.000E-03</v>
      </c>
      <c r="H242">
        <v>0</v>
      </c>
      <c r="K242" s="6" t="str">
        <v>+545.000E-03</v>
      </c>
      <c r="L242">
        <f t="shared" si="12"/>
        <v>8.500000000000002E-2</v>
      </c>
      <c r="M242">
        <v>2351.7600000000002</v>
      </c>
      <c r="N242">
        <f t="shared" si="13"/>
        <v>3134.8619172810859</v>
      </c>
      <c r="O242" s="7">
        <f t="shared" si="14"/>
        <v>613248.61284931237</v>
      </c>
      <c r="P242" s="6" t="str">
        <v>+545.000E-03</v>
      </c>
      <c r="R242">
        <v>-60.300000000000004</v>
      </c>
      <c r="T242" s="7"/>
      <c r="U242" s="6" t="str">
        <v>+545.000E-03</v>
      </c>
      <c r="V242">
        <f t="shared" si="9"/>
        <v>0.3125</v>
      </c>
      <c r="W242">
        <v>7055.28</v>
      </c>
      <c r="X242">
        <f t="shared" si="11"/>
        <v>6865.1494964643616</v>
      </c>
      <c r="Y242" s="7">
        <f t="shared" si="10"/>
        <v>36149.608374715302</v>
      </c>
    </row>
    <row r="243" spans="1:25" x14ac:dyDescent="0.4">
      <c r="A243" s="6" t="str">
        <v>+547.500E-03</v>
      </c>
      <c r="C243">
        <v>-90.48</v>
      </c>
      <c r="E243" s="7"/>
      <c r="F243" s="6" t="str">
        <v>+547.500E-03</v>
      </c>
      <c r="H243">
        <v>-30.18</v>
      </c>
      <c r="K243" s="6" t="str">
        <v>+547.500E-03</v>
      </c>
      <c r="L243">
        <f t="shared" si="12"/>
        <v>8.7499999999999967E-2</v>
      </c>
      <c r="M243">
        <v>2381.8799999999997</v>
      </c>
      <c r="N243">
        <f t="shared" si="13"/>
        <v>3192.6383502308754</v>
      </c>
      <c r="O243" s="7">
        <f t="shared" si="14"/>
        <v>657329.10246909142</v>
      </c>
      <c r="P243" s="6" t="str">
        <v>+547.500E-03</v>
      </c>
      <c r="R243">
        <v>-120.60000000000001</v>
      </c>
      <c r="T243" s="7"/>
      <c r="U243" s="6" t="str">
        <v>+547.500E-03</v>
      </c>
      <c r="V243">
        <f t="shared" si="9"/>
        <v>0.31499999999999995</v>
      </c>
      <c r="W243">
        <v>6874.38</v>
      </c>
      <c r="X243">
        <f t="shared" si="11"/>
        <v>6872.9391086972246</v>
      </c>
      <c r="Y243" s="7">
        <f t="shared" si="10"/>
        <v>2.076167746414153</v>
      </c>
    </row>
    <row r="244" spans="1:25" x14ac:dyDescent="0.4">
      <c r="A244" s="6" t="str">
        <v>+550.000E-03</v>
      </c>
      <c r="C244">
        <v>0</v>
      </c>
      <c r="E244" s="7"/>
      <c r="F244" s="6" t="str">
        <v>+550.000E-03</v>
      </c>
      <c r="H244">
        <v>0</v>
      </c>
      <c r="K244" s="6" t="str">
        <v>+550.000E-03</v>
      </c>
      <c r="L244">
        <f t="shared" si="12"/>
        <v>9.0000000000000024E-2</v>
      </c>
      <c r="M244">
        <v>2412.06</v>
      </c>
      <c r="N244">
        <f t="shared" si="13"/>
        <v>3248.9882779684476</v>
      </c>
      <c r="O244" s="7">
        <f t="shared" si="14"/>
        <v>700448.94246323127</v>
      </c>
      <c r="P244" s="6" t="str">
        <v>+550.000E-03</v>
      </c>
      <c r="R244">
        <v>-120.60000000000001</v>
      </c>
      <c r="T244" s="7"/>
      <c r="U244" s="6" t="str">
        <v>+550.000E-03</v>
      </c>
      <c r="V244">
        <f t="shared" si="9"/>
        <v>0.3175</v>
      </c>
      <c r="W244">
        <v>6874.38</v>
      </c>
      <c r="X244">
        <f t="shared" si="11"/>
        <v>6880.5363947187934</v>
      </c>
      <c r="Y244" s="7">
        <f t="shared" si="10"/>
        <v>37.901195933586138</v>
      </c>
    </row>
    <row r="245" spans="1:25" x14ac:dyDescent="0.4">
      <c r="A245" s="6" t="str">
        <v>+552.500E-03</v>
      </c>
      <c r="C245">
        <v>0</v>
      </c>
      <c r="E245" s="7"/>
      <c r="F245" s="6" t="str">
        <v>+552.500E-03</v>
      </c>
      <c r="H245">
        <v>-90.48</v>
      </c>
      <c r="K245" s="6" t="str">
        <v>+552.500E-03</v>
      </c>
      <c r="L245">
        <f t="shared" si="12"/>
        <v>9.2499999999999971E-2</v>
      </c>
      <c r="M245">
        <v>2412.06</v>
      </c>
      <c r="N245">
        <f t="shared" si="13"/>
        <v>3303.9469210329794</v>
      </c>
      <c r="O245" s="7">
        <f t="shared" si="14"/>
        <v>795462.27990968816</v>
      </c>
      <c r="P245" s="6" t="str">
        <v>+552.500E-03</v>
      </c>
      <c r="R245">
        <v>-90.48</v>
      </c>
      <c r="T245" s="7"/>
      <c r="U245" s="6" t="str">
        <v>+552.500E-03</v>
      </c>
      <c r="V245">
        <f t="shared" ref="V245:V308" si="15">U245-U$117</f>
        <v>0.31999999999999995</v>
      </c>
      <c r="W245">
        <v>6934.68</v>
      </c>
      <c r="X245">
        <f t="shared" si="11"/>
        <v>6887.9461030801431</v>
      </c>
      <c r="Y245" s="7">
        <f t="shared" ref="Y245:Y308" si="16">(X245-W245)^2</f>
        <v>2184.0571213158396</v>
      </c>
    </row>
    <row r="246" spans="1:25" x14ac:dyDescent="0.4">
      <c r="A246" s="6" t="str">
        <v>+555.000E-03</v>
      </c>
      <c r="C246">
        <v>-60.300000000000004</v>
      </c>
      <c r="E246" s="7"/>
      <c r="F246" s="6" t="str">
        <v>+555.000E-03</v>
      </c>
      <c r="G246">
        <f t="shared" ref="G246:G309" si="17">F246-F$246</f>
        <v>0</v>
      </c>
      <c r="H246">
        <v>60.300000000000004</v>
      </c>
      <c r="I246">
        <f>$S$16*(1-EXP(-(G246/$T$16)))</f>
        <v>0</v>
      </c>
      <c r="J246" s="7">
        <f>(I246-H246)^2</f>
        <v>3636.0900000000006</v>
      </c>
      <c r="K246" s="6" t="str">
        <v>+555.000E-03</v>
      </c>
      <c r="L246">
        <f t="shared" si="12"/>
        <v>9.5000000000000029E-2</v>
      </c>
      <c r="M246">
        <v>2412.06</v>
      </c>
      <c r="N246">
        <f t="shared" si="13"/>
        <v>3357.548630365447</v>
      </c>
      <c r="O246" s="7">
        <f t="shared" si="14"/>
        <v>893948.75015032897</v>
      </c>
      <c r="P246" s="6" t="str">
        <v>+555.000E-03</v>
      </c>
      <c r="R246">
        <v>0</v>
      </c>
      <c r="T246" s="7"/>
      <c r="U246" s="6" t="str">
        <v>+555.000E-03</v>
      </c>
      <c r="V246">
        <f t="shared" si="15"/>
        <v>0.32250000000000001</v>
      </c>
      <c r="W246">
        <v>7055.28</v>
      </c>
      <c r="X246">
        <f t="shared" ref="X246:X309" si="18">$S$19*(1-EXP(-(V246/$T$19)))</f>
        <v>6895.1728650902078</v>
      </c>
      <c r="Y246" s="7">
        <f t="shared" si="16"/>
        <v>25634.294649022326</v>
      </c>
    </row>
    <row r="247" spans="1:25" x14ac:dyDescent="0.4">
      <c r="A247" s="6" t="str">
        <v>+557.500E-03</v>
      </c>
      <c r="C247">
        <v>0</v>
      </c>
      <c r="E247" s="7"/>
      <c r="F247" s="6" t="str">
        <v>+557.500E-03</v>
      </c>
      <c r="G247">
        <f t="shared" si="17"/>
        <v>2.4999999999999467E-3</v>
      </c>
      <c r="H247">
        <v>0</v>
      </c>
      <c r="I247">
        <f t="shared" ref="I247:I310" si="19">$S$16*(1-EXP(-(G247/$T$16)))</f>
        <v>112.72618510728023</v>
      </c>
      <c r="J247" s="7">
        <f t="shared" ref="J247:J310" si="20">(I247-H247)^2</f>
        <v>12707.192808840808</v>
      </c>
      <c r="K247" s="6" t="str">
        <v>+557.500E-03</v>
      </c>
      <c r="L247">
        <f t="shared" si="12"/>
        <v>9.7499999999999976E-2</v>
      </c>
      <c r="M247">
        <v>2412.06</v>
      </c>
      <c r="N247">
        <f t="shared" si="13"/>
        <v>3409.8269087790623</v>
      </c>
      <c r="O247" s="7">
        <f t="shared" si="14"/>
        <v>995538.80425452569</v>
      </c>
      <c r="P247" s="6" t="str">
        <v>+557.500E-03</v>
      </c>
      <c r="R247">
        <v>0</v>
      </c>
      <c r="T247" s="7"/>
      <c r="U247" s="6" t="str">
        <v>+557.500E-03</v>
      </c>
      <c r="V247">
        <f t="shared" si="15"/>
        <v>0.32499999999999996</v>
      </c>
      <c r="W247">
        <v>7115.58</v>
      </c>
      <c r="X247">
        <f t="shared" si="18"/>
        <v>6902.2211977104926</v>
      </c>
      <c r="Y247" s="7">
        <f t="shared" si="16"/>
        <v>45521.978514413095</v>
      </c>
    </row>
    <row r="248" spans="1:25" x14ac:dyDescent="0.4">
      <c r="A248" s="6" t="str">
        <v>+560.000E-03</v>
      </c>
      <c r="C248">
        <v>-120.60000000000001</v>
      </c>
      <c r="E248" s="7"/>
      <c r="F248" s="6" t="str">
        <v>+560.000E-03</v>
      </c>
      <c r="G248">
        <f t="shared" si="17"/>
        <v>5.0000000000000044E-3</v>
      </c>
      <c r="H248">
        <v>1809.06</v>
      </c>
      <c r="I248">
        <f t="shared" si="19"/>
        <v>222.66915078755574</v>
      </c>
      <c r="J248" s="7">
        <f t="shared" si="20"/>
        <v>2516635.92646498</v>
      </c>
      <c r="K248" s="6" t="str">
        <v>+560.000E-03</v>
      </c>
      <c r="L248">
        <f t="shared" si="12"/>
        <v>0.10000000000000003</v>
      </c>
      <c r="M248">
        <v>2412.06</v>
      </c>
      <c r="N248">
        <f t="shared" si="13"/>
        <v>3460.8144318996397</v>
      </c>
      <c r="O248" s="7">
        <f t="shared" si="14"/>
        <v>1099885.858429136</v>
      </c>
      <c r="P248" s="6" t="str">
        <v>+560.000E-03</v>
      </c>
      <c r="R248">
        <v>120.60000000000001</v>
      </c>
      <c r="T248" s="7"/>
      <c r="U248" s="6" t="str">
        <v>+560.000E-03</v>
      </c>
      <c r="V248">
        <f t="shared" si="15"/>
        <v>0.32750000000000001</v>
      </c>
      <c r="W248">
        <v>6994.9800000000005</v>
      </c>
      <c r="X248">
        <f t="shared" si="18"/>
        <v>6909.0955063783294</v>
      </c>
      <c r="Y248" s="7">
        <f t="shared" si="16"/>
        <v>7376.1462446508513</v>
      </c>
    </row>
    <row r="249" spans="1:25" x14ac:dyDescent="0.4">
      <c r="A249" s="6" t="str">
        <v>+562.500E-03</v>
      </c>
      <c r="C249">
        <v>-30.18</v>
      </c>
      <c r="E249" s="7"/>
      <c r="F249" s="6" t="str">
        <v>+562.500E-03</v>
      </c>
      <c r="G249">
        <f t="shared" si="17"/>
        <v>7.4999999999999512E-3</v>
      </c>
      <c r="H249">
        <v>1718.58</v>
      </c>
      <c r="I249">
        <f t="shared" si="19"/>
        <v>329.89761497331523</v>
      </c>
      <c r="J249" s="7">
        <f t="shared" si="20"/>
        <v>1928438.7664834012</v>
      </c>
      <c r="K249" s="6" t="str">
        <v>+562.500E-03</v>
      </c>
      <c r="L249">
        <f t="shared" si="12"/>
        <v>0.10249999999999998</v>
      </c>
      <c r="M249">
        <v>2321.58</v>
      </c>
      <c r="N249">
        <f t="shared" si="13"/>
        <v>3510.5430685889105</v>
      </c>
      <c r="O249" s="7">
        <f t="shared" si="14"/>
        <v>1413633.1784683585</v>
      </c>
      <c r="P249" s="6" t="str">
        <v>+562.500E-03</v>
      </c>
      <c r="R249">
        <v>30.18</v>
      </c>
      <c r="T249" s="7"/>
      <c r="U249" s="6" t="str">
        <v>+562.500E-03</v>
      </c>
      <c r="V249">
        <f t="shared" si="15"/>
        <v>0.32999999999999996</v>
      </c>
      <c r="W249">
        <v>7115.58</v>
      </c>
      <c r="X249">
        <f t="shared" si="18"/>
        <v>6915.8000877604127</v>
      </c>
      <c r="Y249" s="7">
        <f t="shared" si="16"/>
        <v>39912.01333445718</v>
      </c>
    </row>
    <row r="250" spans="1:25" x14ac:dyDescent="0.4">
      <c r="A250" s="6" t="str">
        <v>+565.000E-03</v>
      </c>
      <c r="C250">
        <v>-60.300000000000004</v>
      </c>
      <c r="E250" s="7"/>
      <c r="F250" s="6" t="str">
        <v>+565.000E-03</v>
      </c>
      <c r="G250">
        <f t="shared" si="17"/>
        <v>9.9999999999998979E-3</v>
      </c>
      <c r="H250">
        <v>1748.76</v>
      </c>
      <c r="I250">
        <f t="shared" si="19"/>
        <v>434.47859894526084</v>
      </c>
      <c r="J250" s="7">
        <f t="shared" si="20"/>
        <v>1727335.6011584077</v>
      </c>
      <c r="K250" s="6" t="str">
        <v>+565.000E-03</v>
      </c>
      <c r="L250">
        <f t="shared" si="12"/>
        <v>0.10499999999999993</v>
      </c>
      <c r="M250">
        <v>2412.06</v>
      </c>
      <c r="N250">
        <f t="shared" si="13"/>
        <v>3559.0439008636122</v>
      </c>
      <c r="O250" s="7">
        <f t="shared" si="14"/>
        <v>1315572.0688403086</v>
      </c>
      <c r="P250" s="6" t="str">
        <v>+565.000E-03</v>
      </c>
      <c r="R250">
        <v>0</v>
      </c>
      <c r="T250" s="7"/>
      <c r="U250" s="6" t="str">
        <v>+565.000E-03</v>
      </c>
      <c r="V250">
        <f t="shared" si="15"/>
        <v>0.33249999999999991</v>
      </c>
      <c r="W250">
        <v>6994.9800000000005</v>
      </c>
      <c r="X250">
        <f t="shared" si="18"/>
        <v>6922.3391324383592</v>
      </c>
      <c r="Y250" s="7">
        <f t="shared" si="16"/>
        <v>5276.6956401079033</v>
      </c>
    </row>
    <row r="251" spans="1:25" x14ac:dyDescent="0.4">
      <c r="A251" s="6" t="str">
        <v>+567.500E-03</v>
      </c>
      <c r="C251">
        <v>0</v>
      </c>
      <c r="E251" s="7"/>
      <c r="F251" s="6" t="str">
        <v>+567.500E-03</v>
      </c>
      <c r="G251">
        <f t="shared" si="17"/>
        <v>1.2499999999999956E-2</v>
      </c>
      <c r="H251">
        <v>1688.46</v>
      </c>
      <c r="I251">
        <f t="shared" si="19"/>
        <v>536.47746922278054</v>
      </c>
      <c r="J251" s="7">
        <f t="shared" si="20"/>
        <v>1327063.7512158873</v>
      </c>
      <c r="K251" s="6" t="str">
        <v>+567.500E-03</v>
      </c>
      <c r="L251">
        <f t="shared" si="12"/>
        <v>0.10749999999999998</v>
      </c>
      <c r="M251">
        <v>2381.8799999999997</v>
      </c>
      <c r="N251">
        <f t="shared" si="13"/>
        <v>3606.3472433227553</v>
      </c>
      <c r="O251" s="7">
        <f t="shared" si="14"/>
        <v>1499320.0299704284</v>
      </c>
      <c r="P251" s="6" t="str">
        <v>+567.500E-03</v>
      </c>
      <c r="R251">
        <v>-180.9</v>
      </c>
      <c r="T251" s="7"/>
      <c r="U251" s="6" t="str">
        <v>+567.500E-03</v>
      </c>
      <c r="V251">
        <f t="shared" si="15"/>
        <v>0.33499999999999996</v>
      </c>
      <c r="W251">
        <v>6994.9800000000005</v>
      </c>
      <c r="X251">
        <f t="shared" si="18"/>
        <v>6928.7167275279571</v>
      </c>
      <c r="Y251" s="7">
        <f t="shared" si="16"/>
        <v>4390.8212787042585</v>
      </c>
    </row>
    <row r="252" spans="1:25" x14ac:dyDescent="0.4">
      <c r="A252" s="6" t="str">
        <v>+570.000E-03</v>
      </c>
      <c r="C252">
        <v>0</v>
      </c>
      <c r="E252" s="7"/>
      <c r="F252" s="6" t="str">
        <v>+570.000E-03</v>
      </c>
      <c r="G252">
        <f t="shared" si="17"/>
        <v>1.4999999999999902E-2</v>
      </c>
      <c r="H252">
        <v>1809.06</v>
      </c>
      <c r="I252">
        <f t="shared" si="19"/>
        <v>635.9579784201328</v>
      </c>
      <c r="J252" s="7">
        <f t="shared" si="20"/>
        <v>1376168.353034771</v>
      </c>
      <c r="K252" s="6" t="str">
        <v>+570.000E-03</v>
      </c>
      <c r="L252">
        <f t="shared" si="12"/>
        <v>0.10999999999999993</v>
      </c>
      <c r="M252">
        <v>2291.46</v>
      </c>
      <c r="N252">
        <f t="shared" si="13"/>
        <v>3652.4826620952249</v>
      </c>
      <c r="O252" s="7">
        <f t="shared" si="14"/>
        <v>1852382.6867367725</v>
      </c>
      <c r="P252" s="6" t="str">
        <v>+570.000E-03</v>
      </c>
      <c r="R252">
        <v>0</v>
      </c>
      <c r="T252" s="7"/>
      <c r="U252" s="6" t="str">
        <v>+570.000E-03</v>
      </c>
      <c r="V252">
        <f t="shared" si="15"/>
        <v>0.33749999999999991</v>
      </c>
      <c r="W252">
        <v>7115.58</v>
      </c>
      <c r="X252">
        <f t="shared" si="18"/>
        <v>6934.9368592337432</v>
      </c>
      <c r="Y252" s="7">
        <f t="shared" si="16"/>
        <v>32631.944305897632</v>
      </c>
    </row>
    <row r="253" spans="1:25" x14ac:dyDescent="0.4">
      <c r="A253" s="6" t="str">
        <v>+572.500E-03</v>
      </c>
      <c r="C253">
        <v>0</v>
      </c>
      <c r="E253" s="7"/>
      <c r="F253" s="6" t="str">
        <v>+572.500E-03</v>
      </c>
      <c r="G253">
        <f t="shared" si="17"/>
        <v>1.749999999999996E-2</v>
      </c>
      <c r="H253">
        <v>1809.06</v>
      </c>
      <c r="I253">
        <f t="shared" si="19"/>
        <v>732.98230509394091</v>
      </c>
      <c r="J253" s="7">
        <f t="shared" si="20"/>
        <v>1157943.2054743378</v>
      </c>
      <c r="K253" s="6" t="str">
        <v>+572.500E-03</v>
      </c>
      <c r="L253">
        <f t="shared" si="12"/>
        <v>0.11249999999999999</v>
      </c>
      <c r="M253">
        <v>2442.2399999999998</v>
      </c>
      <c r="N253">
        <f t="shared" si="13"/>
        <v>3697.4789933195957</v>
      </c>
      <c r="O253" s="7">
        <f t="shared" si="14"/>
        <v>1575624.9303499926</v>
      </c>
      <c r="P253" s="6" t="str">
        <v>+572.500E-03</v>
      </c>
      <c r="R253">
        <v>-30.18</v>
      </c>
      <c r="T253" s="7"/>
      <c r="U253" s="6" t="str">
        <v>+572.500E-03</v>
      </c>
      <c r="V253">
        <f t="shared" si="15"/>
        <v>0.33999999999999997</v>
      </c>
      <c r="W253">
        <v>7085.4</v>
      </c>
      <c r="X253">
        <f t="shared" si="18"/>
        <v>6941.0034153405204</v>
      </c>
      <c r="Y253" s="7">
        <f t="shared" si="16"/>
        <v>20850.373661322152</v>
      </c>
    </row>
    <row r="254" spans="1:25" x14ac:dyDescent="0.4">
      <c r="A254" s="6" t="str">
        <v>+575.000E-03</v>
      </c>
      <c r="C254">
        <v>0</v>
      </c>
      <c r="E254" s="7"/>
      <c r="F254" s="6" t="str">
        <v>+575.000E-03</v>
      </c>
      <c r="G254">
        <f t="shared" si="17"/>
        <v>1.9999999999999907E-2</v>
      </c>
      <c r="H254">
        <v>1809.06</v>
      </c>
      <c r="I254">
        <f t="shared" si="19"/>
        <v>827.61109260677665</v>
      </c>
      <c r="J254" s="7">
        <f t="shared" si="20"/>
        <v>963241.95782335184</v>
      </c>
      <c r="K254" s="6" t="str">
        <v>+575.000E-03</v>
      </c>
      <c r="L254">
        <f t="shared" si="12"/>
        <v>0.11499999999999994</v>
      </c>
      <c r="M254">
        <v>2412.06</v>
      </c>
      <c r="N254">
        <f t="shared" si="13"/>
        <v>3741.3643611676316</v>
      </c>
      <c r="O254" s="7">
        <f t="shared" si="14"/>
        <v>1767050.0846192853</v>
      </c>
      <c r="P254" s="6" t="str">
        <v>+575.000E-03</v>
      </c>
      <c r="R254">
        <v>60.300000000000004</v>
      </c>
      <c r="T254" s="7"/>
      <c r="U254" s="6" t="str">
        <v>+575.000E-03</v>
      </c>
      <c r="V254">
        <f t="shared" si="15"/>
        <v>0.34249999999999992</v>
      </c>
      <c r="W254">
        <v>7055.28</v>
      </c>
      <c r="X254">
        <f t="shared" si="18"/>
        <v>6946.9201876433353</v>
      </c>
      <c r="Y254" s="7">
        <f t="shared" si="16"/>
        <v>11741.84893397152</v>
      </c>
    </row>
    <row r="255" spans="1:25" x14ac:dyDescent="0.4">
      <c r="A255" s="6" t="str">
        <v>+577.500E-03</v>
      </c>
      <c r="C255">
        <v>0</v>
      </c>
      <c r="E255" s="7"/>
      <c r="F255" s="6" t="str">
        <v>+577.500E-03</v>
      </c>
      <c r="G255">
        <f t="shared" si="17"/>
        <v>2.2499999999999964E-2</v>
      </c>
      <c r="H255">
        <v>1839.18</v>
      </c>
      <c r="I255">
        <f t="shared" si="19"/>
        <v>919.90348703127233</v>
      </c>
      <c r="J255" s="7">
        <f t="shared" si="20"/>
        <v>845069.30729594349</v>
      </c>
      <c r="K255" s="6" t="str">
        <v>+577.500E-03</v>
      </c>
      <c r="L255">
        <f t="shared" si="12"/>
        <v>0.11749999999999999</v>
      </c>
      <c r="M255">
        <v>2381.8799999999997</v>
      </c>
      <c r="N255">
        <f t="shared" si="13"/>
        <v>3784.1661954228334</v>
      </c>
      <c r="O255" s="7">
        <f t="shared" si="14"/>
        <v>1966406.5738734459</v>
      </c>
      <c r="P255" s="6" t="str">
        <v>+577.500E-03</v>
      </c>
      <c r="R255">
        <v>-30.18</v>
      </c>
      <c r="T255" s="7"/>
      <c r="U255" s="6" t="str">
        <v>+577.500E-03</v>
      </c>
      <c r="V255">
        <f t="shared" si="15"/>
        <v>0.34499999999999997</v>
      </c>
      <c r="W255">
        <v>7025.0999999999995</v>
      </c>
      <c r="X255">
        <f t="shared" si="18"/>
        <v>6952.6908743174854</v>
      </c>
      <c r="Y255" s="7">
        <f t="shared" si="16"/>
        <v>5243.0814821061167</v>
      </c>
    </row>
    <row r="256" spans="1:25" x14ac:dyDescent="0.4">
      <c r="A256" s="6" t="str">
        <v>+580.000E-03</v>
      </c>
      <c r="C256">
        <v>0</v>
      </c>
      <c r="E256" s="7"/>
      <c r="F256" s="6" t="str">
        <v>+580.000E-03</v>
      </c>
      <c r="G256">
        <f t="shared" si="17"/>
        <v>2.4999999999999911E-2</v>
      </c>
      <c r="H256">
        <v>1688.46</v>
      </c>
      <c r="I256">
        <f t="shared" si="19"/>
        <v>1009.9171741183072</v>
      </c>
      <c r="J256" s="7">
        <f t="shared" si="20"/>
        <v>460420.36655551329</v>
      </c>
      <c r="K256" s="6" t="str">
        <v>+580.000E-03</v>
      </c>
      <c r="L256">
        <f t="shared" si="12"/>
        <v>0.11999999999999994</v>
      </c>
      <c r="M256">
        <v>2412.06</v>
      </c>
      <c r="N256">
        <f t="shared" si="13"/>
        <v>3825.9112486249228</v>
      </c>
      <c r="O256" s="7">
        <f t="shared" si="14"/>
        <v>1998975.3532382534</v>
      </c>
      <c r="P256" s="6" t="str">
        <v>+580.000E-03</v>
      </c>
      <c r="R256">
        <v>0</v>
      </c>
      <c r="T256" s="7"/>
      <c r="U256" s="6" t="str">
        <v>+580.000E-03</v>
      </c>
      <c r="V256">
        <f t="shared" si="15"/>
        <v>0.34749999999999992</v>
      </c>
      <c r="W256">
        <v>7115.58</v>
      </c>
      <c r="X256">
        <f t="shared" si="18"/>
        <v>6958.3190822299939</v>
      </c>
      <c r="Y256" s="7">
        <f t="shared" si="16"/>
        <v>24730.996257864594</v>
      </c>
    </row>
    <row r="257" spans="1:25" x14ac:dyDescent="0.4">
      <c r="A257" s="6" t="str">
        <v>+582.500E-03</v>
      </c>
      <c r="C257">
        <v>0</v>
      </c>
      <c r="E257" s="7"/>
      <c r="F257" s="6" t="str">
        <v>+582.500E-03</v>
      </c>
      <c r="G257">
        <f t="shared" si="17"/>
        <v>2.7499999999999969E-2</v>
      </c>
      <c r="H257">
        <v>1809.06</v>
      </c>
      <c r="I257">
        <f t="shared" si="19"/>
        <v>1097.7084153525129</v>
      </c>
      <c r="J257" s="7">
        <f t="shared" si="20"/>
        <v>506021.07698049088</v>
      </c>
      <c r="K257" s="6" t="str">
        <v>+582.500E-03</v>
      </c>
      <c r="L257">
        <f t="shared" si="12"/>
        <v>0.1225</v>
      </c>
      <c r="M257">
        <v>2381.8799999999997</v>
      </c>
      <c r="N257">
        <f t="shared" si="13"/>
        <v>3866.6256127910729</v>
      </c>
      <c r="O257" s="7">
        <f t="shared" si="14"/>
        <v>2204469.5347023397</v>
      </c>
      <c r="P257" s="6" t="str">
        <v>+582.500E-03</v>
      </c>
      <c r="R257">
        <v>0</v>
      </c>
      <c r="T257" s="7"/>
      <c r="U257" s="6" t="str">
        <v>+582.500E-03</v>
      </c>
      <c r="V257">
        <f t="shared" si="15"/>
        <v>0.35</v>
      </c>
      <c r="W257">
        <v>7115.58</v>
      </c>
      <c r="X257">
        <f t="shared" si="18"/>
        <v>6963.8083291940202</v>
      </c>
      <c r="Y257" s="7">
        <f t="shared" si="16"/>
        <v>23034.640059238682</v>
      </c>
    </row>
    <row r="258" spans="1:25" x14ac:dyDescent="0.4">
      <c r="A258" s="6" t="str">
        <v>+585.000E-03</v>
      </c>
      <c r="C258">
        <v>-120.60000000000001</v>
      </c>
      <c r="E258" s="7"/>
      <c r="F258" s="6" t="str">
        <v>+585.000E-03</v>
      </c>
      <c r="G258">
        <f t="shared" si="17"/>
        <v>2.9999999999999916E-2</v>
      </c>
      <c r="H258">
        <v>1688.46</v>
      </c>
      <c r="I258">
        <f t="shared" si="19"/>
        <v>1183.3320831175004</v>
      </c>
      <c r="J258" s="7">
        <f t="shared" si="20"/>
        <v>255154.2124140535</v>
      </c>
      <c r="K258" s="6" t="str">
        <v>+585.000E-03</v>
      </c>
      <c r="L258">
        <f t="shared" si="12"/>
        <v>0.12499999999999994</v>
      </c>
      <c r="M258">
        <v>2351.7600000000002</v>
      </c>
      <c r="N258">
        <f t="shared" si="13"/>
        <v>3906.3347357242478</v>
      </c>
      <c r="O258" s="7">
        <f t="shared" si="14"/>
        <v>2416702.6089521144</v>
      </c>
      <c r="P258" s="6" t="str">
        <v>+585.000E-03</v>
      </c>
      <c r="R258">
        <v>0</v>
      </c>
      <c r="T258" s="7"/>
      <c r="U258" s="6" t="str">
        <v>+585.000E-03</v>
      </c>
      <c r="V258">
        <f t="shared" si="15"/>
        <v>0.35249999999999992</v>
      </c>
      <c r="W258">
        <v>7115.58</v>
      </c>
      <c r="X258">
        <f t="shared" si="18"/>
        <v>6969.1620461676057</v>
      </c>
      <c r="Y258" s="7">
        <f t="shared" si="16"/>
        <v>21438.217204465131</v>
      </c>
    </row>
    <row r="259" spans="1:25" x14ac:dyDescent="0.4">
      <c r="A259" s="6" t="str">
        <v>+587.500E-03</v>
      </c>
      <c r="C259">
        <v>-120.60000000000001</v>
      </c>
      <c r="E259" s="7"/>
      <c r="F259" s="6" t="str">
        <v>+587.500E-03</v>
      </c>
      <c r="G259">
        <f t="shared" si="17"/>
        <v>3.2499999999999973E-2</v>
      </c>
      <c r="H259">
        <v>1688.46</v>
      </c>
      <c r="I259">
        <f t="shared" si="19"/>
        <v>1266.8416949929174</v>
      </c>
      <c r="J259" s="7">
        <f t="shared" si="20"/>
        <v>177761.99511704539</v>
      </c>
      <c r="K259" s="6" t="str">
        <v>+587.500E-03</v>
      </c>
      <c r="L259">
        <f t="shared" si="12"/>
        <v>0.1275</v>
      </c>
      <c r="M259">
        <v>2321.58</v>
      </c>
      <c r="N259">
        <f t="shared" si="13"/>
        <v>3945.0634369189279</v>
      </c>
      <c r="O259" s="7">
        <f t="shared" si="14"/>
        <v>2635698.4699500948</v>
      </c>
      <c r="P259" s="6" t="str">
        <v>+587.500E-03</v>
      </c>
      <c r="R259">
        <v>-30.18</v>
      </c>
      <c r="T259" s="7"/>
      <c r="U259" s="6" t="str">
        <v>+587.500E-03</v>
      </c>
      <c r="V259">
        <f t="shared" si="15"/>
        <v>0.35499999999999998</v>
      </c>
      <c r="W259">
        <v>7115.58</v>
      </c>
      <c r="X259">
        <f t="shared" si="18"/>
        <v>6974.383579398138</v>
      </c>
      <c r="Y259" s="7">
        <f t="shared" si="16"/>
        <v>19936.429190777912</v>
      </c>
    </row>
    <row r="260" spans="1:25" x14ac:dyDescent="0.4">
      <c r="A260" s="6" t="str">
        <v>+590.000E-03</v>
      </c>
      <c r="C260">
        <v>-120.60000000000001</v>
      </c>
      <c r="E260" s="7"/>
      <c r="F260" s="6" t="str">
        <v>+590.000E-03</v>
      </c>
      <c r="G260">
        <f t="shared" si="17"/>
        <v>3.499999999999992E-2</v>
      </c>
      <c r="H260">
        <v>1688.46</v>
      </c>
      <c r="I260">
        <f t="shared" si="19"/>
        <v>1348.2894472046471</v>
      </c>
      <c r="J260" s="7">
        <f t="shared" si="20"/>
        <v>115716.00498909599</v>
      </c>
      <c r="K260" s="6" t="str">
        <v>+590.000E-03</v>
      </c>
      <c r="L260">
        <f t="shared" si="12"/>
        <v>0.12999999999999995</v>
      </c>
      <c r="M260">
        <v>2412.06</v>
      </c>
      <c r="N260">
        <f t="shared" si="13"/>
        <v>3982.8359230740807</v>
      </c>
      <c r="O260" s="7">
        <f t="shared" si="14"/>
        <v>2467337.0005092304</v>
      </c>
      <c r="P260" s="6" t="str">
        <v>+590.000E-03</v>
      </c>
      <c r="R260">
        <v>0</v>
      </c>
      <c r="T260" s="7"/>
      <c r="U260" s="6" t="str">
        <v>+590.000E-03</v>
      </c>
      <c r="V260">
        <f t="shared" si="15"/>
        <v>0.35749999999999993</v>
      </c>
      <c r="W260">
        <v>6994.9800000000005</v>
      </c>
      <c r="X260">
        <f t="shared" si="18"/>
        <v>6979.4761925138619</v>
      </c>
      <c r="Y260" s="7">
        <f t="shared" si="16"/>
        <v>240.36804656724766</v>
      </c>
    </row>
    <row r="261" spans="1:25" x14ac:dyDescent="0.4">
      <c r="A261" s="6" t="str">
        <v>+592.500E-03</v>
      </c>
      <c r="C261">
        <v>-30.18</v>
      </c>
      <c r="E261" s="7"/>
      <c r="F261" s="6" t="str">
        <v>+592.500E-03</v>
      </c>
      <c r="G261">
        <f t="shared" si="17"/>
        <v>3.7499999999999978E-2</v>
      </c>
      <c r="H261">
        <v>1839.18</v>
      </c>
      <c r="I261">
        <f t="shared" si="19"/>
        <v>1427.726247249178</v>
      </c>
      <c r="J261" s="7">
        <f t="shared" si="20"/>
        <v>169294.19065273466</v>
      </c>
      <c r="K261" s="6" t="str">
        <v>+592.500E-03</v>
      </c>
      <c r="L261">
        <f t="shared" si="12"/>
        <v>0.13250000000000001</v>
      </c>
      <c r="M261">
        <v>2321.58</v>
      </c>
      <c r="N261">
        <f t="shared" si="13"/>
        <v>4019.6758032231555</v>
      </c>
      <c r="O261" s="7">
        <f t="shared" si="14"/>
        <v>2883529.3569240938</v>
      </c>
      <c r="P261" s="6" t="str">
        <v>+592.500E-03</v>
      </c>
      <c r="R261">
        <v>-30.18</v>
      </c>
      <c r="T261" s="7"/>
      <c r="U261" s="6" t="str">
        <v>+592.500E-03</v>
      </c>
      <c r="V261">
        <f t="shared" si="15"/>
        <v>0.36</v>
      </c>
      <c r="W261">
        <v>6904.5</v>
      </c>
      <c r="X261">
        <f t="shared" si="18"/>
        <v>6984.4430685637526</v>
      </c>
      <c r="Y261" s="7">
        <f t="shared" si="16"/>
        <v>6390.8942113888497</v>
      </c>
    </row>
    <row r="262" spans="1:25" x14ac:dyDescent="0.4">
      <c r="A262" s="6" t="str">
        <v>+595.000E-03</v>
      </c>
      <c r="C262">
        <v>0</v>
      </c>
      <c r="E262" s="7"/>
      <c r="F262" s="6" t="str">
        <v>+595.000E-03</v>
      </c>
      <c r="G262">
        <f t="shared" si="17"/>
        <v>3.9999999999999925E-2</v>
      </c>
      <c r="H262">
        <v>1688.46</v>
      </c>
      <c r="I262">
        <f t="shared" si="19"/>
        <v>1505.2017457124184</v>
      </c>
      <c r="J262" s="7">
        <f t="shared" si="20"/>
        <v>33583.587764531927</v>
      </c>
      <c r="K262" s="6" t="str">
        <v>+595.000E-03</v>
      </c>
      <c r="L262">
        <f t="shared" si="12"/>
        <v>0.13499999999999995</v>
      </c>
      <c r="M262">
        <v>2351.7600000000002</v>
      </c>
      <c r="N262">
        <f t="shared" si="13"/>
        <v>4055.6061034904824</v>
      </c>
      <c r="O262" s="7">
        <f t="shared" si="14"/>
        <v>2903091.544379699</v>
      </c>
      <c r="P262" s="6" t="str">
        <v>+595.000E-03</v>
      </c>
      <c r="R262">
        <v>0</v>
      </c>
      <c r="T262" s="7"/>
      <c r="U262" s="6" t="str">
        <v>+595.000E-03</v>
      </c>
      <c r="V262">
        <f t="shared" si="15"/>
        <v>0.36249999999999993</v>
      </c>
      <c r="W262">
        <v>7236.18</v>
      </c>
      <c r="X262">
        <f t="shared" si="18"/>
        <v>6989.2873120070271</v>
      </c>
      <c r="Y262" s="7">
        <f t="shared" si="16"/>
        <v>60955.999384395589</v>
      </c>
    </row>
    <row r="263" spans="1:25" x14ac:dyDescent="0.4">
      <c r="A263" s="6" t="str">
        <v>+597.500E-03</v>
      </c>
      <c r="C263">
        <v>90.48</v>
      </c>
      <c r="E263" s="7"/>
      <c r="F263" s="6" t="str">
        <v>+597.500E-03</v>
      </c>
      <c r="G263">
        <f t="shared" si="17"/>
        <v>4.2499999999999982E-2</v>
      </c>
      <c r="H263">
        <v>1899.48</v>
      </c>
      <c r="I263">
        <f t="shared" si="19"/>
        <v>1580.7643673029554</v>
      </c>
      <c r="J263" s="7">
        <f t="shared" si="20"/>
        <v>101579.65452547745</v>
      </c>
      <c r="K263" s="6" t="str">
        <v>+597.500E-03</v>
      </c>
      <c r="L263">
        <f t="shared" si="12"/>
        <v>0.13750000000000001</v>
      </c>
      <c r="M263">
        <v>2502.54</v>
      </c>
      <c r="N263">
        <f t="shared" si="13"/>
        <v>4090.6492814833623</v>
      </c>
      <c r="O263" s="7">
        <f t="shared" si="14"/>
        <v>2522091.0899336012</v>
      </c>
      <c r="P263" s="6" t="str">
        <v>+597.500E-03</v>
      </c>
      <c r="R263">
        <v>-90.48</v>
      </c>
      <c r="T263" s="7"/>
      <c r="U263" s="6" t="str">
        <v>+597.500E-03</v>
      </c>
      <c r="V263">
        <f t="shared" si="15"/>
        <v>0.36499999999999999</v>
      </c>
      <c r="W263">
        <v>7206.06</v>
      </c>
      <c r="X263">
        <f t="shared" si="18"/>
        <v>6994.011950653532</v>
      </c>
      <c r="Y263" s="7">
        <f t="shared" si="16"/>
        <v>44964.375231642283</v>
      </c>
    </row>
    <row r="264" spans="1:25" x14ac:dyDescent="0.4">
      <c r="A264" s="6" t="str">
        <v>+600.000E-03</v>
      </c>
      <c r="C264">
        <v>0</v>
      </c>
      <c r="E264" s="7"/>
      <c r="F264" s="6" t="str">
        <v>+600.000E-03</v>
      </c>
      <c r="G264">
        <f t="shared" si="17"/>
        <v>4.4999999999999929E-2</v>
      </c>
      <c r="H264">
        <v>1809.06</v>
      </c>
      <c r="I264">
        <f t="shared" si="19"/>
        <v>1654.4613411190494</v>
      </c>
      <c r="J264" s="7">
        <f t="shared" si="20"/>
        <v>23900.745327788511</v>
      </c>
      <c r="K264" s="6" t="str">
        <v>+600.000E-03</v>
      </c>
      <c r="L264">
        <f t="shared" si="12"/>
        <v>0.13999999999999996</v>
      </c>
      <c r="M264">
        <v>2291.46</v>
      </c>
      <c r="N264">
        <f t="shared" si="13"/>
        <v>4124.8272403287901</v>
      </c>
      <c r="O264" s="7">
        <f t="shared" si="14"/>
        <v>3361235.4379108036</v>
      </c>
      <c r="P264" s="6" t="str">
        <v>+600.000E-03</v>
      </c>
      <c r="R264">
        <v>0</v>
      </c>
      <c r="T264" s="7"/>
      <c r="U264" s="6" t="str">
        <v>+600.000E-03</v>
      </c>
      <c r="V264">
        <f t="shared" si="15"/>
        <v>0.36749999999999994</v>
      </c>
      <c r="W264">
        <v>7115.58</v>
      </c>
      <c r="X264">
        <f t="shared" si="18"/>
        <v>6998.6199375562192</v>
      </c>
      <c r="Y264" s="7">
        <f t="shared" si="16"/>
        <v>13679.656206853097</v>
      </c>
    </row>
    <row r="265" spans="1:25" x14ac:dyDescent="0.4">
      <c r="A265" s="6" t="str">
        <v>+602.500E-03</v>
      </c>
      <c r="C265">
        <v>-90.48</v>
      </c>
      <c r="E265" s="7"/>
      <c r="F265" s="6" t="str">
        <v>+602.500E-03</v>
      </c>
      <c r="G265">
        <f t="shared" si="17"/>
        <v>4.7499999999999987E-2</v>
      </c>
      <c r="H265">
        <v>1809.06</v>
      </c>
      <c r="I265">
        <f t="shared" si="19"/>
        <v>1726.3387301683817</v>
      </c>
      <c r="J265" s="7">
        <f t="shared" si="20"/>
        <v>6842.8084825553879</v>
      </c>
      <c r="K265" s="6" t="str">
        <v>+602.500E-03</v>
      </c>
      <c r="L265">
        <f t="shared" si="12"/>
        <v>0.14250000000000002</v>
      </c>
      <c r="M265">
        <v>2291.46</v>
      </c>
      <c r="N265">
        <f t="shared" si="13"/>
        <v>4158.1613423636336</v>
      </c>
      <c r="O265" s="7">
        <f t="shared" si="14"/>
        <v>3484573.9015821912</v>
      </c>
      <c r="P265" s="6" t="str">
        <v>+602.500E-03</v>
      </c>
      <c r="R265">
        <v>0</v>
      </c>
      <c r="T265" s="7"/>
      <c r="U265" s="6" t="str">
        <v>+602.500E-03</v>
      </c>
      <c r="V265">
        <f t="shared" si="15"/>
        <v>0.37</v>
      </c>
      <c r="W265">
        <v>7115.58</v>
      </c>
      <c r="X265">
        <f t="shared" si="18"/>
        <v>7003.1141528569069</v>
      </c>
      <c r="Y265" s="7">
        <f t="shared" si="16"/>
        <v>12648.566773613564</v>
      </c>
    </row>
    <row r="266" spans="1:25" x14ac:dyDescent="0.4">
      <c r="A266" s="6" t="str">
        <v>+605.000E-03</v>
      </c>
      <c r="C266">
        <v>-60.300000000000004</v>
      </c>
      <c r="E266" s="7"/>
      <c r="F266" s="6" t="str">
        <v>+605.000E-03</v>
      </c>
      <c r="G266">
        <f t="shared" si="17"/>
        <v>4.9999999999999933E-2</v>
      </c>
      <c r="H266">
        <v>1748.76</v>
      </c>
      <c r="I266">
        <f t="shared" si="19"/>
        <v>1796.4414601589087</v>
      </c>
      <c r="J266" s="7">
        <f t="shared" si="20"/>
        <v>2273.5216428856024</v>
      </c>
      <c r="K266" s="6" t="str">
        <v>+605.000E-03</v>
      </c>
      <c r="L266">
        <f t="shared" si="12"/>
        <v>0.14499999999999996</v>
      </c>
      <c r="M266">
        <v>2291.46</v>
      </c>
      <c r="N266">
        <f t="shared" si="13"/>
        <v>4190.6724224867776</v>
      </c>
      <c r="O266" s="7">
        <f t="shared" si="14"/>
        <v>3607007.8257280942</v>
      </c>
      <c r="P266" s="6" t="str">
        <v>+605.000E-03</v>
      </c>
      <c r="R266">
        <v>0</v>
      </c>
      <c r="T266" s="7"/>
      <c r="U266" s="6" t="str">
        <v>+605.000E-03</v>
      </c>
      <c r="V266">
        <f t="shared" si="15"/>
        <v>0.37249999999999994</v>
      </c>
      <c r="W266">
        <v>6994.9800000000005</v>
      </c>
      <c r="X266">
        <f t="shared" si="18"/>
        <v>7007.4974055864568</v>
      </c>
      <c r="Y266" s="7">
        <f t="shared" si="16"/>
        <v>156.68544261584825</v>
      </c>
    </row>
    <row r="267" spans="1:25" x14ac:dyDescent="0.4">
      <c r="A267" s="6" t="str">
        <v>+607.500E-03</v>
      </c>
      <c r="C267">
        <v>-90.48</v>
      </c>
      <c r="E267" s="7"/>
      <c r="F267" s="6" t="str">
        <v>+607.500E-03</v>
      </c>
      <c r="G267">
        <f t="shared" si="17"/>
        <v>5.2499999999999991E-2</v>
      </c>
      <c r="H267">
        <v>1628.16</v>
      </c>
      <c r="I267">
        <f t="shared" si="19"/>
        <v>1864.8133475789191</v>
      </c>
      <c r="J267" s="7">
        <f t="shared" si="20"/>
        <v>56004.806920308649</v>
      </c>
      <c r="K267" s="6" t="str">
        <v>+607.500E-03</v>
      </c>
      <c r="L267">
        <f t="shared" si="12"/>
        <v>0.14750000000000002</v>
      </c>
      <c r="M267">
        <v>2381.8799999999997</v>
      </c>
      <c r="N267">
        <f t="shared" si="13"/>
        <v>4222.38080118163</v>
      </c>
      <c r="O267" s="7">
        <f t="shared" si="14"/>
        <v>3387443.1991502233</v>
      </c>
      <c r="P267" s="6" t="str">
        <v>+607.500E-03</v>
      </c>
      <c r="R267">
        <v>90.48</v>
      </c>
      <c r="T267" s="7"/>
      <c r="U267" s="6" t="str">
        <v>+607.500E-03</v>
      </c>
      <c r="V267">
        <f t="shared" si="15"/>
        <v>0.375</v>
      </c>
      <c r="W267">
        <v>7085.4</v>
      </c>
      <c r="X267">
        <f t="shared" si="18"/>
        <v>7011.7724354205129</v>
      </c>
      <c r="Y267" s="7">
        <f t="shared" si="16"/>
        <v>5421.0182659064867</v>
      </c>
    </row>
    <row r="268" spans="1:25" x14ac:dyDescent="0.4">
      <c r="A268" s="6" t="str">
        <v>+610.000E-03</v>
      </c>
      <c r="C268">
        <v>-120.60000000000001</v>
      </c>
      <c r="E268" s="7"/>
      <c r="F268" s="6" t="str">
        <v>+610.000E-03</v>
      </c>
      <c r="G268">
        <f t="shared" si="17"/>
        <v>5.4999999999999938E-2</v>
      </c>
      <c r="H268">
        <v>1809.06</v>
      </c>
      <c r="I268">
        <f t="shared" si="19"/>
        <v>1931.4971270837368</v>
      </c>
      <c r="J268" s="7">
        <f t="shared" si="20"/>
        <v>14990.850088519132</v>
      </c>
      <c r="K268" s="6" t="str">
        <v>+610.000E-03</v>
      </c>
      <c r="L268">
        <f t="shared" si="12"/>
        <v>0.14999999999999997</v>
      </c>
      <c r="M268">
        <v>4221.12</v>
      </c>
      <c r="N268">
        <f t="shared" si="13"/>
        <v>4253.3062972170655</v>
      </c>
      <c r="O268" s="7">
        <f t="shared" si="14"/>
        <v>1035.9577285452885</v>
      </c>
      <c r="P268" s="6" t="str">
        <v>+610.000E-03</v>
      </c>
      <c r="R268">
        <v>0</v>
      </c>
      <c r="T268" s="7"/>
      <c r="U268" s="6" t="str">
        <v>+610.000E-03</v>
      </c>
      <c r="V268">
        <f t="shared" si="15"/>
        <v>0.37749999999999995</v>
      </c>
      <c r="W268">
        <v>7115.58</v>
      </c>
      <c r="X268">
        <f t="shared" si="18"/>
        <v>7015.941914391884</v>
      </c>
      <c r="Y268" s="7">
        <f t="shared" si="16"/>
        <v>9927.7481036502413</v>
      </c>
    </row>
    <row r="269" spans="1:25" x14ac:dyDescent="0.4">
      <c r="A269" s="6" t="str">
        <v>+612.500E-03</v>
      </c>
      <c r="C269">
        <v>-90.48</v>
      </c>
      <c r="E269" s="7"/>
      <c r="F269" s="6" t="str">
        <v>+612.500E-03</v>
      </c>
      <c r="G269">
        <f t="shared" si="17"/>
        <v>5.7499999999999996E-2</v>
      </c>
      <c r="H269">
        <v>1809.06</v>
      </c>
      <c r="I269">
        <f t="shared" si="19"/>
        <v>1996.5344782063009</v>
      </c>
      <c r="J269" s="7">
        <f t="shared" si="20"/>
        <v>35146.679978724831</v>
      </c>
      <c r="K269" s="6" t="str">
        <v>+612.500E-03</v>
      </c>
      <c r="L269">
        <f t="shared" si="12"/>
        <v>0.15250000000000002</v>
      </c>
      <c r="M269">
        <v>4190.9399999999996</v>
      </c>
      <c r="N269">
        <f t="shared" si="13"/>
        <v>4283.4682400348211</v>
      </c>
      <c r="O269" s="7">
        <f t="shared" si="14"/>
        <v>8561.475203941538</v>
      </c>
      <c r="P269" s="6" t="str">
        <v>+612.500E-03</v>
      </c>
      <c r="R269">
        <v>0</v>
      </c>
      <c r="T269" s="7"/>
      <c r="U269" s="6" t="str">
        <v>+612.500E-03</v>
      </c>
      <c r="V269">
        <f t="shared" si="15"/>
        <v>0.38</v>
      </c>
      <c r="W269">
        <v>6994.9800000000005</v>
      </c>
      <c r="X269">
        <f t="shared" si="18"/>
        <v>7020.0084485606558</v>
      </c>
      <c r="Y269" s="7">
        <f t="shared" si="16"/>
        <v>626.42323735336868</v>
      </c>
    </row>
    <row r="270" spans="1:25" x14ac:dyDescent="0.4">
      <c r="A270" s="6" t="str">
        <v>+615.000E-03</v>
      </c>
      <c r="C270">
        <v>0</v>
      </c>
      <c r="E270" s="7"/>
      <c r="F270" s="6" t="str">
        <v>+615.000E-03</v>
      </c>
      <c r="G270">
        <f t="shared" si="17"/>
        <v>5.9999999999999942E-2</v>
      </c>
      <c r="H270">
        <v>1748.76</v>
      </c>
      <c r="I270">
        <f t="shared" si="19"/>
        <v>2059.9660514082016</v>
      </c>
      <c r="J270" s="7">
        <f t="shared" si="20"/>
        <v>96849.206433084197</v>
      </c>
      <c r="K270" s="6" t="str">
        <v>+615.000E-03</v>
      </c>
      <c r="L270">
        <f t="shared" si="12"/>
        <v>0.15499999999999997</v>
      </c>
      <c r="M270">
        <v>4221.12</v>
      </c>
      <c r="N270">
        <f t="shared" si="13"/>
        <v>4312.8854818310074</v>
      </c>
      <c r="O270" s="7">
        <f t="shared" si="14"/>
        <v>8420.9036556769661</v>
      </c>
      <c r="P270" s="6" t="str">
        <v>+615.000E-03</v>
      </c>
      <c r="R270">
        <v>0</v>
      </c>
      <c r="T270" s="7"/>
      <c r="U270" s="6" t="str">
        <v>+615.000E-03</v>
      </c>
      <c r="V270">
        <f t="shared" si="15"/>
        <v>0.38249999999999995</v>
      </c>
      <c r="W270">
        <v>7055.28</v>
      </c>
      <c r="X270">
        <f t="shared" si="18"/>
        <v>7023.9745796430616</v>
      </c>
      <c r="Y270" s="7">
        <f t="shared" si="16"/>
        <v>980.02934372459799</v>
      </c>
    </row>
    <row r="271" spans="1:25" x14ac:dyDescent="0.4">
      <c r="A271" s="6" t="str">
        <v>+617.500E-03</v>
      </c>
      <c r="C271">
        <v>90.48</v>
      </c>
      <c r="E271" s="7"/>
      <c r="F271" s="6" t="str">
        <v>+617.500E-03</v>
      </c>
      <c r="G271">
        <f t="shared" si="17"/>
        <v>6.25E-2</v>
      </c>
      <c r="H271">
        <v>1809.06</v>
      </c>
      <c r="I271">
        <f t="shared" si="19"/>
        <v>2121.8314934875689</v>
      </c>
      <c r="J271" s="7">
        <f t="shared" si="20"/>
        <v>97826.007138444373</v>
      </c>
      <c r="K271" s="6" t="str">
        <v>+617.500E-03</v>
      </c>
      <c r="L271">
        <f t="shared" si="12"/>
        <v>0.15750000000000003</v>
      </c>
      <c r="M271">
        <v>4251.24</v>
      </c>
      <c r="N271">
        <f t="shared" si="13"/>
        <v>4341.5764093393636</v>
      </c>
      <c r="O271" s="7">
        <f t="shared" si="14"/>
        <v>8160.6668523291046</v>
      </c>
      <c r="P271" s="6" t="str">
        <v>+617.500E-03</v>
      </c>
      <c r="R271">
        <v>30.18</v>
      </c>
      <c r="T271" s="7"/>
      <c r="U271" s="6" t="str">
        <v>+617.500E-03</v>
      </c>
      <c r="V271">
        <f t="shared" si="15"/>
        <v>0.38500000000000001</v>
      </c>
      <c r="W271">
        <v>7025.0999999999995</v>
      </c>
      <c r="X271">
        <f t="shared" si="18"/>
        <v>7027.8427866001348</v>
      </c>
      <c r="Y271" s="7">
        <f t="shared" si="16"/>
        <v>7.5228783338819349</v>
      </c>
    </row>
    <row r="272" spans="1:25" x14ac:dyDescent="0.4">
      <c r="A272" s="6" t="str">
        <v>+620.000E-03</v>
      </c>
      <c r="C272">
        <v>0</v>
      </c>
      <c r="E272" s="7"/>
      <c r="F272" s="6" t="str">
        <v>+620.000E-03</v>
      </c>
      <c r="G272">
        <f t="shared" si="17"/>
        <v>6.4999999999999947E-2</v>
      </c>
      <c r="H272">
        <v>1809.06</v>
      </c>
      <c r="I272">
        <f t="shared" si="19"/>
        <v>2182.1694723595874</v>
      </c>
      <c r="J272" s="7">
        <f t="shared" si="20"/>
        <v>139210.67836444976</v>
      </c>
      <c r="K272" s="6" t="str">
        <v>+620.000E-03</v>
      </c>
      <c r="L272">
        <f t="shared" ref="L272:L335" si="21">K272-K$208</f>
        <v>0.15999999999999998</v>
      </c>
      <c r="M272">
        <v>4100.5200000000004</v>
      </c>
      <c r="N272">
        <f t="shared" si="13"/>
        <v>4369.5589553235486</v>
      </c>
      <c r="O272" s="7">
        <f t="shared" si="14"/>
        <v>72381.959481586149</v>
      </c>
      <c r="P272" s="6" t="str">
        <v>+620.000E-03</v>
      </c>
      <c r="R272">
        <v>0</v>
      </c>
      <c r="T272" s="7"/>
      <c r="U272" s="6" t="str">
        <v>+620.000E-03</v>
      </c>
      <c r="V272">
        <f t="shared" si="15"/>
        <v>0.38749999999999996</v>
      </c>
      <c r="W272">
        <v>7115.58</v>
      </c>
      <c r="X272">
        <f t="shared" si="18"/>
        <v>7031.6154871871458</v>
      </c>
      <c r="Y272" s="7">
        <f t="shared" si="16"/>
        <v>7050.0394118999375</v>
      </c>
    </row>
    <row r="273" spans="1:25" x14ac:dyDescent="0.4">
      <c r="A273" s="6" t="str">
        <v>+622.500E-03</v>
      </c>
      <c r="C273">
        <v>-30.18</v>
      </c>
      <c r="E273" s="7"/>
      <c r="F273" s="6" t="str">
        <v>+622.500E-03</v>
      </c>
      <c r="G273">
        <f t="shared" si="17"/>
        <v>6.7500000000000004E-2</v>
      </c>
      <c r="H273">
        <v>1778.88</v>
      </c>
      <c r="I273">
        <f t="shared" si="19"/>
        <v>2241.0177012252261</v>
      </c>
      <c r="J273" s="7">
        <f t="shared" si="20"/>
        <v>213571.25489373627</v>
      </c>
      <c r="K273" s="6" t="str">
        <v>+622.500E-03</v>
      </c>
      <c r="L273">
        <f t="shared" si="21"/>
        <v>0.16250000000000003</v>
      </c>
      <c r="M273">
        <v>4130.6400000000003</v>
      </c>
      <c r="N273">
        <f t="shared" ref="N273:N336" si="22">$S$17*(1-EXP(-(L273/$T$17)))</f>
        <v>4396.8506097857144</v>
      </c>
      <c r="O273" s="7">
        <f t="shared" ref="O273:O336" si="23">(N273-M273)^2</f>
        <v>70868.088762481711</v>
      </c>
      <c r="P273" s="6" t="str">
        <v>+622.500E-03</v>
      </c>
      <c r="R273">
        <v>0</v>
      </c>
      <c r="T273" s="7"/>
      <c r="U273" s="6" t="str">
        <v>+622.500E-03</v>
      </c>
      <c r="V273">
        <f t="shared" si="15"/>
        <v>0.39</v>
      </c>
      <c r="W273">
        <v>7115.58</v>
      </c>
      <c r="X273">
        <f t="shared" si="18"/>
        <v>7035.2950394647733</v>
      </c>
      <c r="Y273" s="7">
        <f t="shared" si="16"/>
        <v>6445.6748881429048</v>
      </c>
    </row>
    <row r="274" spans="1:25" x14ac:dyDescent="0.4">
      <c r="A274" s="6" t="str">
        <v>+625.000E-03</v>
      </c>
      <c r="C274">
        <v>120.60000000000001</v>
      </c>
      <c r="E274" s="7"/>
      <c r="F274" s="6" t="str">
        <v>+625.000E-03</v>
      </c>
      <c r="G274">
        <f t="shared" si="17"/>
        <v>6.9999999999999951E-2</v>
      </c>
      <c r="H274">
        <v>1809.06</v>
      </c>
      <c r="I274">
        <f t="shared" si="19"/>
        <v>2298.4129621431935</v>
      </c>
      <c r="J274" s="7">
        <f t="shared" si="20"/>
        <v>239466.32155831778</v>
      </c>
      <c r="K274" s="6" t="str">
        <v>+625.000E-03</v>
      </c>
      <c r="L274">
        <f t="shared" si="21"/>
        <v>0.16499999999999998</v>
      </c>
      <c r="M274">
        <v>4221.12</v>
      </c>
      <c r="N274">
        <f t="shared" si="22"/>
        <v>4423.4684308983151</v>
      </c>
      <c r="O274" s="7">
        <f t="shared" si="23"/>
        <v>40944.887487010245</v>
      </c>
      <c r="P274" s="6" t="str">
        <v>+625.000E-03</v>
      </c>
      <c r="R274">
        <v>0</v>
      </c>
      <c r="T274" s="7"/>
      <c r="U274" s="6" t="str">
        <v>+625.000E-03</v>
      </c>
      <c r="V274">
        <f t="shared" si="15"/>
        <v>0.39249999999999996</v>
      </c>
      <c r="W274">
        <v>7175.88</v>
      </c>
      <c r="X274">
        <f t="shared" si="18"/>
        <v>7038.8837432729679</v>
      </c>
      <c r="Y274" s="7">
        <f t="shared" si="16"/>
        <v>18767.974357218925</v>
      </c>
    </row>
    <row r="275" spans="1:25" x14ac:dyDescent="0.4">
      <c r="A275" s="6" t="str">
        <v>+627.500E-03</v>
      </c>
      <c r="C275">
        <v>180.9</v>
      </c>
      <c r="E275" s="7"/>
      <c r="F275" s="6" t="str">
        <v>+627.500E-03</v>
      </c>
      <c r="G275">
        <f t="shared" si="17"/>
        <v>7.2499999999999898E-2</v>
      </c>
      <c r="H275">
        <v>1869.36</v>
      </c>
      <c r="I275">
        <f t="shared" si="19"/>
        <v>2354.3911290199385</v>
      </c>
      <c r="J275" s="7">
        <f t="shared" si="20"/>
        <v>235255.19611835631</v>
      </c>
      <c r="K275" s="6" t="str">
        <v>+627.500E-03</v>
      </c>
      <c r="L275">
        <f t="shared" si="21"/>
        <v>0.16749999999999993</v>
      </c>
      <c r="M275">
        <v>4190.9399999999996</v>
      </c>
      <c r="N275">
        <f t="shared" si="22"/>
        <v>4449.4290556660317</v>
      </c>
      <c r="O275" s="7">
        <f t="shared" si="23"/>
        <v>66816.591899117033</v>
      </c>
      <c r="P275" s="6" t="str">
        <v>+627.500E-03</v>
      </c>
      <c r="R275">
        <v>-30.18</v>
      </c>
      <c r="T275" s="7"/>
      <c r="U275" s="6" t="str">
        <v>+627.500E-03</v>
      </c>
      <c r="V275">
        <f t="shared" si="15"/>
        <v>0.39499999999999991</v>
      </c>
      <c r="W275">
        <v>7085.4</v>
      </c>
      <c r="X275">
        <f t="shared" si="18"/>
        <v>7042.3838416684357</v>
      </c>
      <c r="Y275" s="7">
        <f t="shared" si="16"/>
        <v>1850.3898776061769</v>
      </c>
    </row>
    <row r="276" spans="1:25" x14ac:dyDescent="0.4">
      <c r="A276" s="6" t="str">
        <v>+630.000E-03</v>
      </c>
      <c r="C276">
        <v>0</v>
      </c>
      <c r="E276" s="7"/>
      <c r="F276" s="6" t="str">
        <v>+630.000E-03</v>
      </c>
      <c r="G276">
        <f t="shared" si="17"/>
        <v>7.4999999999999956E-2</v>
      </c>
      <c r="H276">
        <v>3376.8599999999997</v>
      </c>
      <c r="I276">
        <f t="shared" si="19"/>
        <v>2408.9871900320068</v>
      </c>
      <c r="J276" s="7">
        <f t="shared" si="20"/>
        <v>936777.77627533849</v>
      </c>
      <c r="K276" s="6" t="str">
        <v>+630.000E-03</v>
      </c>
      <c r="L276">
        <f t="shared" si="21"/>
        <v>0.16999999999999998</v>
      </c>
      <c r="M276">
        <v>4341.7199999999993</v>
      </c>
      <c r="N276">
        <f t="shared" si="22"/>
        <v>4474.7487103244357</v>
      </c>
      <c r="O276" s="7">
        <f t="shared" si="23"/>
        <v>17696.637770582802</v>
      </c>
      <c r="P276" s="6" t="str">
        <v>+630.000E-03</v>
      </c>
      <c r="R276">
        <v>120.60000000000001</v>
      </c>
      <c r="T276" s="7"/>
      <c r="U276" s="6" t="str">
        <v>+630.000E-03</v>
      </c>
      <c r="V276">
        <f t="shared" si="15"/>
        <v>0.39749999999999996</v>
      </c>
      <c r="W276">
        <v>7115.58</v>
      </c>
      <c r="X276">
        <f t="shared" si="18"/>
        <v>7045.7975223266094</v>
      </c>
      <c r="Y276" s="7">
        <f t="shared" si="16"/>
        <v>4869.5941902372479</v>
      </c>
    </row>
    <row r="277" spans="1:25" x14ac:dyDescent="0.4">
      <c r="A277" s="6" t="str">
        <v>+632.500E-03</v>
      </c>
      <c r="C277">
        <v>-90.48</v>
      </c>
      <c r="E277" s="7"/>
      <c r="F277" s="6" t="str">
        <v>+632.500E-03</v>
      </c>
      <c r="G277">
        <f t="shared" si="17"/>
        <v>7.7499999999999902E-2</v>
      </c>
      <c r="H277">
        <v>3346.7400000000002</v>
      </c>
      <c r="I277">
        <f t="shared" si="19"/>
        <v>2462.2352694947785</v>
      </c>
      <c r="J277" s="7">
        <f t="shared" si="20"/>
        <v>782348.61828611488</v>
      </c>
      <c r="K277" s="6" t="str">
        <v>+632.500E-03</v>
      </c>
      <c r="L277">
        <f t="shared" si="21"/>
        <v>0.17249999999999993</v>
      </c>
      <c r="M277">
        <v>4190.9399999999996</v>
      </c>
      <c r="N277">
        <f t="shared" si="22"/>
        <v>4499.4432204819095</v>
      </c>
      <c r="O277" s="7">
        <f t="shared" si="23"/>
        <v>95174.237047709918</v>
      </c>
      <c r="P277" s="6" t="str">
        <v>+632.500E-03</v>
      </c>
      <c r="R277">
        <v>-120.60000000000001</v>
      </c>
      <c r="T277" s="7"/>
      <c r="U277" s="6" t="str">
        <v>+632.500E-03</v>
      </c>
      <c r="V277">
        <f t="shared" si="15"/>
        <v>0.39999999999999991</v>
      </c>
      <c r="W277">
        <v>7025.0999999999995</v>
      </c>
      <c r="X277">
        <f t="shared" si="18"/>
        <v>7049.1269189090253</v>
      </c>
      <c r="Y277" s="7">
        <f t="shared" si="16"/>
        <v>577.29283226090536</v>
      </c>
    </row>
    <row r="278" spans="1:25" x14ac:dyDescent="0.4">
      <c r="A278" s="6" t="str">
        <v>+635.000E-03</v>
      </c>
      <c r="C278">
        <v>0</v>
      </c>
      <c r="E278" s="7"/>
      <c r="F278" s="6" t="str">
        <v>+635.000E-03</v>
      </c>
      <c r="G278">
        <f t="shared" si="17"/>
        <v>7.999999999999996E-2</v>
      </c>
      <c r="H278">
        <v>3316.56</v>
      </c>
      <c r="I278">
        <f t="shared" si="19"/>
        <v>2514.1686491912938</v>
      </c>
      <c r="J278" s="7">
        <f t="shared" si="20"/>
        <v>643831.87985262019</v>
      </c>
      <c r="K278" s="6" t="str">
        <v>+635.000E-03</v>
      </c>
      <c r="L278">
        <f t="shared" si="21"/>
        <v>0.17499999999999999</v>
      </c>
      <c r="M278">
        <v>4160.8200000000006</v>
      </c>
      <c r="N278">
        <f t="shared" si="22"/>
        <v>4523.5280210111796</v>
      </c>
      <c r="O278" s="7">
        <f t="shared" si="23"/>
        <v>131557.10850584586</v>
      </c>
      <c r="P278" s="6" t="str">
        <v>+635.000E-03</v>
      </c>
      <c r="R278">
        <v>60.300000000000004</v>
      </c>
      <c r="T278" s="7"/>
      <c r="U278" s="6" t="str">
        <v>+635.000E-03</v>
      </c>
      <c r="V278">
        <f t="shared" si="15"/>
        <v>0.40249999999999997</v>
      </c>
      <c r="W278">
        <v>7115.58</v>
      </c>
      <c r="X278">
        <f t="shared" si="18"/>
        <v>7052.3741123969285</v>
      </c>
      <c r="Y278" s="7">
        <f t="shared" si="16"/>
        <v>3994.9842276921026</v>
      </c>
    </row>
    <row r="279" spans="1:25" x14ac:dyDescent="0.4">
      <c r="A279" s="6" t="str">
        <v>+637.500E-03</v>
      </c>
      <c r="C279">
        <v>90.48</v>
      </c>
      <c r="E279" s="7"/>
      <c r="F279" s="6" t="str">
        <v>+637.500E-03</v>
      </c>
      <c r="G279">
        <f t="shared" si="17"/>
        <v>8.2499999999999907E-2</v>
      </c>
      <c r="H279">
        <v>3346.7400000000002</v>
      </c>
      <c r="I279">
        <f t="shared" si="19"/>
        <v>2564.8197891744348</v>
      </c>
      <c r="J279" s="7">
        <f t="shared" si="20"/>
        <v>611399.21609749668</v>
      </c>
      <c r="K279" s="6" t="str">
        <v>+637.500E-03</v>
      </c>
      <c r="L279">
        <f t="shared" si="21"/>
        <v>0.17749999999999994</v>
      </c>
      <c r="M279">
        <v>4221.12</v>
      </c>
      <c r="N279">
        <f t="shared" si="22"/>
        <v>4547.0181656966006</v>
      </c>
      <c r="O279" s="7">
        <f t="shared" si="23"/>
        <v>106209.614404409</v>
      </c>
      <c r="P279" s="6" t="str">
        <v>+637.500E-03</v>
      </c>
      <c r="R279">
        <v>180.9</v>
      </c>
      <c r="T279" s="7"/>
      <c r="U279" s="6" t="str">
        <v>+637.500E-03</v>
      </c>
      <c r="V279">
        <f t="shared" si="15"/>
        <v>0.40499999999999992</v>
      </c>
      <c r="W279">
        <v>7145.7000000000007</v>
      </c>
      <c r="X279">
        <f t="shared" si="18"/>
        <v>7055.5411323919561</v>
      </c>
      <c r="Y279" s="7">
        <f t="shared" si="16"/>
        <v>8128.6214083649138</v>
      </c>
    </row>
    <row r="280" spans="1:25" x14ac:dyDescent="0.4">
      <c r="A280" s="6" t="str">
        <v>+640.000E-03</v>
      </c>
      <c r="C280">
        <v>0</v>
      </c>
      <c r="E280" s="7"/>
      <c r="F280" s="6" t="str">
        <v>+640.000E-03</v>
      </c>
      <c r="G280">
        <f t="shared" si="17"/>
        <v>8.4999999999999964E-2</v>
      </c>
      <c r="H280">
        <v>3376.8599999999997</v>
      </c>
      <c r="I280">
        <f t="shared" si="19"/>
        <v>2614.2203480555281</v>
      </c>
      <c r="J280" s="7">
        <f t="shared" si="20"/>
        <v>581619.23871798476</v>
      </c>
      <c r="K280" s="6" t="str">
        <v>+640.000E-03</v>
      </c>
      <c r="L280">
        <f t="shared" si="21"/>
        <v>0.18</v>
      </c>
      <c r="M280">
        <v>4100.5200000000004</v>
      </c>
      <c r="N280">
        <f t="shared" si="22"/>
        <v>4569.9283366432737</v>
      </c>
      <c r="O280" s="7">
        <f t="shared" si="23"/>
        <v>220344.18651020457</v>
      </c>
      <c r="P280" s="6" t="str">
        <v>+640.000E-03</v>
      </c>
      <c r="R280">
        <v>0</v>
      </c>
      <c r="T280" s="7"/>
      <c r="U280" s="6" t="str">
        <v>+640.000E-03</v>
      </c>
      <c r="V280">
        <f t="shared" si="15"/>
        <v>0.40749999999999997</v>
      </c>
      <c r="W280">
        <v>7236.18</v>
      </c>
      <c r="X280">
        <f t="shared" si="18"/>
        <v>7058.6299583846967</v>
      </c>
      <c r="Y280" s="7">
        <f t="shared" si="16"/>
        <v>31524.017277596038</v>
      </c>
    </row>
    <row r="281" spans="1:25" x14ac:dyDescent="0.4">
      <c r="A281" s="6" t="str">
        <v>+642.500E-03</v>
      </c>
      <c r="C281">
        <v>-30.18</v>
      </c>
      <c r="E281" s="7"/>
      <c r="F281" s="6" t="str">
        <v>+642.500E-03</v>
      </c>
      <c r="G281">
        <f t="shared" si="17"/>
        <v>8.7499999999999911E-2</v>
      </c>
      <c r="H281">
        <v>3376.8599999999997</v>
      </c>
      <c r="I281">
        <f t="shared" si="19"/>
        <v>2662.4012027919957</v>
      </c>
      <c r="J281" s="7">
        <f t="shared" si="20"/>
        <v>510451.3729079077</v>
      </c>
      <c r="K281" s="6" t="str">
        <v>+642.500E-03</v>
      </c>
      <c r="L281">
        <f t="shared" si="21"/>
        <v>0.18249999999999994</v>
      </c>
      <c r="M281">
        <v>4130.6400000000003</v>
      </c>
      <c r="N281">
        <f t="shared" si="22"/>
        <v>4592.2728534538246</v>
      </c>
      <c r="O281" s="7">
        <f t="shared" si="23"/>
        <v>213104.89138792001</v>
      </c>
      <c r="P281" s="6" t="str">
        <v>+642.500E-03</v>
      </c>
      <c r="R281">
        <v>0</v>
      </c>
      <c r="T281" s="7"/>
      <c r="U281" s="6" t="str">
        <v>+642.500E-03</v>
      </c>
      <c r="V281">
        <f t="shared" si="15"/>
        <v>0.40999999999999992</v>
      </c>
      <c r="W281">
        <v>7085.4</v>
      </c>
      <c r="X281">
        <f t="shared" si="18"/>
        <v>7061.642520991948</v>
      </c>
      <c r="Y281" s="7">
        <f t="shared" si="16"/>
        <v>564.41780881801401</v>
      </c>
    </row>
    <row r="282" spans="1:25" x14ac:dyDescent="0.4">
      <c r="A282" s="6" t="str">
        <v>+645.000E-03</v>
      </c>
      <c r="C282">
        <v>-60.300000000000004</v>
      </c>
      <c r="E282" s="7"/>
      <c r="F282" s="6" t="str">
        <v>+645.000E-03</v>
      </c>
      <c r="G282">
        <f t="shared" si="17"/>
        <v>8.9999999999999969E-2</v>
      </c>
      <c r="H282">
        <v>3316.56</v>
      </c>
      <c r="I282">
        <f t="shared" si="19"/>
        <v>2709.3924679864722</v>
      </c>
      <c r="J282" s="7">
        <f t="shared" si="20"/>
        <v>368652.41193139827</v>
      </c>
      <c r="K282" s="6" t="str">
        <v>+645.000E-03</v>
      </c>
      <c r="L282">
        <f t="shared" si="21"/>
        <v>0.185</v>
      </c>
      <c r="M282">
        <v>4221.12</v>
      </c>
      <c r="N282">
        <f t="shared" si="22"/>
        <v>4614.0656821786415</v>
      </c>
      <c r="O282" s="7">
        <f t="shared" si="23"/>
        <v>154406.30914283803</v>
      </c>
      <c r="P282" s="6" t="str">
        <v>+645.000E-03</v>
      </c>
      <c r="R282">
        <v>-60.300000000000004</v>
      </c>
      <c r="T282" s="7"/>
      <c r="U282" s="6" t="str">
        <v>+645.000E-03</v>
      </c>
      <c r="V282">
        <f t="shared" si="15"/>
        <v>0.41249999999999998</v>
      </c>
      <c r="W282">
        <v>7115.58</v>
      </c>
      <c r="X282">
        <f t="shared" si="18"/>
        <v>7064.5807031634058</v>
      </c>
      <c r="Y282" s="7">
        <f t="shared" si="16"/>
        <v>2600.9282778270381</v>
      </c>
    </row>
    <row r="283" spans="1:25" x14ac:dyDescent="0.4">
      <c r="A283" s="6" t="str">
        <v>+647.500E-03</v>
      </c>
      <c r="C283">
        <v>-30.18</v>
      </c>
      <c r="E283" s="7"/>
      <c r="F283" s="6" t="str">
        <v>+647.500E-03</v>
      </c>
      <c r="G283">
        <f t="shared" si="17"/>
        <v>9.2499999999999916E-2</v>
      </c>
      <c r="H283">
        <v>3316.56</v>
      </c>
      <c r="I283">
        <f t="shared" si="19"/>
        <v>2755.2235147093952</v>
      </c>
      <c r="J283" s="7">
        <f t="shared" si="20"/>
        <v>315098.64971840929</v>
      </c>
      <c r="K283" s="6" t="str">
        <v>+647.500E-03</v>
      </c>
      <c r="L283">
        <f t="shared" si="21"/>
        <v>0.18749999999999994</v>
      </c>
      <c r="M283">
        <v>4190.9399999999996</v>
      </c>
      <c r="N283">
        <f t="shared" si="22"/>
        <v>4635.3204440450891</v>
      </c>
      <c r="O283" s="7">
        <f t="shared" si="23"/>
        <v>197473.97904971088</v>
      </c>
      <c r="P283" s="6" t="str">
        <v>+647.500E-03</v>
      </c>
      <c r="R283">
        <v>0</v>
      </c>
      <c r="T283" s="7"/>
      <c r="U283" s="6" t="str">
        <v>+647.500E-03</v>
      </c>
      <c r="V283">
        <f t="shared" si="15"/>
        <v>0.41499999999999992</v>
      </c>
      <c r="W283">
        <v>7025.0999999999995</v>
      </c>
      <c r="X283">
        <f t="shared" si="18"/>
        <v>7067.4463413585736</v>
      </c>
      <c r="Y283" s="7">
        <f t="shared" si="16"/>
        <v>1793.2126264568865</v>
      </c>
    </row>
    <row r="284" spans="1:25" x14ac:dyDescent="0.4">
      <c r="A284" s="6" t="str">
        <v>+650.000E-03</v>
      </c>
      <c r="C284">
        <v>-120.60000000000001</v>
      </c>
      <c r="E284" s="7"/>
      <c r="F284" s="6" t="str">
        <v>+650.000E-03</v>
      </c>
      <c r="G284">
        <f t="shared" si="17"/>
        <v>9.4999999999999973E-2</v>
      </c>
      <c r="H284">
        <v>3376.8599999999997</v>
      </c>
      <c r="I284">
        <f t="shared" si="19"/>
        <v>2799.9229888568971</v>
      </c>
      <c r="J284" s="7">
        <f t="shared" si="20"/>
        <v>332856.31482673652</v>
      </c>
      <c r="K284" s="6" t="str">
        <v>+650.000E-03</v>
      </c>
      <c r="L284">
        <f t="shared" si="21"/>
        <v>0.19</v>
      </c>
      <c r="M284">
        <v>4221.12</v>
      </c>
      <c r="N284">
        <f t="shared" si="22"/>
        <v>4656.0504239712382</v>
      </c>
      <c r="O284" s="7">
        <f t="shared" si="23"/>
        <v>189164.47369580108</v>
      </c>
      <c r="P284" s="6" t="str">
        <v>+650.000E-03</v>
      </c>
      <c r="R284">
        <v>0</v>
      </c>
      <c r="T284" s="7"/>
      <c r="U284" s="6" t="str">
        <v>+650.000E-03</v>
      </c>
      <c r="V284">
        <f t="shared" si="15"/>
        <v>0.41749999999999998</v>
      </c>
      <c r="W284">
        <v>7115.58</v>
      </c>
      <c r="X284">
        <f t="shared" si="18"/>
        <v>7070.2412266946076</v>
      </c>
      <c r="Y284" s="7">
        <f t="shared" si="16"/>
        <v>2055.6043648377581</v>
      </c>
    </row>
    <row r="285" spans="1:25" x14ac:dyDescent="0.4">
      <c r="A285" s="6" t="str">
        <v>+652.500E-03</v>
      </c>
      <c r="C285">
        <v>90.48</v>
      </c>
      <c r="E285" s="7"/>
      <c r="F285" s="6" t="str">
        <v>+652.500E-03</v>
      </c>
      <c r="G285">
        <f t="shared" si="17"/>
        <v>9.749999999999992E-2</v>
      </c>
      <c r="H285">
        <v>3376.8599999999997</v>
      </c>
      <c r="I285">
        <f t="shared" si="19"/>
        <v>2843.5188290554083</v>
      </c>
      <c r="J285" s="7">
        <f t="shared" si="20"/>
        <v>284452.80462454777</v>
      </c>
      <c r="K285" s="6" t="str">
        <v>+652.500E-03</v>
      </c>
      <c r="L285">
        <f t="shared" si="21"/>
        <v>0.19249999999999995</v>
      </c>
      <c r="M285">
        <v>4432.1400000000003</v>
      </c>
      <c r="N285">
        <f t="shared" si="22"/>
        <v>4676.2685788693589</v>
      </c>
      <c r="O285" s="7">
        <f t="shared" si="23"/>
        <v>59598.763020772611</v>
      </c>
      <c r="P285" s="6" t="str">
        <v>+652.500E-03</v>
      </c>
      <c r="R285">
        <v>0</v>
      </c>
      <c r="T285" s="7"/>
      <c r="U285" s="6" t="str">
        <v>+652.500E-03</v>
      </c>
      <c r="V285">
        <f t="shared" si="15"/>
        <v>0.41999999999999993</v>
      </c>
      <c r="W285">
        <v>7115.58</v>
      </c>
      <c r="X285">
        <f t="shared" si="18"/>
        <v>7072.9671060658247</v>
      </c>
      <c r="Y285" s="7">
        <f t="shared" si="16"/>
        <v>1815.8587294452648</v>
      </c>
    </row>
    <row r="286" spans="1:25" x14ac:dyDescent="0.4">
      <c r="A286" s="6" t="str">
        <v>+655.000E-03</v>
      </c>
      <c r="C286">
        <v>0</v>
      </c>
      <c r="E286" s="7"/>
      <c r="F286" s="6" t="str">
        <v>+655.000E-03</v>
      </c>
      <c r="G286">
        <f t="shared" si="17"/>
        <v>9.9999999999999978E-2</v>
      </c>
      <c r="H286">
        <v>3316.56</v>
      </c>
      <c r="I286">
        <f t="shared" si="19"/>
        <v>2886.0382841242213</v>
      </c>
      <c r="J286" s="7">
        <f t="shared" si="20"/>
        <v>185348.94784062469</v>
      </c>
      <c r="K286" s="6" t="str">
        <v>+655.000E-03</v>
      </c>
      <c r="L286">
        <f t="shared" si="21"/>
        <v>0.19500000000000001</v>
      </c>
      <c r="M286">
        <v>4160.8200000000006</v>
      </c>
      <c r="N286">
        <f t="shared" si="22"/>
        <v>4695.9875457444205</v>
      </c>
      <c r="O286" s="7">
        <f t="shared" si="23"/>
        <v>286404.30201810569</v>
      </c>
      <c r="P286" s="6" t="str">
        <v>+655.000E-03</v>
      </c>
      <c r="R286">
        <v>0</v>
      </c>
      <c r="T286" s="7"/>
      <c r="U286" s="6" t="str">
        <v>+655.000E-03</v>
      </c>
      <c r="V286">
        <f t="shared" si="15"/>
        <v>0.42249999999999999</v>
      </c>
      <c r="W286">
        <v>7115.58</v>
      </c>
      <c r="X286">
        <f t="shared" si="18"/>
        <v>7075.6256832355657</v>
      </c>
      <c r="Y286" s="7">
        <f t="shared" si="16"/>
        <v>1596.3474281127496</v>
      </c>
    </row>
    <row r="287" spans="1:25" x14ac:dyDescent="0.4">
      <c r="A287" s="6" t="str">
        <v>+657.500E-03</v>
      </c>
      <c r="C287">
        <v>0</v>
      </c>
      <c r="E287" s="7"/>
      <c r="F287" s="6" t="str">
        <v>+657.500E-03</v>
      </c>
      <c r="G287">
        <f t="shared" si="17"/>
        <v>0.10249999999999992</v>
      </c>
      <c r="H287">
        <v>3256.2599999999998</v>
      </c>
      <c r="I287">
        <f t="shared" si="19"/>
        <v>2927.5079301068754</v>
      </c>
      <c r="J287" s="7">
        <f t="shared" si="20"/>
        <v>108077.92345901373</v>
      </c>
      <c r="K287" s="6" t="str">
        <v>+657.500E-03</v>
      </c>
      <c r="L287">
        <f t="shared" si="21"/>
        <v>0.19749999999999995</v>
      </c>
      <c r="M287">
        <v>4281.42</v>
      </c>
      <c r="N287">
        <f t="shared" si="22"/>
        <v>4715.2196495926264</v>
      </c>
      <c r="O287" s="7">
        <f t="shared" si="23"/>
        <v>188182.1359866854</v>
      </c>
      <c r="P287" s="6" t="str">
        <v>+657.500E-03</v>
      </c>
      <c r="R287">
        <v>0</v>
      </c>
      <c r="T287" s="7"/>
      <c r="U287" s="6" t="str">
        <v>+657.500E-03</v>
      </c>
      <c r="V287">
        <f t="shared" si="15"/>
        <v>0.42499999999999993</v>
      </c>
      <c r="W287">
        <v>7206.06</v>
      </c>
      <c r="X287">
        <f t="shared" si="18"/>
        <v>7078.2186199011076</v>
      </c>
      <c r="Y287" s="7">
        <f t="shared" si="16"/>
        <v>16343.418465589595</v>
      </c>
    </row>
    <row r="288" spans="1:25" x14ac:dyDescent="0.4">
      <c r="A288" s="6" t="str">
        <v>+660.000E-03</v>
      </c>
      <c r="C288">
        <v>0</v>
      </c>
      <c r="E288" s="7"/>
      <c r="F288" s="6" t="str">
        <v>+660.000E-03</v>
      </c>
      <c r="G288">
        <f t="shared" si="17"/>
        <v>0.10499999999999998</v>
      </c>
      <c r="H288">
        <v>3376.8599999999997</v>
      </c>
      <c r="I288">
        <f t="shared" si="19"/>
        <v>2967.9536868820664</v>
      </c>
      <c r="J288" s="7">
        <f t="shared" si="20"/>
        <v>167204.37290770124</v>
      </c>
      <c r="K288" s="6" t="str">
        <v>+660.000E-03</v>
      </c>
      <c r="L288">
        <f t="shared" si="21"/>
        <v>0.2</v>
      </c>
      <c r="M288">
        <v>4221.12</v>
      </c>
      <c r="N288">
        <f t="shared" si="22"/>
        <v>4733.9769111049409</v>
      </c>
      <c r="O288" s="7">
        <f t="shared" si="23"/>
        <v>263022.21126810135</v>
      </c>
      <c r="P288" s="6" t="str">
        <v>+660.000E-03</v>
      </c>
      <c r="R288">
        <v>0</v>
      </c>
      <c r="T288" s="7"/>
      <c r="U288" s="6" t="str">
        <v>+660.000E-03</v>
      </c>
      <c r="V288">
        <f t="shared" si="15"/>
        <v>0.42749999999999999</v>
      </c>
      <c r="W288">
        <v>7236.18</v>
      </c>
      <c r="X288">
        <f t="shared" si="18"/>
        <v>7080.7475367322713</v>
      </c>
      <c r="Y288" s="7">
        <f t="shared" si="16"/>
        <v>24159.250637473913</v>
      </c>
    </row>
    <row r="289" spans="1:25" x14ac:dyDescent="0.4">
      <c r="A289" s="6" t="str">
        <v>+662.500E-03</v>
      </c>
      <c r="C289">
        <v>0</v>
      </c>
      <c r="E289" s="7"/>
      <c r="F289" s="6" t="str">
        <v>+662.500E-03</v>
      </c>
      <c r="G289">
        <f t="shared" si="17"/>
        <v>0.10749999999999993</v>
      </c>
      <c r="H289">
        <v>3376.8599999999997</v>
      </c>
      <c r="I289">
        <f t="shared" si="19"/>
        <v>3007.4008343643955</v>
      </c>
      <c r="J289" s="7">
        <f t="shared" si="20"/>
        <v>136500.07507215685</v>
      </c>
      <c r="K289" s="6" t="str">
        <v>+662.500E-03</v>
      </c>
      <c r="L289">
        <f t="shared" si="21"/>
        <v>0.20249999999999996</v>
      </c>
      <c r="M289">
        <v>4190.9399999999996</v>
      </c>
      <c r="N289">
        <f t="shared" si="22"/>
        <v>4752.2710541804081</v>
      </c>
      <c r="O289" s="7">
        <f t="shared" si="23"/>
        <v>315092.55238728871</v>
      </c>
      <c r="P289" s="6" t="str">
        <v>+662.500E-03</v>
      </c>
      <c r="R289">
        <v>0</v>
      </c>
      <c r="T289" s="7"/>
      <c r="U289" s="6" t="str">
        <v>+662.500E-03</v>
      </c>
      <c r="V289">
        <f t="shared" si="15"/>
        <v>0.42999999999999994</v>
      </c>
      <c r="W289">
        <v>7115.58</v>
      </c>
      <c r="X289">
        <f t="shared" si="18"/>
        <v>7083.2140143843999</v>
      </c>
      <c r="Y289" s="7">
        <f t="shared" si="16"/>
        <v>1047.5570248692286</v>
      </c>
    </row>
    <row r="290" spans="1:25" x14ac:dyDescent="0.4">
      <c r="A290" s="6" t="str">
        <v>+665.000E-03</v>
      </c>
      <c r="C290">
        <v>-60.300000000000004</v>
      </c>
      <c r="E290" s="7"/>
      <c r="F290" s="6" t="str">
        <v>+665.000E-03</v>
      </c>
      <c r="G290">
        <f t="shared" si="17"/>
        <v>0.10999999999999999</v>
      </c>
      <c r="H290">
        <v>3316.56</v>
      </c>
      <c r="I290">
        <f t="shared" si="19"/>
        <v>3045.8740283051566</v>
      </c>
      <c r="J290" s="7">
        <f t="shared" si="20"/>
        <v>73270.895272381546</v>
      </c>
      <c r="K290" s="6" t="str">
        <v>+665.000E-03</v>
      </c>
      <c r="L290">
        <f t="shared" si="21"/>
        <v>0.20500000000000002</v>
      </c>
      <c r="M290">
        <v>4221.12</v>
      </c>
      <c r="N290">
        <f t="shared" si="22"/>
        <v>4770.1135132539748</v>
      </c>
      <c r="O290" s="7">
        <f t="shared" si="23"/>
        <v>301393.87759494234</v>
      </c>
      <c r="P290" s="6" t="str">
        <v>+665.000E-03</v>
      </c>
      <c r="R290">
        <v>0</v>
      </c>
      <c r="T290" s="7"/>
      <c r="U290" s="6" t="str">
        <v>+665.000E-03</v>
      </c>
      <c r="V290">
        <f t="shared" si="15"/>
        <v>0.4325</v>
      </c>
      <c r="W290">
        <v>7115.58</v>
      </c>
      <c r="X290">
        <f t="shared" si="18"/>
        <v>7085.6195944863184</v>
      </c>
      <c r="Y290" s="7">
        <f t="shared" si="16"/>
        <v>897.62589854423732</v>
      </c>
    </row>
    <row r="291" spans="1:25" x14ac:dyDescent="0.4">
      <c r="A291" s="6" t="str">
        <v>+667.500E-03</v>
      </c>
      <c r="C291">
        <v>-90.48</v>
      </c>
      <c r="E291" s="7"/>
      <c r="F291" s="6" t="str">
        <v>+667.500E-03</v>
      </c>
      <c r="G291">
        <f t="shared" si="17"/>
        <v>0.11249999999999993</v>
      </c>
      <c r="H291">
        <v>3376.8599999999997</v>
      </c>
      <c r="I291">
        <f t="shared" si="19"/>
        <v>3083.3973157029668</v>
      </c>
      <c r="J291" s="7">
        <f t="shared" si="20"/>
        <v>86120.347074819976</v>
      </c>
      <c r="K291" s="6" t="str">
        <v>+667.500E-03</v>
      </c>
      <c r="L291">
        <f t="shared" si="21"/>
        <v>0.20749999999999996</v>
      </c>
      <c r="M291">
        <v>4100.5200000000004</v>
      </c>
      <c r="N291">
        <f t="shared" si="22"/>
        <v>4787.5154404433852</v>
      </c>
      <c r="O291" s="7">
        <f t="shared" si="23"/>
        <v>471962.73519000015</v>
      </c>
      <c r="P291" s="6" t="str">
        <v>+667.500E-03</v>
      </c>
      <c r="R291">
        <v>0</v>
      </c>
      <c r="T291" s="7"/>
      <c r="U291" s="6" t="str">
        <v>+667.500E-03</v>
      </c>
      <c r="V291">
        <f t="shared" si="15"/>
        <v>0.43499999999999994</v>
      </c>
      <c r="W291">
        <v>7085.4</v>
      </c>
      <c r="X291">
        <f t="shared" si="18"/>
        <v>7087.9657806038967</v>
      </c>
      <c r="Y291" s="7">
        <f t="shared" si="16"/>
        <v>6.5832301073346198</v>
      </c>
    </row>
    <row r="292" spans="1:25" x14ac:dyDescent="0.4">
      <c r="A292" s="6" t="str">
        <v>+670.000E-03</v>
      </c>
      <c r="C292">
        <v>120.60000000000001</v>
      </c>
      <c r="E292" s="7"/>
      <c r="F292" s="6" t="str">
        <v>+670.000E-03</v>
      </c>
      <c r="G292">
        <f t="shared" si="17"/>
        <v>0.11499999999999999</v>
      </c>
      <c r="H292">
        <v>3376.8599999999997</v>
      </c>
      <c r="I292">
        <f t="shared" si="19"/>
        <v>3119.9941498339413</v>
      </c>
      <c r="J292" s="7">
        <f t="shared" si="20"/>
        <v>65980.064981531963</v>
      </c>
      <c r="K292" s="6" t="str">
        <v>+670.000E-03</v>
      </c>
      <c r="L292">
        <f t="shared" si="21"/>
        <v>0.21000000000000002</v>
      </c>
      <c r="M292">
        <v>4100.5200000000004</v>
      </c>
      <c r="N292">
        <f t="shared" si="22"/>
        <v>4804.4877125196135</v>
      </c>
      <c r="O292" s="7">
        <f t="shared" si="23"/>
        <v>495570.54027009662</v>
      </c>
      <c r="P292" s="6" t="str">
        <v>+670.000E-03</v>
      </c>
      <c r="R292">
        <v>-120.60000000000001</v>
      </c>
      <c r="T292" s="7"/>
      <c r="U292" s="6" t="str">
        <v>+670.000E-03</v>
      </c>
      <c r="V292">
        <f t="shared" si="15"/>
        <v>0.4375</v>
      </c>
      <c r="W292">
        <v>7115.58</v>
      </c>
      <c r="X292">
        <f t="shared" si="18"/>
        <v>7090.2540391798348</v>
      </c>
      <c r="Y292" s="7">
        <f t="shared" si="16"/>
        <v>641.40429146454096</v>
      </c>
    </row>
    <row r="293" spans="1:25" x14ac:dyDescent="0.4">
      <c r="A293" s="6" t="str">
        <v>+672.500E-03</v>
      </c>
      <c r="C293">
        <v>90.48</v>
      </c>
      <c r="E293" s="7"/>
      <c r="F293" s="6" t="str">
        <v>+672.500E-03</v>
      </c>
      <c r="G293">
        <f t="shared" si="17"/>
        <v>0.11749999999999994</v>
      </c>
      <c r="H293">
        <v>3256.2599999999998</v>
      </c>
      <c r="I293">
        <f t="shared" si="19"/>
        <v>3155.6874049107355</v>
      </c>
      <c r="J293" s="7">
        <f t="shared" si="20"/>
        <v>10114.846882989103</v>
      </c>
      <c r="K293" s="6" t="str">
        <v>+672.500E-03</v>
      </c>
      <c r="L293">
        <f t="shared" si="21"/>
        <v>0.21249999999999997</v>
      </c>
      <c r="M293">
        <v>4251.24</v>
      </c>
      <c r="N293">
        <f t="shared" si="22"/>
        <v>4821.0409377051983</v>
      </c>
      <c r="O293" s="7">
        <f t="shared" si="23"/>
        <v>324673.10860972351</v>
      </c>
      <c r="P293" s="6" t="str">
        <v>+672.500E-03</v>
      </c>
      <c r="R293">
        <v>30.18</v>
      </c>
      <c r="T293" s="7"/>
      <c r="U293" s="6" t="str">
        <v>+672.500E-03</v>
      </c>
      <c r="V293">
        <f t="shared" si="15"/>
        <v>0.43999999999999995</v>
      </c>
      <c r="W293">
        <v>7236.18</v>
      </c>
      <c r="X293">
        <f t="shared" si="18"/>
        <v>7092.4858004502312</v>
      </c>
      <c r="Y293" s="7">
        <f t="shared" si="16"/>
        <v>20648.022984248866</v>
      </c>
    </row>
    <row r="294" spans="1:25" x14ac:dyDescent="0.4">
      <c r="A294" s="6" t="str">
        <v>+675.000E-03</v>
      </c>
      <c r="C294">
        <v>0</v>
      </c>
      <c r="E294" s="7"/>
      <c r="F294" s="6" t="str">
        <v>+675.000E-03</v>
      </c>
      <c r="G294">
        <f t="shared" si="17"/>
        <v>0.12</v>
      </c>
      <c r="H294">
        <v>3376.8599999999997</v>
      </c>
      <c r="I294">
        <f t="shared" si="19"/>
        <v>3190.4993903796899</v>
      </c>
      <c r="J294" s="7">
        <f t="shared" si="20"/>
        <v>34730.276818053499</v>
      </c>
      <c r="K294" s="6" t="str">
        <v>+675.000E-03</v>
      </c>
      <c r="L294">
        <f t="shared" si="21"/>
        <v>0.21500000000000002</v>
      </c>
      <c r="M294">
        <v>4160.8200000000006</v>
      </c>
      <c r="N294">
        <f t="shared" si="22"/>
        <v>4837.1854623047384</v>
      </c>
      <c r="O294" s="7">
        <f t="shared" si="23"/>
        <v>457470.23859870166</v>
      </c>
      <c r="P294" s="6" t="str">
        <v>+675.000E-03</v>
      </c>
      <c r="R294">
        <v>120.60000000000001</v>
      </c>
      <c r="T294" s="7"/>
      <c r="U294" s="6" t="str">
        <v>+675.000E-03</v>
      </c>
      <c r="V294">
        <f t="shared" si="15"/>
        <v>0.4425</v>
      </c>
      <c r="W294">
        <v>7115.58</v>
      </c>
      <c r="X294">
        <f t="shared" si="18"/>
        <v>7094.6624593385286</v>
      </c>
      <c r="Y294" s="7">
        <f t="shared" si="16"/>
        <v>437.54350732430606</v>
      </c>
    </row>
    <row r="295" spans="1:25" x14ac:dyDescent="0.4">
      <c r="A295" s="6" t="str">
        <v>+677.500E-03</v>
      </c>
      <c r="C295">
        <v>0</v>
      </c>
      <c r="E295" s="7"/>
      <c r="F295" s="6" t="str">
        <v>+677.500E-03</v>
      </c>
      <c r="G295">
        <f t="shared" si="17"/>
        <v>0.12249999999999994</v>
      </c>
      <c r="H295">
        <v>3376.8599999999997</v>
      </c>
      <c r="I295">
        <f t="shared" si="19"/>
        <v>3224.4518648649464</v>
      </c>
      <c r="J295" s="7">
        <f t="shared" si="20"/>
        <v>23228.23965534466</v>
      </c>
      <c r="K295" s="6" t="str">
        <v>+677.500E-03</v>
      </c>
      <c r="L295">
        <f t="shared" si="21"/>
        <v>0.21749999999999997</v>
      </c>
      <c r="M295">
        <v>4221.12</v>
      </c>
      <c r="N295">
        <f t="shared" si="22"/>
        <v>4852.9313771716534</v>
      </c>
      <c r="O295" s="7">
        <f t="shared" si="23"/>
        <v>399185.61632354138</v>
      </c>
      <c r="P295" s="6" t="str">
        <v>+677.500E-03</v>
      </c>
      <c r="R295">
        <v>-30.18</v>
      </c>
      <c r="T295" s="7"/>
      <c r="U295" s="6" t="str">
        <v>+677.500E-03</v>
      </c>
      <c r="V295">
        <f t="shared" si="15"/>
        <v>0.44499999999999995</v>
      </c>
      <c r="W295">
        <v>7115.58</v>
      </c>
      <c r="X295">
        <f t="shared" si="18"/>
        <v>7096.7853763273906</v>
      </c>
      <c r="Y295" s="7">
        <f t="shared" si="16"/>
        <v>353.2378789950061</v>
      </c>
    </row>
    <row r="296" spans="1:25" x14ac:dyDescent="0.4">
      <c r="A296" s="6" t="str">
        <v>+680.000E-03</v>
      </c>
      <c r="B296">
        <f>A296-A$296</f>
        <v>0</v>
      </c>
      <c r="C296">
        <v>-120.60000000000001</v>
      </c>
      <c r="D296">
        <f>$S$15*(1-EXP(-(B296/$T$15)))</f>
        <v>0</v>
      </c>
      <c r="E296" s="7">
        <f>(D296-C296)^2</f>
        <v>14544.360000000002</v>
      </c>
      <c r="F296" s="6" t="str">
        <v>+680.000E-03</v>
      </c>
      <c r="G296">
        <f t="shared" si="17"/>
        <v>0.125</v>
      </c>
      <c r="H296">
        <v>3497.46</v>
      </c>
      <c r="I296">
        <f t="shared" si="19"/>
        <v>3257.566049768307</v>
      </c>
      <c r="J296" s="7">
        <f t="shared" si="20"/>
        <v>57549.107357765999</v>
      </c>
      <c r="K296" s="6" t="str">
        <v>+680.000E-03</v>
      </c>
      <c r="L296">
        <f t="shared" si="21"/>
        <v>0.22000000000000003</v>
      </c>
      <c r="M296">
        <v>4100.5200000000004</v>
      </c>
      <c r="N296">
        <f t="shared" si="22"/>
        <v>4868.2885240153109</v>
      </c>
      <c r="O296" s="7">
        <f t="shared" si="23"/>
        <v>589468.50646864844</v>
      </c>
      <c r="P296" s="6" t="str">
        <v>+680.000E-03</v>
      </c>
      <c r="R296">
        <v>0</v>
      </c>
      <c r="T296" s="7"/>
      <c r="U296" s="6" t="str">
        <v>+680.000E-03</v>
      </c>
      <c r="V296">
        <f t="shared" si="15"/>
        <v>0.44750000000000001</v>
      </c>
      <c r="W296">
        <v>7115.58</v>
      </c>
      <c r="X296">
        <f t="shared" si="18"/>
        <v>7098.8558783090411</v>
      </c>
      <c r="Y296" s="7">
        <f t="shared" si="16"/>
        <v>279.69624633399803</v>
      </c>
    </row>
    <row r="297" spans="1:25" x14ac:dyDescent="0.4">
      <c r="A297" s="6" t="str">
        <v>+682.500E-03</v>
      </c>
      <c r="B297">
        <f t="shared" ref="B297:B360" si="24">A297-A$296</f>
        <v>2.4999999999999467E-3</v>
      </c>
      <c r="C297">
        <v>0</v>
      </c>
      <c r="D297">
        <f t="shared" ref="D297:D360" si="25">$S$15*(1-EXP(-(B297/$T$15)))</f>
        <v>95.051824696616009</v>
      </c>
      <c r="E297" s="7">
        <f t="shared" ref="E297:E360" si="26">(D297-C297)^2</f>
        <v>9034.8493781562211</v>
      </c>
      <c r="F297" s="6" t="str">
        <v>+682.500E-03</v>
      </c>
      <c r="G297">
        <f t="shared" si="17"/>
        <v>0.12749999999999995</v>
      </c>
      <c r="H297">
        <v>3316.56</v>
      </c>
      <c r="I297">
        <f t="shared" si="19"/>
        <v>3289.8626425332932</v>
      </c>
      <c r="J297" s="7">
        <f t="shared" si="20"/>
        <v>712.74889570512335</v>
      </c>
      <c r="K297" s="6" t="str">
        <v>+682.500E-03</v>
      </c>
      <c r="L297">
        <f t="shared" si="21"/>
        <v>0.22249999999999998</v>
      </c>
      <c r="M297">
        <v>5246.22</v>
      </c>
      <c r="N297">
        <f t="shared" si="22"/>
        <v>4883.2665015524044</v>
      </c>
      <c r="O297" s="7">
        <f t="shared" si="23"/>
        <v>131735.24203534896</v>
      </c>
      <c r="P297" s="6" t="str">
        <v>+682.500E-03</v>
      </c>
      <c r="R297">
        <v>0</v>
      </c>
      <c r="T297" s="7"/>
      <c r="U297" s="6" t="str">
        <v>+682.500E-03</v>
      </c>
      <c r="V297">
        <f t="shared" si="15"/>
        <v>0.44999999999999996</v>
      </c>
      <c r="W297">
        <v>7115.58</v>
      </c>
      <c r="X297">
        <f t="shared" si="18"/>
        <v>7100.8752594146199</v>
      </c>
      <c r="Y297" s="7">
        <f t="shared" si="16"/>
        <v>216.22939568332242</v>
      </c>
    </row>
    <row r="298" spans="1:25" x14ac:dyDescent="0.4">
      <c r="A298" s="6" t="str">
        <v>+685.000E-03</v>
      </c>
      <c r="B298">
        <f t="shared" si="24"/>
        <v>5.0000000000000044E-3</v>
      </c>
      <c r="C298">
        <v>603</v>
      </c>
      <c r="D298">
        <f t="shared" si="25"/>
        <v>187.75681147960887</v>
      </c>
      <c r="E298" s="7">
        <f t="shared" si="26"/>
        <v>172426.90561258109</v>
      </c>
      <c r="F298" s="6" t="str">
        <v>+685.000E-03</v>
      </c>
      <c r="G298">
        <f t="shared" si="17"/>
        <v>0.13</v>
      </c>
      <c r="H298">
        <v>3316.56</v>
      </c>
      <c r="I298">
        <f t="shared" si="19"/>
        <v>3321.3618295817273</v>
      </c>
      <c r="J298" s="7">
        <f t="shared" si="20"/>
        <v>23.057567331951965</v>
      </c>
      <c r="K298" s="6" t="str">
        <v>+685.000E-03</v>
      </c>
      <c r="L298">
        <f t="shared" si="21"/>
        <v>0.22500000000000003</v>
      </c>
      <c r="M298">
        <v>5065.32</v>
      </c>
      <c r="N298">
        <f t="shared" si="22"/>
        <v>4897.8746715064699</v>
      </c>
      <c r="O298" s="7">
        <f t="shared" si="23"/>
        <v>28037.938034306106</v>
      </c>
      <c r="P298" s="6" t="str">
        <v>+685.000E-03</v>
      </c>
      <c r="R298">
        <v>-60.300000000000004</v>
      </c>
      <c r="T298" s="7"/>
      <c r="U298" s="6" t="str">
        <v>+685.000E-03</v>
      </c>
      <c r="V298">
        <f t="shared" si="15"/>
        <v>0.45250000000000001</v>
      </c>
      <c r="W298">
        <v>7175.88</v>
      </c>
      <c r="X298">
        <f t="shared" si="18"/>
        <v>7102.8447818230525</v>
      </c>
      <c r="Y298" s="7">
        <f t="shared" si="16"/>
        <v>5334.1430941543422</v>
      </c>
    </row>
    <row r="299" spans="1:25" x14ac:dyDescent="0.4">
      <c r="A299" s="6" t="str">
        <v>+687.500E-03</v>
      </c>
      <c r="B299">
        <f t="shared" si="24"/>
        <v>7.4999999999999512E-3</v>
      </c>
      <c r="C299">
        <v>482.40000000000003</v>
      </c>
      <c r="D299">
        <f t="shared" si="25"/>
        <v>278.17290398351395</v>
      </c>
      <c r="E299" s="7">
        <f t="shared" si="26"/>
        <v>41708.706747327029</v>
      </c>
      <c r="F299" s="6" t="str">
        <v>+687.500E-03</v>
      </c>
      <c r="G299">
        <f t="shared" si="17"/>
        <v>0.13249999999999995</v>
      </c>
      <c r="H299">
        <v>3407.04</v>
      </c>
      <c r="I299">
        <f t="shared" si="19"/>
        <v>3352.0832989308983</v>
      </c>
      <c r="J299" s="7">
        <f t="shared" si="20"/>
        <v>3020.2389923985988</v>
      </c>
      <c r="K299" s="6" t="str">
        <v>+687.500E-03</v>
      </c>
      <c r="L299">
        <f t="shared" si="21"/>
        <v>0.22749999999999998</v>
      </c>
      <c r="M299">
        <v>5155.8</v>
      </c>
      <c r="N299">
        <f t="shared" si="22"/>
        <v>4912.1221644592633</v>
      </c>
      <c r="O299" s="7">
        <f t="shared" si="23"/>
        <v>59378.887533818393</v>
      </c>
      <c r="P299" s="6" t="str">
        <v>+687.500E-03</v>
      </c>
      <c r="R299">
        <v>0</v>
      </c>
      <c r="T299" s="7"/>
      <c r="U299" s="6" t="str">
        <v>+687.500E-03</v>
      </c>
      <c r="V299">
        <f t="shared" si="15"/>
        <v>0.45499999999999996</v>
      </c>
      <c r="W299">
        <v>7115.58</v>
      </c>
      <c r="X299">
        <f t="shared" si="18"/>
        <v>7104.7656765499587</v>
      </c>
      <c r="Y299" s="7">
        <f t="shared" si="16"/>
        <v>116.94959168211163</v>
      </c>
    </row>
    <row r="300" spans="1:25" x14ac:dyDescent="0.4">
      <c r="A300" s="6" t="str">
        <v>+690.000E-03</v>
      </c>
      <c r="B300">
        <f t="shared" si="24"/>
        <v>9.9999999999998979E-3</v>
      </c>
      <c r="C300">
        <v>482.40000000000003</v>
      </c>
      <c r="D300">
        <f t="shared" si="25"/>
        <v>366.35661520944268</v>
      </c>
      <c r="E300" s="7">
        <f t="shared" si="26"/>
        <v>13466.067153649357</v>
      </c>
      <c r="F300" s="6" t="str">
        <v>+690.000E-03</v>
      </c>
      <c r="G300">
        <f t="shared" si="17"/>
        <v>0.1349999999999999</v>
      </c>
      <c r="H300">
        <v>3256.2599999999998</v>
      </c>
      <c r="I300">
        <f t="shared" si="19"/>
        <v>3382.0462524992195</v>
      </c>
      <c r="J300" s="7">
        <f t="shared" si="20"/>
        <v>15822.181317797455</v>
      </c>
      <c r="K300" s="6" t="str">
        <v>+690.000E-03</v>
      </c>
      <c r="L300">
        <f t="shared" si="21"/>
        <v>0.22999999999999993</v>
      </c>
      <c r="M300">
        <v>5185.92</v>
      </c>
      <c r="N300">
        <f t="shared" si="22"/>
        <v>4926.0178855576769</v>
      </c>
      <c r="O300" s="7">
        <f t="shared" si="23"/>
        <v>67549.10909159045</v>
      </c>
      <c r="P300" s="6" t="str">
        <v>+690.000E-03</v>
      </c>
      <c r="R300">
        <v>0</v>
      </c>
      <c r="T300" s="7"/>
      <c r="U300" s="6" t="str">
        <v>+690.000E-03</v>
      </c>
      <c r="V300">
        <f t="shared" si="15"/>
        <v>0.45749999999999991</v>
      </c>
      <c r="W300">
        <v>7236.18</v>
      </c>
      <c r="X300">
        <f t="shared" si="18"/>
        <v>7106.6391442170734</v>
      </c>
      <c r="Y300" s="7">
        <f t="shared" si="16"/>
        <v>16780.833316973061</v>
      </c>
    </row>
    <row r="301" spans="1:25" x14ac:dyDescent="0.4">
      <c r="A301" s="6" t="str">
        <v>+692.500E-03</v>
      </c>
      <c r="B301">
        <f t="shared" si="24"/>
        <v>1.2499999999999956E-2</v>
      </c>
      <c r="C301">
        <v>512.58000000000004</v>
      </c>
      <c r="D301">
        <f t="shared" si="25"/>
        <v>452.36306284753925</v>
      </c>
      <c r="E301" s="7">
        <f t="shared" si="26"/>
        <v>3626.079520023412</v>
      </c>
      <c r="F301" s="6" t="str">
        <v>+692.500E-03</v>
      </c>
      <c r="G301">
        <f t="shared" si="17"/>
        <v>0.13749999999999996</v>
      </c>
      <c r="H301">
        <v>3256.2599999999998</v>
      </c>
      <c r="I301">
        <f t="shared" si="19"/>
        <v>3411.2694181080492</v>
      </c>
      <c r="J301" s="7">
        <f t="shared" si="20"/>
        <v>24027.919702196083</v>
      </c>
      <c r="K301" s="6" t="str">
        <v>+692.500E-03</v>
      </c>
      <c r="L301">
        <f t="shared" si="21"/>
        <v>0.23249999999999998</v>
      </c>
      <c r="M301">
        <v>5065.32</v>
      </c>
      <c r="N301">
        <f t="shared" si="22"/>
        <v>4939.570520079742</v>
      </c>
      <c r="O301" s="7">
        <f t="shared" si="23"/>
        <v>15812.931700215302</v>
      </c>
      <c r="P301" s="6" t="str">
        <v>+692.500E-03</v>
      </c>
      <c r="R301">
        <v>-120.60000000000001</v>
      </c>
      <c r="T301" s="7"/>
      <c r="U301" s="6" t="str">
        <v>+692.500E-03</v>
      </c>
      <c r="V301">
        <f t="shared" si="15"/>
        <v>0.45999999999999996</v>
      </c>
      <c r="W301">
        <v>7115.58</v>
      </c>
      <c r="X301">
        <f t="shared" si="18"/>
        <v>7108.466355802675</v>
      </c>
      <c r="Y301" s="7">
        <f t="shared" si="16"/>
        <v>50.603933766134247</v>
      </c>
    </row>
    <row r="302" spans="1:25" x14ac:dyDescent="0.4">
      <c r="A302" s="6" t="str">
        <v>+695.000E-03</v>
      </c>
      <c r="B302">
        <f t="shared" si="24"/>
        <v>1.4999999999999902E-2</v>
      </c>
      <c r="C302">
        <v>542.69999999999993</v>
      </c>
      <c r="D302">
        <f t="shared" si="25"/>
        <v>536.24600372731663</v>
      </c>
      <c r="E302" s="7">
        <f t="shared" si="26"/>
        <v>41.654067887809909</v>
      </c>
      <c r="F302" s="6" t="str">
        <v>+695.000E-03</v>
      </c>
      <c r="G302">
        <f t="shared" si="17"/>
        <v>0.1399999999999999</v>
      </c>
      <c r="H302">
        <v>3316.56</v>
      </c>
      <c r="I302">
        <f t="shared" si="19"/>
        <v>3439.7710611871848</v>
      </c>
      <c r="J302" s="7">
        <f t="shared" si="20"/>
        <v>15180.965598872221</v>
      </c>
      <c r="K302" s="6" t="str">
        <v>+695.000E-03</v>
      </c>
      <c r="L302">
        <f t="shared" si="21"/>
        <v>0.23499999999999993</v>
      </c>
      <c r="M302">
        <v>5065.32</v>
      </c>
      <c r="N302">
        <f t="shared" si="22"/>
        <v>4952.7885388632085</v>
      </c>
      <c r="O302" s="7">
        <f t="shared" si="23"/>
        <v>12663.329745581153</v>
      </c>
      <c r="P302" s="6" t="str">
        <v>+695.000E-03</v>
      </c>
      <c r="R302">
        <v>0</v>
      </c>
      <c r="T302" s="7"/>
      <c r="U302" s="6" t="str">
        <v>+695.000E-03</v>
      </c>
      <c r="V302">
        <f t="shared" si="15"/>
        <v>0.46249999999999991</v>
      </c>
      <c r="W302">
        <v>7055.28</v>
      </c>
      <c r="X302">
        <f t="shared" si="18"/>
        <v>7110.2484533734851</v>
      </c>
      <c r="Y302" s="7">
        <f t="shared" si="16"/>
        <v>3021.5308662730295</v>
      </c>
    </row>
    <row r="303" spans="1:25" x14ac:dyDescent="0.4">
      <c r="A303" s="6" t="str">
        <v>+697.500E-03</v>
      </c>
      <c r="B303">
        <f t="shared" si="24"/>
        <v>1.749999999999996E-2</v>
      </c>
      <c r="C303">
        <v>482.40000000000003</v>
      </c>
      <c r="D303">
        <f t="shared" si="25"/>
        <v>618.05786741745408</v>
      </c>
      <c r="E303" s="7">
        <f t="shared" si="26"/>
        <v>18403.056992251539</v>
      </c>
      <c r="F303" s="6" t="str">
        <v>+697.500E-03</v>
      </c>
      <c r="G303">
        <f t="shared" si="17"/>
        <v>0.14249999999999996</v>
      </c>
      <c r="H303">
        <v>3376.8599999999997</v>
      </c>
      <c r="I303">
        <f t="shared" si="19"/>
        <v>3467.5689961913608</v>
      </c>
      <c r="J303" s="7">
        <f t="shared" si="20"/>
        <v>8228.1219900443739</v>
      </c>
      <c r="K303" s="6" t="str">
        <v>+697.500E-03</v>
      </c>
      <c r="L303">
        <f t="shared" si="21"/>
        <v>0.23749999999999999</v>
      </c>
      <c r="M303">
        <v>5185.92</v>
      </c>
      <c r="N303">
        <f t="shared" si="22"/>
        <v>4965.6802036001</v>
      </c>
      <c r="O303" s="7">
        <f t="shared" si="23"/>
        <v>48505.567918269458</v>
      </c>
      <c r="P303" s="6" t="str">
        <v>+697.500E-03</v>
      </c>
      <c r="R303">
        <v>30.18</v>
      </c>
      <c r="T303" s="7"/>
      <c r="U303" s="6" t="str">
        <v>+697.500E-03</v>
      </c>
      <c r="V303">
        <f t="shared" si="15"/>
        <v>0.46499999999999997</v>
      </c>
      <c r="W303">
        <v>7206.06</v>
      </c>
      <c r="X303">
        <f t="shared" si="18"/>
        <v>7111.9865507984978</v>
      </c>
      <c r="Y303" s="7">
        <f t="shared" si="16"/>
        <v>8849.8138446676949</v>
      </c>
    </row>
    <row r="304" spans="1:25" x14ac:dyDescent="0.4">
      <c r="A304" s="6" t="str">
        <v>+700.000E-03</v>
      </c>
      <c r="B304">
        <f t="shared" si="24"/>
        <v>1.9999999999999907E-2</v>
      </c>
      <c r="C304">
        <v>603</v>
      </c>
      <c r="D304">
        <f t="shared" si="25"/>
        <v>697.84978899595239</v>
      </c>
      <c r="E304" s="7">
        <f t="shared" si="26"/>
        <v>8996.4824725766921</v>
      </c>
      <c r="F304" s="6" t="str">
        <v>+700.000E-03</v>
      </c>
      <c r="G304">
        <f t="shared" si="17"/>
        <v>0.14499999999999991</v>
      </c>
      <c r="H304">
        <v>4100.5200000000004</v>
      </c>
      <c r="I304">
        <f t="shared" si="19"/>
        <v>3494.6805977348517</v>
      </c>
      <c r="J304" s="7">
        <f t="shared" si="20"/>
        <v>367041.38133699266</v>
      </c>
      <c r="K304" s="6" t="str">
        <v>+700.000E-03</v>
      </c>
      <c r="L304">
        <f t="shared" si="21"/>
        <v>0.23999999999999994</v>
      </c>
      <c r="M304">
        <v>5065.32</v>
      </c>
      <c r="N304">
        <f t="shared" si="22"/>
        <v>4978.2535720005371</v>
      </c>
      <c r="O304" s="7">
        <f t="shared" si="23"/>
        <v>7580.5628845856008</v>
      </c>
      <c r="P304" s="6" t="str">
        <v>+700.000E-03</v>
      </c>
      <c r="R304">
        <v>0</v>
      </c>
      <c r="T304" s="7"/>
      <c r="U304" s="6" t="str">
        <v>+700.000E-03</v>
      </c>
      <c r="V304">
        <f t="shared" si="15"/>
        <v>0.46749999999999992</v>
      </c>
      <c r="W304">
        <v>7236.18</v>
      </c>
      <c r="X304">
        <f t="shared" si="18"/>
        <v>7113.6817344451838</v>
      </c>
      <c r="Y304" s="7">
        <f t="shared" si="16"/>
        <v>15005.825063938342</v>
      </c>
    </row>
    <row r="305" spans="1:25" x14ac:dyDescent="0.4">
      <c r="A305" s="6" t="str">
        <v>+702.500E-03</v>
      </c>
      <c r="B305">
        <f t="shared" si="24"/>
        <v>2.2499999999999964E-2</v>
      </c>
      <c r="C305">
        <v>603</v>
      </c>
      <c r="D305">
        <f t="shared" si="25"/>
        <v>775.67164101125263</v>
      </c>
      <c r="E305" s="7">
        <f t="shared" si="26"/>
        <v>29815.495609518901</v>
      </c>
      <c r="F305" s="6" t="str">
        <v>+702.500E-03</v>
      </c>
      <c r="G305">
        <f t="shared" si="17"/>
        <v>0.14749999999999996</v>
      </c>
      <c r="H305">
        <v>4311.54</v>
      </c>
      <c r="I305">
        <f t="shared" si="19"/>
        <v>3521.1228114511828</v>
      </c>
      <c r="J305" s="7">
        <f t="shared" si="20"/>
        <v>624759.33195341646</v>
      </c>
      <c r="K305" s="6" t="str">
        <v>+702.500E-03</v>
      </c>
      <c r="L305">
        <f t="shared" si="21"/>
        <v>0.24249999999999999</v>
      </c>
      <c r="M305">
        <v>5065.32</v>
      </c>
      <c r="N305">
        <f t="shared" si="22"/>
        <v>4990.5165028290667</v>
      </c>
      <c r="O305" s="7">
        <f t="shared" si="23"/>
        <v>5595.5631890017876</v>
      </c>
      <c r="P305" s="6" t="str">
        <v>+702.500E-03</v>
      </c>
      <c r="R305">
        <v>-30.18</v>
      </c>
      <c r="T305" s="7"/>
      <c r="U305" s="6" t="str">
        <v>+702.500E-03</v>
      </c>
      <c r="V305">
        <f t="shared" si="15"/>
        <v>0.47</v>
      </c>
      <c r="W305">
        <v>7145.7000000000007</v>
      </c>
      <c r="X305">
        <f t="shared" si="18"/>
        <v>7115.3350638585052</v>
      </c>
      <c r="Y305" s="7">
        <f t="shared" si="16"/>
        <v>922.0293468770991</v>
      </c>
    </row>
    <row r="306" spans="1:25" x14ac:dyDescent="0.4">
      <c r="A306" s="6" t="str">
        <v>+705.000E-03</v>
      </c>
      <c r="B306">
        <f t="shared" si="24"/>
        <v>2.4999999999999911E-2</v>
      </c>
      <c r="C306">
        <v>482.40000000000003</v>
      </c>
      <c r="D306">
        <f t="shared" si="25"/>
        <v>851.57206465417346</v>
      </c>
      <c r="E306" s="7">
        <f t="shared" si="26"/>
        <v>136288.01332102521</v>
      </c>
      <c r="F306" s="6" t="str">
        <v>+705.000E-03</v>
      </c>
      <c r="G306">
        <f t="shared" si="17"/>
        <v>0.14999999999999991</v>
      </c>
      <c r="H306">
        <v>4100.5200000000004</v>
      </c>
      <c r="I306">
        <f t="shared" si="19"/>
        <v>3546.9121645846903</v>
      </c>
      <c r="J306" s="7">
        <f t="shared" si="20"/>
        <v>306481.63543322508</v>
      </c>
      <c r="K306" s="6" t="str">
        <v>+705.000E-03</v>
      </c>
      <c r="L306">
        <f t="shared" si="21"/>
        <v>0.24499999999999994</v>
      </c>
      <c r="M306">
        <v>5005.0200000000004</v>
      </c>
      <c r="N306">
        <f t="shared" si="22"/>
        <v>5002.4766608166492</v>
      </c>
      <c r="O306" s="7">
        <f t="shared" si="23"/>
        <v>6.4685742015697318</v>
      </c>
      <c r="P306" s="6" t="str">
        <v>+705.000E-03</v>
      </c>
      <c r="R306">
        <v>60.300000000000004</v>
      </c>
      <c r="T306" s="7"/>
      <c r="U306" s="6" t="str">
        <v>+705.000E-03</v>
      </c>
      <c r="V306">
        <f t="shared" si="15"/>
        <v>0.47249999999999992</v>
      </c>
      <c r="W306">
        <v>7115.58</v>
      </c>
      <c r="X306">
        <f t="shared" si="18"/>
        <v>7116.9475724231661</v>
      </c>
      <c r="Y306" s="7">
        <f t="shared" si="16"/>
        <v>1.8702543326045793</v>
      </c>
    </row>
    <row r="307" spans="1:25" x14ac:dyDescent="0.4">
      <c r="A307" s="6" t="str">
        <v>+707.500E-03</v>
      </c>
      <c r="B307">
        <f t="shared" si="24"/>
        <v>2.7499999999999969E-2</v>
      </c>
      <c r="C307">
        <v>512.58000000000004</v>
      </c>
      <c r="D307">
        <f t="shared" si="25"/>
        <v>925.59850016026724</v>
      </c>
      <c r="E307" s="7">
        <f t="shared" si="26"/>
        <v>170584.28147463663</v>
      </c>
      <c r="F307" s="6" t="str">
        <v>+707.500E-03</v>
      </c>
      <c r="G307">
        <f t="shared" si="17"/>
        <v>0.15249999999999997</v>
      </c>
      <c r="H307">
        <v>4221.12</v>
      </c>
      <c r="I307">
        <f t="shared" si="19"/>
        <v>3572.0647763206007</v>
      </c>
      <c r="J307" s="7">
        <f t="shared" si="20"/>
        <v>421272.68338551495</v>
      </c>
      <c r="K307" s="6" t="str">
        <v>+707.500E-03</v>
      </c>
      <c r="L307">
        <f t="shared" si="21"/>
        <v>0.2475</v>
      </c>
      <c r="M307">
        <v>5065.32</v>
      </c>
      <c r="N307">
        <f t="shared" si="22"/>
        <v>5014.1415214513636</v>
      </c>
      <c r="O307" s="7">
        <f t="shared" si="23"/>
        <v>2619.2366665532077</v>
      </c>
      <c r="P307" s="6" t="str">
        <v>+707.500E-03</v>
      </c>
      <c r="R307">
        <v>0</v>
      </c>
      <c r="T307" s="7"/>
      <c r="U307" s="6" t="str">
        <v>+707.500E-03</v>
      </c>
      <c r="V307">
        <f t="shared" si="15"/>
        <v>0.47499999999999998</v>
      </c>
      <c r="W307">
        <v>7206.06</v>
      </c>
      <c r="X307">
        <f t="shared" si="18"/>
        <v>7118.520268009509</v>
      </c>
      <c r="Y307" s="7">
        <f t="shared" si="16"/>
        <v>7663.2046769670669</v>
      </c>
    </row>
    <row r="308" spans="1:25" x14ac:dyDescent="0.4">
      <c r="A308" s="6" t="str">
        <v>+710.000E-03</v>
      </c>
      <c r="B308">
        <f t="shared" si="24"/>
        <v>2.9999999999999916E-2</v>
      </c>
      <c r="C308">
        <v>482.40000000000003</v>
      </c>
      <c r="D308">
        <f t="shared" si="25"/>
        <v>997.797216461483</v>
      </c>
      <c r="E308" s="7">
        <f t="shared" si="26"/>
        <v>265634.2907362447</v>
      </c>
      <c r="F308" s="6" t="str">
        <v>+710.000E-03</v>
      </c>
      <c r="G308">
        <f t="shared" si="17"/>
        <v>0.15499999999999992</v>
      </c>
      <c r="H308">
        <v>4221.12</v>
      </c>
      <c r="I308">
        <f t="shared" si="19"/>
        <v>3596.5963678600328</v>
      </c>
      <c r="J308" s="7">
        <f t="shared" si="20"/>
        <v>390029.76710129686</v>
      </c>
      <c r="K308" s="6" t="str">
        <v>+710.000E-03</v>
      </c>
      <c r="L308">
        <f t="shared" si="21"/>
        <v>0.24999999999999994</v>
      </c>
      <c r="M308">
        <v>5065.32</v>
      </c>
      <c r="N308">
        <f t="shared" si="22"/>
        <v>5025.5183756508295</v>
      </c>
      <c r="O308" s="7">
        <f t="shared" si="23"/>
        <v>1584.169300832458</v>
      </c>
      <c r="P308" s="6" t="str">
        <v>+710.000E-03</v>
      </c>
      <c r="R308">
        <v>0</v>
      </c>
      <c r="T308" s="7"/>
      <c r="U308" s="6" t="str">
        <v>+710.000E-03</v>
      </c>
      <c r="V308">
        <f t="shared" si="15"/>
        <v>0.47749999999999992</v>
      </c>
      <c r="W308">
        <v>7115.58</v>
      </c>
      <c r="X308">
        <f t="shared" si="18"/>
        <v>7120.054133603473</v>
      </c>
      <c r="Y308" s="7">
        <f t="shared" si="16"/>
        <v>20.017871501727114</v>
      </c>
    </row>
    <row r="309" spans="1:25" x14ac:dyDescent="0.4">
      <c r="A309" s="6" t="str">
        <v>+712.500E-03</v>
      </c>
      <c r="B309">
        <f t="shared" si="24"/>
        <v>3.2499999999999973E-2</v>
      </c>
      <c r="C309">
        <v>693.48</v>
      </c>
      <c r="D309">
        <f t="shared" si="25"/>
        <v>1068.2133401057838</v>
      </c>
      <c r="E309" s="7">
        <f t="shared" si="26"/>
        <v>140425.07618683702</v>
      </c>
      <c r="F309" s="6" t="str">
        <v>+712.500E-03</v>
      </c>
      <c r="G309">
        <f t="shared" si="17"/>
        <v>0.15749999999999997</v>
      </c>
      <c r="H309">
        <v>4221.12</v>
      </c>
      <c r="I309">
        <f t="shared" si="19"/>
        <v>3620.5222722462722</v>
      </c>
      <c r="J309" s="7">
        <f t="shared" si="20"/>
        <v>360717.63058294076</v>
      </c>
      <c r="K309" s="6" t="str">
        <v>+712.500E-03</v>
      </c>
      <c r="L309">
        <f t="shared" si="21"/>
        <v>0.2525</v>
      </c>
      <c r="M309">
        <v>5065.32</v>
      </c>
      <c r="N309">
        <f t="shared" si="22"/>
        <v>5036.6143343192707</v>
      </c>
      <c r="O309" s="7">
        <f t="shared" si="23"/>
        <v>824.01524217378267</v>
      </c>
      <c r="P309" s="6" t="str">
        <v>+712.500E-03</v>
      </c>
      <c r="R309">
        <v>-30.18</v>
      </c>
      <c r="T309" s="7"/>
      <c r="U309" s="6" t="str">
        <v>+712.500E-03</v>
      </c>
      <c r="V309">
        <f t="shared" ref="V309:V372" si="27">U309-U$117</f>
        <v>0.48</v>
      </c>
      <c r="W309">
        <v>7025.0999999999995</v>
      </c>
      <c r="X309">
        <f t="shared" si="18"/>
        <v>7121.5501279209857</v>
      </c>
      <c r="Y309" s="7">
        <f t="shared" ref="Y309:Y372" si="28">(X309-W309)^2</f>
        <v>9302.6271759746087</v>
      </c>
    </row>
    <row r="310" spans="1:25" x14ac:dyDescent="0.4">
      <c r="A310" s="6" t="str">
        <v>+715.000E-03</v>
      </c>
      <c r="B310">
        <f t="shared" si="24"/>
        <v>3.499999999999992E-2</v>
      </c>
      <c r="C310">
        <v>603</v>
      </c>
      <c r="D310">
        <f t="shared" si="25"/>
        <v>1136.89088346268</v>
      </c>
      <c r="E310" s="7">
        <f t="shared" si="26"/>
        <v>285039.47544456093</v>
      </c>
      <c r="F310" s="6" t="str">
        <v>+715.000E-03</v>
      </c>
      <c r="G310">
        <f t="shared" ref="G310:G373" si="29">F310-F$246</f>
        <v>0.15999999999999992</v>
      </c>
      <c r="H310">
        <v>4281.42</v>
      </c>
      <c r="I310">
        <f t="shared" si="19"/>
        <v>3643.8574439484128</v>
      </c>
      <c r="J310" s="7">
        <f t="shared" si="20"/>
        <v>406486.0128790334</v>
      </c>
      <c r="K310" s="6" t="str">
        <v>+715.000E-03</v>
      </c>
      <c r="L310">
        <f t="shared" si="21"/>
        <v>0.25499999999999995</v>
      </c>
      <c r="M310">
        <v>5005.0200000000004</v>
      </c>
      <c r="N310">
        <f t="shared" si="22"/>
        <v>5047.4363327920564</v>
      </c>
      <c r="O310" s="7">
        <f t="shared" si="23"/>
        <v>1799.1452875264436</v>
      </c>
      <c r="P310" s="6" t="str">
        <v>+715.000E-03</v>
      </c>
      <c r="R310">
        <v>0</v>
      </c>
      <c r="T310" s="7"/>
      <c r="U310" s="6" t="str">
        <v>+715.000E-03</v>
      </c>
      <c r="V310">
        <f t="shared" si="27"/>
        <v>0.48249999999999993</v>
      </c>
      <c r="W310">
        <v>7115.58</v>
      </c>
      <c r="X310">
        <f t="shared" ref="X310:X373" si="30">$S$19*(1-EXP(-(V310/$T$19)))</f>
        <v>7123.0091860071934</v>
      </c>
      <c r="Y310" s="7">
        <f t="shared" si="28"/>
        <v>55.192804729479604</v>
      </c>
    </row>
    <row r="311" spans="1:25" x14ac:dyDescent="0.4">
      <c r="A311" s="6" t="str">
        <v>+717.500E-03</v>
      </c>
      <c r="B311">
        <f t="shared" si="24"/>
        <v>3.7499999999999978E-2</v>
      </c>
      <c r="C311">
        <v>603</v>
      </c>
      <c r="D311">
        <f t="shared" si="25"/>
        <v>1203.8727722324195</v>
      </c>
      <c r="E311" s="7">
        <f t="shared" si="26"/>
        <v>361048.08841027308</v>
      </c>
      <c r="F311" s="6" t="str">
        <v>+717.500E-03</v>
      </c>
      <c r="G311">
        <f t="shared" si="29"/>
        <v>0.16249999999999998</v>
      </c>
      <c r="H311">
        <v>4130.6400000000003</v>
      </c>
      <c r="I311">
        <f t="shared" ref="I311:I374" si="31">$S$16*(1-EXP(-(G311/$T$16)))</f>
        <v>3666.616468208395</v>
      </c>
      <c r="J311" s="7">
        <f t="shared" ref="J311:J374" si="32">(I311-H311)^2</f>
        <v>215317.83805635499</v>
      </c>
      <c r="K311" s="6" t="str">
        <v>+717.500E-03</v>
      </c>
      <c r="L311">
        <f t="shared" si="21"/>
        <v>0.25750000000000001</v>
      </c>
      <c r="M311">
        <v>4944.72</v>
      </c>
      <c r="N311">
        <f t="shared" si="22"/>
        <v>5057.9911351705205</v>
      </c>
      <c r="O311" s="7">
        <f t="shared" si="23"/>
        <v>12830.350062818261</v>
      </c>
      <c r="P311" s="6" t="str">
        <v>+717.500E-03</v>
      </c>
      <c r="R311">
        <v>0</v>
      </c>
      <c r="T311" s="7"/>
      <c r="U311" s="6" t="str">
        <v>+717.500E-03</v>
      </c>
      <c r="V311">
        <f t="shared" si="27"/>
        <v>0.48499999999999999</v>
      </c>
      <c r="W311">
        <v>7115.58</v>
      </c>
      <c r="X311">
        <f t="shared" si="30"/>
        <v>7124.4322198208965</v>
      </c>
      <c r="Y311" s="7">
        <f t="shared" si="28"/>
        <v>78.361795757474766</v>
      </c>
    </row>
    <row r="312" spans="1:25" x14ac:dyDescent="0.4">
      <c r="A312" s="6" t="str">
        <v>+720.000E-03</v>
      </c>
      <c r="B312">
        <f t="shared" si="24"/>
        <v>3.9999999999999925E-2</v>
      </c>
      <c r="C312">
        <v>482.40000000000003</v>
      </c>
      <c r="D312">
        <f t="shared" si="25"/>
        <v>1269.2008722759226</v>
      </c>
      <c r="E312" s="7">
        <f t="shared" si="26"/>
        <v>619055.6126141526</v>
      </c>
      <c r="F312" s="6" t="str">
        <v>+720.000E-03</v>
      </c>
      <c r="G312">
        <f t="shared" si="29"/>
        <v>0.16499999999999992</v>
      </c>
      <c r="H312">
        <v>4221.12</v>
      </c>
      <c r="I312">
        <f t="shared" si="31"/>
        <v>3688.8135701572469</v>
      </c>
      <c r="J312" s="7">
        <f t="shared" si="32"/>
        <v>283350.13525193773</v>
      </c>
      <c r="K312" s="6" t="str">
        <v>+720.000E-03</v>
      </c>
      <c r="L312">
        <f t="shared" si="21"/>
        <v>0.25999999999999995</v>
      </c>
      <c r="M312">
        <v>5065.32</v>
      </c>
      <c r="N312">
        <f t="shared" si="22"/>
        <v>5068.2853385497365</v>
      </c>
      <c r="O312" s="7">
        <f t="shared" si="23"/>
        <v>8.7932327145549749</v>
      </c>
      <c r="P312" s="6" t="str">
        <v>+720.000E-03</v>
      </c>
      <c r="R312">
        <v>0</v>
      </c>
      <c r="T312" s="7"/>
      <c r="U312" s="6" t="str">
        <v>+720.000E-03</v>
      </c>
      <c r="V312">
        <f t="shared" si="27"/>
        <v>0.48749999999999993</v>
      </c>
      <c r="W312">
        <v>7115.58</v>
      </c>
      <c r="X312">
        <f t="shared" si="30"/>
        <v>7125.8201188045541</v>
      </c>
      <c r="Y312" s="7">
        <f t="shared" si="28"/>
        <v>104.86003313138424</v>
      </c>
    </row>
    <row r="313" spans="1:25" x14ac:dyDescent="0.4">
      <c r="A313" s="6" t="str">
        <v>+722.500E-03</v>
      </c>
      <c r="B313">
        <f t="shared" si="24"/>
        <v>4.2499999999999982E-2</v>
      </c>
      <c r="C313">
        <v>482.40000000000003</v>
      </c>
      <c r="D313">
        <f t="shared" si="25"/>
        <v>1332.9160157823324</v>
      </c>
      <c r="E313" s="7">
        <f t="shared" si="26"/>
        <v>723377.49310225248</v>
      </c>
      <c r="F313" s="6" t="str">
        <v>+722.500E-03</v>
      </c>
      <c r="G313">
        <f t="shared" si="29"/>
        <v>0.16749999999999998</v>
      </c>
      <c r="H313">
        <v>4130.6400000000003</v>
      </c>
      <c r="I313">
        <f t="shared" si="31"/>
        <v>3710.4626237062676</v>
      </c>
      <c r="J313" s="7">
        <f t="shared" si="32"/>
        <v>176549.02754908512</v>
      </c>
      <c r="K313" s="6" t="str">
        <v>+722.500E-03</v>
      </c>
      <c r="L313">
        <f t="shared" si="21"/>
        <v>0.26250000000000001</v>
      </c>
      <c r="M313">
        <v>5125.62</v>
      </c>
      <c r="N313">
        <f t="shared" si="22"/>
        <v>5078.3253771419231</v>
      </c>
      <c r="O313" s="7">
        <f t="shared" si="23"/>
        <v>2236.7813512877169</v>
      </c>
      <c r="P313" s="6" t="str">
        <v>+722.500E-03</v>
      </c>
      <c r="R313">
        <v>0</v>
      </c>
      <c r="T313" s="7"/>
      <c r="U313" s="6" t="str">
        <v>+722.500E-03</v>
      </c>
      <c r="V313">
        <f t="shared" si="27"/>
        <v>0.49</v>
      </c>
      <c r="W313">
        <v>7115.58</v>
      </c>
      <c r="X313">
        <f t="shared" si="30"/>
        <v>7127.1737504402081</v>
      </c>
      <c r="Y313" s="7">
        <f t="shared" si="28"/>
        <v>134.41504926982711</v>
      </c>
    </row>
    <row r="314" spans="1:25" x14ac:dyDescent="0.4">
      <c r="A314" s="6" t="str">
        <v>+725.000E-03</v>
      </c>
      <c r="B314">
        <f t="shared" si="24"/>
        <v>4.4999999999999929E-2</v>
      </c>
      <c r="C314">
        <v>603</v>
      </c>
      <c r="D314">
        <f t="shared" si="25"/>
        <v>1395.0580267904388</v>
      </c>
      <c r="E314" s="7">
        <f t="shared" si="26"/>
        <v>627355.91780316352</v>
      </c>
      <c r="F314" s="6" t="str">
        <v>+725.000E-03</v>
      </c>
      <c r="G314">
        <f t="shared" si="29"/>
        <v>0.16999999999999993</v>
      </c>
      <c r="H314">
        <v>4100.5200000000004</v>
      </c>
      <c r="I314">
        <f t="shared" si="31"/>
        <v>3731.5771602186583</v>
      </c>
      <c r="J314" s="7">
        <f t="shared" si="32"/>
        <v>136118.81902592111</v>
      </c>
      <c r="K314" s="6" t="str">
        <v>+725.000E-03</v>
      </c>
      <c r="L314">
        <f t="shared" si="21"/>
        <v>0.26499999999999996</v>
      </c>
      <c r="M314">
        <v>5005.0200000000004</v>
      </c>
      <c r="N314">
        <f t="shared" si="22"/>
        <v>5088.1175262980278</v>
      </c>
      <c r="O314" s="7">
        <f t="shared" si="23"/>
        <v>6905.1988768513438</v>
      </c>
      <c r="P314" s="6" t="str">
        <v>+725.000E-03</v>
      </c>
      <c r="R314">
        <v>0</v>
      </c>
      <c r="T314" s="7"/>
      <c r="U314" s="6" t="str">
        <v>+725.000E-03</v>
      </c>
      <c r="V314">
        <f t="shared" si="27"/>
        <v>0.49249999999999994</v>
      </c>
      <c r="W314">
        <v>7115.58</v>
      </c>
      <c r="X314">
        <f t="shared" si="30"/>
        <v>7128.4939607916967</v>
      </c>
      <c r="Y314" s="7">
        <f t="shared" si="28"/>
        <v>166.77038332948248</v>
      </c>
    </row>
    <row r="315" spans="1:25" x14ac:dyDescent="0.4">
      <c r="A315" s="6" t="str">
        <v>+727.500E-03</v>
      </c>
      <c r="B315">
        <f t="shared" si="24"/>
        <v>4.7499999999999987E-2</v>
      </c>
      <c r="C315">
        <v>482.40000000000003</v>
      </c>
      <c r="D315">
        <f t="shared" si="25"/>
        <v>1455.6657460800218</v>
      </c>
      <c r="E315" s="7">
        <f t="shared" si="26"/>
        <v>947246.21249270125</v>
      </c>
      <c r="F315" s="6" t="str">
        <v>+727.500E-03</v>
      </c>
      <c r="G315">
        <f t="shared" si="29"/>
        <v>0.17249999999999999</v>
      </c>
      <c r="H315">
        <v>4221.12</v>
      </c>
      <c r="I315">
        <f t="shared" si="31"/>
        <v>3752.170376967078</v>
      </c>
      <c r="J315" s="7">
        <f t="shared" si="32"/>
        <v>219913.74894271951</v>
      </c>
      <c r="K315" s="6" t="str">
        <v>+727.500E-03</v>
      </c>
      <c r="L315">
        <f t="shared" si="21"/>
        <v>0.26750000000000002</v>
      </c>
      <c r="M315">
        <v>5065.32</v>
      </c>
      <c r="N315">
        <f t="shared" si="22"/>
        <v>5097.6679064300379</v>
      </c>
      <c r="O315" s="7">
        <f t="shared" si="23"/>
        <v>1046.3870504065044</v>
      </c>
      <c r="P315" s="6" t="str">
        <v>+727.500E-03</v>
      </c>
      <c r="R315">
        <v>-90.48</v>
      </c>
      <c r="T315" s="7"/>
      <c r="U315" s="6" t="str">
        <v>+727.500E-03</v>
      </c>
      <c r="V315">
        <f t="shared" si="27"/>
        <v>0.495</v>
      </c>
      <c r="W315">
        <v>7206.06</v>
      </c>
      <c r="X315">
        <f t="shared" si="30"/>
        <v>7129.7815750334667</v>
      </c>
      <c r="Y315" s="7">
        <f t="shared" si="28"/>
        <v>5818.3981153751192</v>
      </c>
    </row>
    <row r="316" spans="1:25" x14ac:dyDescent="0.4">
      <c r="A316" s="6" t="str">
        <v>+730.000E-03</v>
      </c>
      <c r="B316">
        <f t="shared" si="24"/>
        <v>4.9999999999999933E-2</v>
      </c>
      <c r="C316">
        <v>603</v>
      </c>
      <c r="D316">
        <f t="shared" si="25"/>
        <v>1514.7770554485799</v>
      </c>
      <c r="E316" s="7">
        <f t="shared" si="26"/>
        <v>831337.39884248271</v>
      </c>
      <c r="F316" s="6" t="str">
        <v>+730.000E-03</v>
      </c>
      <c r="G316">
        <f t="shared" si="29"/>
        <v>0.17499999999999993</v>
      </c>
      <c r="H316">
        <v>4100.5200000000004</v>
      </c>
      <c r="I316">
        <f t="shared" si="31"/>
        <v>3772.2551453823589</v>
      </c>
      <c r="J316" s="7">
        <f t="shared" si="32"/>
        <v>107757.81477714131</v>
      </c>
      <c r="K316" s="6" t="str">
        <v>+730.000E-03</v>
      </c>
      <c r="L316">
        <f t="shared" si="21"/>
        <v>0.26999999999999996</v>
      </c>
      <c r="M316">
        <v>5065.32</v>
      </c>
      <c r="N316">
        <f t="shared" si="22"/>
        <v>5106.982486836424</v>
      </c>
      <c r="O316" s="7">
        <f t="shared" si="23"/>
        <v>1735.7628093952239</v>
      </c>
      <c r="P316" s="6" t="str">
        <v>+730.000E-03</v>
      </c>
      <c r="R316">
        <v>0</v>
      </c>
      <c r="T316" s="7"/>
      <c r="U316" s="6" t="str">
        <v>+730.000E-03</v>
      </c>
      <c r="V316">
        <f t="shared" si="27"/>
        <v>0.49749999999999994</v>
      </c>
      <c r="W316">
        <v>6994.9800000000005</v>
      </c>
      <c r="X316">
        <f t="shared" si="30"/>
        <v>7131.0373979663336</v>
      </c>
      <c r="Y316" s="7">
        <f t="shared" si="28"/>
        <v>18511.615541369156</v>
      </c>
    </row>
    <row r="317" spans="1:25" x14ac:dyDescent="0.4">
      <c r="A317" s="6" t="str">
        <v>+732.500E-03</v>
      </c>
      <c r="B317">
        <f t="shared" si="24"/>
        <v>5.2499999999999991E-2</v>
      </c>
      <c r="C317">
        <v>603</v>
      </c>
      <c r="D317">
        <f t="shared" si="25"/>
        <v>1572.4289013887105</v>
      </c>
      <c r="E317" s="7">
        <f t="shared" si="26"/>
        <v>939792.39484772226</v>
      </c>
      <c r="F317" s="6" t="str">
        <v>+732.500E-03</v>
      </c>
      <c r="G317">
        <f t="shared" si="29"/>
        <v>0.17749999999999999</v>
      </c>
      <c r="H317">
        <v>4311.54</v>
      </c>
      <c r="I317">
        <f t="shared" si="31"/>
        <v>3791.8440190985766</v>
      </c>
      <c r="J317" s="7">
        <f t="shared" si="32"/>
        <v>270083.91256509261</v>
      </c>
      <c r="K317" s="6" t="str">
        <v>+732.500E-03</v>
      </c>
      <c r="L317">
        <f t="shared" si="21"/>
        <v>0.27250000000000002</v>
      </c>
      <c r="M317">
        <v>5065.32</v>
      </c>
      <c r="N317">
        <f t="shared" si="22"/>
        <v>5116.0670894331588</v>
      </c>
      <c r="O317" s="7">
        <f t="shared" si="23"/>
        <v>2575.2670859370469</v>
      </c>
      <c r="P317" s="6" t="str">
        <v>+732.500E-03</v>
      </c>
      <c r="R317">
        <v>90.48</v>
      </c>
      <c r="T317" s="7"/>
      <c r="U317" s="6" t="str">
        <v>+732.500E-03</v>
      </c>
      <c r="V317">
        <f t="shared" si="27"/>
        <v>0.5</v>
      </c>
      <c r="W317">
        <v>7115.58</v>
      </c>
      <c r="X317">
        <f t="shared" si="30"/>
        <v>7132.2622145205105</v>
      </c>
      <c r="Y317" s="7">
        <f t="shared" si="28"/>
        <v>278.29628130833368</v>
      </c>
    </row>
    <row r="318" spans="1:25" x14ac:dyDescent="0.4">
      <c r="A318" s="6" t="str">
        <v>+735.000E-03</v>
      </c>
      <c r="B318">
        <f t="shared" si="24"/>
        <v>5.4999999999999938E-2</v>
      </c>
      <c r="C318">
        <v>603</v>
      </c>
      <c r="D318">
        <f t="shared" si="25"/>
        <v>1628.6573181808476</v>
      </c>
      <c r="E318" s="7">
        <f t="shared" si="26"/>
        <v>1051972.9343379284</v>
      </c>
      <c r="F318" s="6" t="str">
        <v>+735.000E-03</v>
      </c>
      <c r="G318">
        <f t="shared" si="29"/>
        <v>0.17999999999999994</v>
      </c>
      <c r="H318">
        <v>4281.42</v>
      </c>
      <c r="I318">
        <f t="shared" si="31"/>
        <v>3810.9492417994743</v>
      </c>
      <c r="J318" s="7">
        <f t="shared" si="32"/>
        <v>221342.73432177759</v>
      </c>
      <c r="K318" s="6" t="str">
        <v>+735.000E-03</v>
      </c>
      <c r="L318">
        <f t="shared" si="21"/>
        <v>0.27499999999999997</v>
      </c>
      <c r="M318">
        <v>5185.92</v>
      </c>
      <c r="N318">
        <f t="shared" si="22"/>
        <v>5124.9273923925921</v>
      </c>
      <c r="O318" s="7">
        <f t="shared" si="23"/>
        <v>3720.0981827512433</v>
      </c>
      <c r="P318" s="6" t="str">
        <v>+735.000E-03</v>
      </c>
      <c r="R318">
        <v>0</v>
      </c>
      <c r="T318" s="7"/>
      <c r="U318" s="6" t="str">
        <v>+735.000E-03</v>
      </c>
      <c r="V318">
        <f t="shared" si="27"/>
        <v>0.50249999999999995</v>
      </c>
      <c r="W318">
        <v>7115.58</v>
      </c>
      <c r="X318">
        <f t="shared" si="30"/>
        <v>7133.4567902462168</v>
      </c>
      <c r="Y318" s="7">
        <f t="shared" si="28"/>
        <v>319.57962950723362</v>
      </c>
    </row>
    <row r="319" spans="1:25" x14ac:dyDescent="0.4">
      <c r="A319" s="6" t="str">
        <v>+737.500E-03</v>
      </c>
      <c r="B319">
        <f t="shared" si="24"/>
        <v>5.7499999999999996E-2</v>
      </c>
      <c r="C319">
        <v>603</v>
      </c>
      <c r="D319">
        <f t="shared" si="25"/>
        <v>1683.4974504158822</v>
      </c>
      <c r="E319" s="7">
        <f t="shared" si="26"/>
        <v>1167474.7403552218</v>
      </c>
      <c r="F319" s="6" t="str">
        <v>+737.500E-03</v>
      </c>
      <c r="G319">
        <f t="shared" si="29"/>
        <v>0.1825</v>
      </c>
      <c r="H319">
        <v>4160.8200000000006</v>
      </c>
      <c r="I319">
        <f t="shared" si="31"/>
        <v>3829.5827548711691</v>
      </c>
      <c r="J319" s="7">
        <f t="shared" si="32"/>
        <v>109718.11256053764</v>
      </c>
      <c r="K319" s="6" t="str">
        <v>+737.500E-03</v>
      </c>
      <c r="L319">
        <f t="shared" si="21"/>
        <v>0.27750000000000002</v>
      </c>
      <c r="M319">
        <v>5155.8</v>
      </c>
      <c r="N319">
        <f t="shared" si="22"/>
        <v>5133.5689336925016</v>
      </c>
      <c r="O319" s="7">
        <f t="shared" si="23"/>
        <v>494.22030916840043</v>
      </c>
      <c r="P319" s="6" t="str">
        <v>+737.500E-03</v>
      </c>
      <c r="R319">
        <v>-90.48</v>
      </c>
      <c r="T319" s="7"/>
      <c r="U319" s="6" t="str">
        <v>+737.500E-03</v>
      </c>
      <c r="V319">
        <f t="shared" si="27"/>
        <v>0.505</v>
      </c>
      <c r="W319">
        <v>7115.58</v>
      </c>
      <c r="X319">
        <f t="shared" si="30"/>
        <v>7134.6218717921656</v>
      </c>
      <c r="Y319" s="7">
        <f t="shared" si="28"/>
        <v>362.5928813492755</v>
      </c>
    </row>
    <row r="320" spans="1:25" x14ac:dyDescent="0.4">
      <c r="A320" s="6" t="str">
        <v>+740.000E-03</v>
      </c>
      <c r="B320">
        <f t="shared" si="24"/>
        <v>5.9999999999999942E-2</v>
      </c>
      <c r="C320">
        <v>603</v>
      </c>
      <c r="D320">
        <f t="shared" si="25"/>
        <v>1736.9835749616532</v>
      </c>
      <c r="E320" s="7">
        <f t="shared" si="26"/>
        <v>1285918.7482828114</v>
      </c>
      <c r="F320" s="6" t="str">
        <v>+740.000E-03</v>
      </c>
      <c r="G320">
        <f t="shared" si="29"/>
        <v>0.18499999999999994</v>
      </c>
      <c r="H320">
        <v>4221.12</v>
      </c>
      <c r="I320">
        <f t="shared" si="31"/>
        <v>3847.756204865902</v>
      </c>
      <c r="J320" s="7">
        <f t="shared" si="32"/>
        <v>139400.52351693664</v>
      </c>
      <c r="K320" s="6" t="str">
        <v>+740.000E-03</v>
      </c>
      <c r="L320">
        <f t="shared" si="21"/>
        <v>0.27999999999999997</v>
      </c>
      <c r="M320">
        <v>5065.32</v>
      </c>
      <c r="N320">
        <f t="shared" si="22"/>
        <v>5141.9971145775053</v>
      </c>
      <c r="O320" s="7">
        <f t="shared" si="23"/>
        <v>5879.379899931916</v>
      </c>
      <c r="P320" s="6" t="str">
        <v>+740.000E-03</v>
      </c>
      <c r="R320">
        <v>120.60000000000001</v>
      </c>
      <c r="T320" s="7"/>
      <c r="U320" s="6" t="str">
        <v>+740.000E-03</v>
      </c>
      <c r="V320">
        <f t="shared" si="27"/>
        <v>0.50749999999999995</v>
      </c>
      <c r="W320">
        <v>7115.58</v>
      </c>
      <c r="X320">
        <f t="shared" si="30"/>
        <v>7135.7581873722511</v>
      </c>
      <c r="Y320" s="7">
        <f t="shared" si="28"/>
        <v>407.15924562967615</v>
      </c>
    </row>
    <row r="321" spans="1:25" x14ac:dyDescent="0.4">
      <c r="A321" s="6" t="str">
        <v>+742.500E-03</v>
      </c>
      <c r="B321">
        <f t="shared" si="24"/>
        <v>6.25E-2</v>
      </c>
      <c r="C321">
        <v>603</v>
      </c>
      <c r="D321">
        <f t="shared" si="25"/>
        <v>1789.1491223871276</v>
      </c>
      <c r="E321" s="7">
        <f t="shared" si="26"/>
        <v>1406949.7405397529</v>
      </c>
      <c r="F321" s="6" t="str">
        <v>+742.500E-03</v>
      </c>
      <c r="G321">
        <f t="shared" si="29"/>
        <v>0.1875</v>
      </c>
      <c r="H321">
        <v>4221.12</v>
      </c>
      <c r="I321">
        <f t="shared" si="31"/>
        <v>3865.4809507815171</v>
      </c>
      <c r="J321" s="7">
        <f t="shared" si="32"/>
        <v>126479.13332902643</v>
      </c>
      <c r="K321" s="6" t="str">
        <v>+742.500E-03</v>
      </c>
      <c r="L321">
        <f t="shared" si="21"/>
        <v>0.28250000000000003</v>
      </c>
      <c r="M321">
        <v>5065.32</v>
      </c>
      <c r="N321">
        <f t="shared" si="22"/>
        <v>5150.2172029350168</v>
      </c>
      <c r="O321" s="7">
        <f t="shared" si="23"/>
        <v>7207.5350661894672</v>
      </c>
      <c r="P321" s="6" t="str">
        <v>+742.500E-03</v>
      </c>
      <c r="R321">
        <v>0</v>
      </c>
      <c r="T321" s="7"/>
      <c r="U321" s="6" t="str">
        <v>+742.500E-03</v>
      </c>
      <c r="V321">
        <f t="shared" si="27"/>
        <v>0.51</v>
      </c>
      <c r="W321">
        <v>7145.7000000000007</v>
      </c>
      <c r="X321">
        <f t="shared" si="30"/>
        <v>7136.866447220701</v>
      </c>
      <c r="Y321" s="7">
        <f t="shared" si="28"/>
        <v>78.031654704673102</v>
      </c>
    </row>
    <row r="322" spans="1:25" x14ac:dyDescent="0.4">
      <c r="A322" s="6" t="str">
        <v>+745.000E-03</v>
      </c>
      <c r="B322">
        <f t="shared" si="24"/>
        <v>6.4999999999999947E-2</v>
      </c>
      <c r="C322">
        <v>603</v>
      </c>
      <c r="D322">
        <f t="shared" si="25"/>
        <v>1840.0266978575748</v>
      </c>
      <c r="E322" s="7">
        <f t="shared" si="26"/>
        <v>1530235.0512124158</v>
      </c>
      <c r="F322" s="6" t="str">
        <v>+745.000E-03</v>
      </c>
      <c r="G322">
        <f t="shared" si="29"/>
        <v>0.18999999999999995</v>
      </c>
      <c r="H322">
        <v>4160.8200000000006</v>
      </c>
      <c r="I322">
        <f t="shared" si="31"/>
        <v>3882.7680711611997</v>
      </c>
      <c r="J322" s="7">
        <f t="shared" si="32"/>
        <v>77312.875130977598</v>
      </c>
      <c r="K322" s="6" t="str">
        <v>+745.000E-03</v>
      </c>
      <c r="L322">
        <f t="shared" si="21"/>
        <v>0.28499999999999998</v>
      </c>
      <c r="M322">
        <v>5065.32</v>
      </c>
      <c r="N322">
        <f t="shared" si="22"/>
        <v>5158.2343365878469</v>
      </c>
      <c r="O322" s="7">
        <f t="shared" si="23"/>
        <v>8633.0739435597552</v>
      </c>
      <c r="P322" s="6" t="str">
        <v>+745.000E-03</v>
      </c>
      <c r="R322">
        <v>-60.300000000000004</v>
      </c>
      <c r="T322" s="7"/>
      <c r="U322" s="6" t="str">
        <v>+745.000E-03</v>
      </c>
      <c r="V322">
        <f t="shared" si="27"/>
        <v>0.51249999999999996</v>
      </c>
      <c r="W322">
        <v>7175.88</v>
      </c>
      <c r="X322">
        <f t="shared" si="30"/>
        <v>7137.947344035997</v>
      </c>
      <c r="Y322" s="7">
        <f t="shared" si="28"/>
        <v>1438.886388483417</v>
      </c>
    </row>
    <row r="323" spans="1:25" x14ac:dyDescent="0.4">
      <c r="A323" s="6" t="str">
        <v>+747.500E-03</v>
      </c>
      <c r="B323">
        <f t="shared" si="24"/>
        <v>6.7500000000000004E-2</v>
      </c>
      <c r="C323">
        <v>482.40000000000003</v>
      </c>
      <c r="D323">
        <f t="shared" si="25"/>
        <v>1889.6481015138738</v>
      </c>
      <c r="E323" s="7">
        <f t="shared" si="26"/>
        <v>1980347.2192144019</v>
      </c>
      <c r="F323" s="6" t="str">
        <v>+747.500E-03</v>
      </c>
      <c r="G323">
        <f t="shared" si="29"/>
        <v>0.1925</v>
      </c>
      <c r="H323">
        <v>4221.12</v>
      </c>
      <c r="I323">
        <f t="shared" si="31"/>
        <v>3899.6283710179314</v>
      </c>
      <c r="J323" s="7">
        <f t="shared" si="32"/>
        <v>103356.867505544</v>
      </c>
      <c r="K323" s="6" t="str">
        <v>+747.500E-03</v>
      </c>
      <c r="L323">
        <f t="shared" si="21"/>
        <v>0.28750000000000003</v>
      </c>
      <c r="M323">
        <v>5276.4000000000005</v>
      </c>
      <c r="N323">
        <f t="shared" si="22"/>
        <v>5166.0535265055087</v>
      </c>
      <c r="O323" s="7">
        <f t="shared" si="23"/>
        <v>12176.344212670598</v>
      </c>
      <c r="P323" s="6" t="str">
        <v>+747.500E-03</v>
      </c>
      <c r="R323">
        <v>0</v>
      </c>
      <c r="T323" s="7"/>
      <c r="U323" s="6" t="str">
        <v>+747.500E-03</v>
      </c>
      <c r="V323">
        <f t="shared" si="27"/>
        <v>0.51500000000000001</v>
      </c>
      <c r="W323">
        <v>7145.7000000000007</v>
      </c>
      <c r="X323">
        <f t="shared" si="30"/>
        <v>7139.0015534138347</v>
      </c>
      <c r="Y323" s="7">
        <f t="shared" si="28"/>
        <v>44.869186667719319</v>
      </c>
    </row>
    <row r="324" spans="1:25" x14ac:dyDescent="0.4">
      <c r="A324" s="6" t="str">
        <v>+750.000E-03</v>
      </c>
      <c r="B324">
        <f t="shared" si="24"/>
        <v>6.9999999999999951E-2</v>
      </c>
      <c r="C324">
        <v>603</v>
      </c>
      <c r="D324">
        <f t="shared" si="25"/>
        <v>1938.0443483486192</v>
      </c>
      <c r="E324" s="7">
        <f t="shared" si="26"/>
        <v>1782343.4120575893</v>
      </c>
      <c r="F324" s="6" t="str">
        <v>+750.000E-03</v>
      </c>
      <c r="G324">
        <f t="shared" si="29"/>
        <v>0.19499999999999995</v>
      </c>
      <c r="H324">
        <v>4221.12</v>
      </c>
      <c r="I324">
        <f t="shared" si="31"/>
        <v>3916.0723885879711</v>
      </c>
      <c r="J324" s="7">
        <f t="shared" si="32"/>
        <v>93054.045228184128</v>
      </c>
      <c r="K324" s="6" t="str">
        <v>+750.000E-03</v>
      </c>
      <c r="L324">
        <f t="shared" si="21"/>
        <v>0.28999999999999998</v>
      </c>
      <c r="M324">
        <v>5306.52</v>
      </c>
      <c r="N324">
        <f t="shared" si="22"/>
        <v>5173.6796599362351</v>
      </c>
      <c r="O324" s="7">
        <f t="shared" si="23"/>
        <v>17646.555948256813</v>
      </c>
      <c r="P324" s="6" t="str">
        <v>+750.000E-03</v>
      </c>
      <c r="R324">
        <v>0</v>
      </c>
      <c r="T324" s="7"/>
      <c r="U324" s="6" t="str">
        <v>+750.000E-03</v>
      </c>
      <c r="V324">
        <f t="shared" si="27"/>
        <v>0.51749999999999996</v>
      </c>
      <c r="W324">
        <v>7236.18</v>
      </c>
      <c r="X324">
        <f t="shared" si="30"/>
        <v>7140.029734269393</v>
      </c>
      <c r="Y324" s="7">
        <f t="shared" si="28"/>
        <v>9244.8736000663994</v>
      </c>
    </row>
    <row r="325" spans="1:25" x14ac:dyDescent="0.4">
      <c r="A325" s="6" t="str">
        <v>+752.500E-03</v>
      </c>
      <c r="B325">
        <f t="shared" si="24"/>
        <v>7.2499999999999898E-2</v>
      </c>
      <c r="C325">
        <v>542.69999999999993</v>
      </c>
      <c r="D325">
        <f t="shared" si="25"/>
        <v>1985.2456875915159</v>
      </c>
      <c r="E325" s="7">
        <f t="shared" si="26"/>
        <v>2080938.0607888799</v>
      </c>
      <c r="F325" s="6" t="str">
        <v>+752.500E-03</v>
      </c>
      <c r="G325">
        <f t="shared" si="29"/>
        <v>0.1974999999999999</v>
      </c>
      <c r="H325">
        <v>4221.12</v>
      </c>
      <c r="I325">
        <f t="shared" si="31"/>
        <v>3932.1104019175987</v>
      </c>
      <c r="J325" s="7">
        <f t="shared" si="32"/>
        <v>83526.547783751099</v>
      </c>
      <c r="K325" s="6" t="str">
        <v>+752.500E-03</v>
      </c>
      <c r="L325">
        <f t="shared" si="21"/>
        <v>0.29249999999999993</v>
      </c>
      <c r="M325">
        <v>5397</v>
      </c>
      <c r="N325">
        <f t="shared" si="22"/>
        <v>5181.1175034616736</v>
      </c>
      <c r="O325" s="7">
        <f t="shared" si="23"/>
        <v>46605.252311620534</v>
      </c>
      <c r="P325" s="6" t="str">
        <v>+752.500E-03</v>
      </c>
      <c r="R325">
        <v>-30.18</v>
      </c>
      <c r="T325" s="7"/>
      <c r="U325" s="6" t="str">
        <v>+752.500E-03</v>
      </c>
      <c r="V325">
        <f t="shared" si="27"/>
        <v>0.51999999999999991</v>
      </c>
      <c r="W325">
        <v>7115.58</v>
      </c>
      <c r="X325">
        <f t="shared" si="30"/>
        <v>7141.0325292491771</v>
      </c>
      <c r="Y325" s="7">
        <f t="shared" si="28"/>
        <v>647.83124518021748</v>
      </c>
    </row>
    <row r="326" spans="1:25" x14ac:dyDescent="0.4">
      <c r="A326" s="6" t="str">
        <v>+755.000E-03</v>
      </c>
      <c r="B326">
        <f t="shared" si="24"/>
        <v>7.4999999999999956E-2</v>
      </c>
      <c r="C326">
        <v>603</v>
      </c>
      <c r="D326">
        <f t="shared" si="25"/>
        <v>2031.2816216161275</v>
      </c>
      <c r="E326" s="7">
        <f t="shared" si="26"/>
        <v>2039988.3906463948</v>
      </c>
      <c r="F326" s="6" t="str">
        <v>+755.000E-03</v>
      </c>
      <c r="G326">
        <f t="shared" si="29"/>
        <v>0.19999999999999996</v>
      </c>
      <c r="H326">
        <v>4160.8200000000006</v>
      </c>
      <c r="I326">
        <f t="shared" si="31"/>
        <v>3947.7524352872274</v>
      </c>
      <c r="J326" s="7">
        <f t="shared" si="32"/>
        <v>45397.787132631805</v>
      </c>
      <c r="K326" s="6" t="str">
        <v>+755.000E-03</v>
      </c>
      <c r="L326">
        <f t="shared" si="21"/>
        <v>0.29499999999999998</v>
      </c>
      <c r="M326">
        <v>5366.82</v>
      </c>
      <c r="N326">
        <f t="shared" si="22"/>
        <v>5188.3717059761493</v>
      </c>
      <c r="O326" s="7">
        <f t="shared" si="23"/>
        <v>31843.793640022559</v>
      </c>
      <c r="P326" s="6" t="str">
        <v>+755.000E-03</v>
      </c>
      <c r="R326">
        <v>-60.300000000000004</v>
      </c>
      <c r="T326" s="7"/>
      <c r="U326" s="6" t="str">
        <v>+755.000E-03</v>
      </c>
      <c r="V326">
        <f t="shared" si="27"/>
        <v>0.52249999999999996</v>
      </c>
      <c r="W326">
        <v>7175.88</v>
      </c>
      <c r="X326">
        <f t="shared" si="30"/>
        <v>7142.0105651326921</v>
      </c>
      <c r="Y326" s="7">
        <f t="shared" si="28"/>
        <v>1147.138618230817</v>
      </c>
    </row>
    <row r="327" spans="1:25" x14ac:dyDescent="0.4">
      <c r="A327" s="6" t="str">
        <v>+757.500E-03</v>
      </c>
      <c r="B327">
        <f t="shared" si="24"/>
        <v>7.7499999999999902E-2</v>
      </c>
      <c r="C327">
        <v>603</v>
      </c>
      <c r="D327">
        <f t="shared" si="25"/>
        <v>2076.1809243798111</v>
      </c>
      <c r="E327" s="7">
        <f t="shared" si="26"/>
        <v>2170262.0359565546</v>
      </c>
      <c r="F327" s="6" t="str">
        <v>+757.500E-03</v>
      </c>
      <c r="G327">
        <f t="shared" si="29"/>
        <v>0.2024999999999999</v>
      </c>
      <c r="H327">
        <v>4341.7199999999993</v>
      </c>
      <c r="I327">
        <f t="shared" si="31"/>
        <v>3963.0082654769044</v>
      </c>
      <c r="J327" s="7">
        <f t="shared" si="32"/>
        <v>143422.57786549116</v>
      </c>
      <c r="K327" s="6" t="str">
        <v>+757.500E-03</v>
      </c>
      <c r="L327">
        <f t="shared" si="21"/>
        <v>0.29749999999999993</v>
      </c>
      <c r="M327">
        <v>5336.7</v>
      </c>
      <c r="N327">
        <f t="shared" si="22"/>
        <v>5195.4468015923785</v>
      </c>
      <c r="O327" s="7">
        <f t="shared" si="23"/>
        <v>19952.466060382831</v>
      </c>
      <c r="P327" s="6" t="str">
        <v>+757.500E-03</v>
      </c>
      <c r="R327">
        <v>-30.18</v>
      </c>
      <c r="T327" s="7"/>
      <c r="U327" s="6" t="str">
        <v>+757.500E-03</v>
      </c>
      <c r="V327">
        <f t="shared" si="27"/>
        <v>0.52499999999999991</v>
      </c>
      <c r="W327">
        <v>7206.06</v>
      </c>
      <c r="X327">
        <f t="shared" si="30"/>
        <v>7142.9644532242046</v>
      </c>
      <c r="Y327" s="7">
        <f t="shared" si="28"/>
        <v>3981.0480229366372</v>
      </c>
    </row>
    <row r="328" spans="1:25" x14ac:dyDescent="0.4">
      <c r="A328" s="6" t="str">
        <v>+760.000E-03</v>
      </c>
      <c r="B328">
        <f t="shared" si="24"/>
        <v>7.999999999999996E-2</v>
      </c>
      <c r="C328">
        <v>482.40000000000003</v>
      </c>
      <c r="D328">
        <f t="shared" si="25"/>
        <v>2119.9716594083948</v>
      </c>
      <c r="E328" s="7">
        <f t="shared" si="26"/>
        <v>2681640.9396975632</v>
      </c>
      <c r="F328" s="6" t="str">
        <v>+760.000E-03</v>
      </c>
      <c r="G328">
        <f t="shared" si="29"/>
        <v>0.20499999999999996</v>
      </c>
      <c r="H328">
        <v>4341.7199999999993</v>
      </c>
      <c r="I328">
        <f t="shared" si="31"/>
        <v>3977.8874278771177</v>
      </c>
      <c r="J328" s="7">
        <f t="shared" si="32"/>
        <v>132374.14053755187</v>
      </c>
      <c r="K328" s="6" t="str">
        <v>+760.000E-03</v>
      </c>
      <c r="L328">
        <f t="shared" si="21"/>
        <v>0.3</v>
      </c>
      <c r="M328">
        <v>5306.52</v>
      </c>
      <c r="N328">
        <f t="shared" si="22"/>
        <v>5202.3472124754353</v>
      </c>
      <c r="O328" s="7">
        <f t="shared" si="23"/>
        <v>10851.969660638193</v>
      </c>
      <c r="P328" s="6" t="str">
        <v>+760.000E-03</v>
      </c>
      <c r="R328">
        <v>120.60000000000001</v>
      </c>
      <c r="T328" s="7"/>
      <c r="U328" s="6" t="str">
        <v>+760.000E-03</v>
      </c>
      <c r="V328">
        <f t="shared" si="27"/>
        <v>0.52749999999999997</v>
      </c>
      <c r="W328">
        <v>7115.58</v>
      </c>
      <c r="X328">
        <f t="shared" si="30"/>
        <v>7143.8947897348226</v>
      </c>
      <c r="Y328" s="7">
        <f t="shared" si="28"/>
        <v>801.7273177272167</v>
      </c>
    </row>
    <row r="329" spans="1:25" x14ac:dyDescent="0.4">
      <c r="A329" s="6" t="str">
        <v>+762.500E-03</v>
      </c>
      <c r="B329">
        <f t="shared" si="24"/>
        <v>8.2499999999999907E-2</v>
      </c>
      <c r="C329">
        <v>452.28000000000003</v>
      </c>
      <c r="D329">
        <f t="shared" si="25"/>
        <v>2162.6811973367776</v>
      </c>
      <c r="E329" s="7">
        <f t="shared" si="26"/>
        <v>2925472.2558510825</v>
      </c>
      <c r="F329" s="6" t="str">
        <v>+762.500E-03</v>
      </c>
      <c r="G329">
        <f t="shared" si="29"/>
        <v>0.20749999999999991</v>
      </c>
      <c r="H329">
        <v>4100.5200000000004</v>
      </c>
      <c r="I329">
        <f t="shared" si="31"/>
        <v>3992.3992224487242</v>
      </c>
      <c r="J329" s="7">
        <f t="shared" si="32"/>
        <v>11690.102538292553</v>
      </c>
      <c r="K329" s="6" t="str">
        <v>+762.500E-03</v>
      </c>
      <c r="L329">
        <f t="shared" si="21"/>
        <v>0.30249999999999994</v>
      </c>
      <c r="M329">
        <v>5397</v>
      </c>
      <c r="N329">
        <f t="shared" si="22"/>
        <v>5209.0772516067482</v>
      </c>
      <c r="O329" s="7">
        <f t="shared" si="23"/>
        <v>35314.959363673428</v>
      </c>
      <c r="P329" s="6" t="str">
        <v>+762.500E-03</v>
      </c>
      <c r="R329">
        <v>0</v>
      </c>
      <c r="T329" s="7"/>
      <c r="U329" s="6" t="str">
        <v>+762.500E-03</v>
      </c>
      <c r="V329">
        <f t="shared" si="27"/>
        <v>0.52999999999999992</v>
      </c>
      <c r="W329">
        <v>7115.58</v>
      </c>
      <c r="X329">
        <f t="shared" si="30"/>
        <v>7144.8021561551495</v>
      </c>
      <c r="Y329" s="7">
        <f t="shared" si="28"/>
        <v>853.93441035594799</v>
      </c>
    </row>
    <row r="330" spans="1:25" x14ac:dyDescent="0.4">
      <c r="A330" s="6" t="str">
        <v>+765.000E-03</v>
      </c>
      <c r="B330">
        <f t="shared" si="24"/>
        <v>8.4999999999999964E-2</v>
      </c>
      <c r="C330">
        <v>482.40000000000003</v>
      </c>
      <c r="D330">
        <f t="shared" si="25"/>
        <v>2204.33623301648</v>
      </c>
      <c r="E330" s="7">
        <f t="shared" si="26"/>
        <v>2965064.3905749852</v>
      </c>
      <c r="F330" s="6" t="str">
        <v>+765.000E-03</v>
      </c>
      <c r="G330">
        <f t="shared" si="29"/>
        <v>0.20999999999999996</v>
      </c>
      <c r="H330">
        <v>4221.12</v>
      </c>
      <c r="I330">
        <f t="shared" si="31"/>
        <v>4006.5527195357317</v>
      </c>
      <c r="J330" s="7">
        <f t="shared" si="32"/>
        <v>46039.117845831912</v>
      </c>
      <c r="K330" s="6" t="str">
        <v>+765.000E-03</v>
      </c>
      <c r="L330">
        <f t="shared" si="21"/>
        <v>0.30499999999999999</v>
      </c>
      <c r="M330">
        <v>5246.22</v>
      </c>
      <c r="N330">
        <f t="shared" si="22"/>
        <v>5215.6411254798568</v>
      </c>
      <c r="O330" s="7">
        <f t="shared" si="23"/>
        <v>935.06756691867963</v>
      </c>
      <c r="P330" s="6" t="str">
        <v>+765.000E-03</v>
      </c>
      <c r="R330">
        <v>60.300000000000004</v>
      </c>
      <c r="T330" s="7"/>
      <c r="U330" s="6" t="str">
        <v>+765.000E-03</v>
      </c>
      <c r="V330">
        <f t="shared" si="27"/>
        <v>0.53249999999999997</v>
      </c>
      <c r="W330">
        <v>7115.58</v>
      </c>
      <c r="X330">
        <f t="shared" si="30"/>
        <v>7145.6871196187358</v>
      </c>
      <c r="Y330" s="7">
        <f t="shared" si="28"/>
        <v>906.43865173686913</v>
      </c>
    </row>
    <row r="331" spans="1:25" x14ac:dyDescent="0.4">
      <c r="A331" s="6" t="str">
        <v>+767.500E-03</v>
      </c>
      <c r="B331">
        <f t="shared" si="24"/>
        <v>8.7499999999999911E-2</v>
      </c>
      <c r="C331">
        <v>2140.6800000000003</v>
      </c>
      <c r="D331">
        <f t="shared" si="25"/>
        <v>2244.9628022007864</v>
      </c>
      <c r="E331" s="7">
        <f t="shared" si="26"/>
        <v>10874.902834848286</v>
      </c>
      <c r="F331" s="6" t="str">
        <v>+767.500E-03</v>
      </c>
      <c r="G331">
        <f t="shared" si="29"/>
        <v>0.21249999999999991</v>
      </c>
      <c r="H331">
        <v>4432.1400000000003</v>
      </c>
      <c r="I331">
        <f t="shared" si="31"/>
        <v>4020.3567655345541</v>
      </c>
      <c r="J331" s="7">
        <f t="shared" si="32"/>
        <v>169565.43218682462</v>
      </c>
      <c r="K331" s="6" t="str">
        <v>+767.500E-03</v>
      </c>
      <c r="L331">
        <f t="shared" si="21"/>
        <v>0.30749999999999994</v>
      </c>
      <c r="M331">
        <v>5427.12</v>
      </c>
      <c r="N331">
        <f t="shared" si="22"/>
        <v>5222.0429367296028</v>
      </c>
      <c r="O331" s="7">
        <f t="shared" si="23"/>
        <v>42056.601879610433</v>
      </c>
      <c r="P331" s="6" t="str">
        <v>+767.500E-03</v>
      </c>
      <c r="R331">
        <v>30.18</v>
      </c>
      <c r="T331" s="7"/>
      <c r="U331" s="6" t="str">
        <v>+767.500E-03</v>
      </c>
      <c r="V331">
        <f t="shared" si="27"/>
        <v>0.53499999999999992</v>
      </c>
      <c r="W331">
        <v>7115.58</v>
      </c>
      <c r="X331">
        <f t="shared" si="30"/>
        <v>7146.5502332565547</v>
      </c>
      <c r="Y331" s="7">
        <f t="shared" si="28"/>
        <v>959.15534796541419</v>
      </c>
    </row>
    <row r="332" spans="1:25" x14ac:dyDescent="0.4">
      <c r="A332" s="6" t="str">
        <v>+770.000E-03</v>
      </c>
      <c r="B332">
        <f t="shared" si="24"/>
        <v>8.9999999999999969E-2</v>
      </c>
      <c r="C332">
        <v>2170.8599999999997</v>
      </c>
      <c r="D332">
        <f t="shared" si="25"/>
        <v>2284.5862978179471</v>
      </c>
      <c r="E332" s="7">
        <f t="shared" si="26"/>
        <v>12933.670815376467</v>
      </c>
      <c r="F332" s="6" t="str">
        <v>+770.000E-03</v>
      </c>
      <c r="G332">
        <f t="shared" si="29"/>
        <v>0.21499999999999997</v>
      </c>
      <c r="H332">
        <v>4582.92</v>
      </c>
      <c r="I332">
        <f t="shared" si="31"/>
        <v>4033.8199884233009</v>
      </c>
      <c r="J332" s="7">
        <f t="shared" si="32"/>
        <v>301510.8227135312</v>
      </c>
      <c r="K332" s="6" t="str">
        <v>+770.000E-03</v>
      </c>
      <c r="L332">
        <f t="shared" si="21"/>
        <v>0.31</v>
      </c>
      <c r="M332">
        <v>5306.52</v>
      </c>
      <c r="N332">
        <f t="shared" si="22"/>
        <v>5228.286686696415</v>
      </c>
      <c r="O332" s="7">
        <f t="shared" si="23"/>
        <v>6120.4513104569551</v>
      </c>
      <c r="P332" s="6" t="str">
        <v>+770.000E-03</v>
      </c>
      <c r="R332">
        <v>0</v>
      </c>
      <c r="T332" s="7"/>
      <c r="U332" s="6" t="str">
        <v>+770.000E-03</v>
      </c>
      <c r="V332">
        <f t="shared" si="27"/>
        <v>0.53749999999999998</v>
      </c>
      <c r="W332">
        <v>6994.9800000000005</v>
      </c>
      <c r="X332">
        <f t="shared" si="30"/>
        <v>7147.3920365427266</v>
      </c>
      <c r="Y332" s="7">
        <f t="shared" si="28"/>
        <v>23229.428883101285</v>
      </c>
    </row>
    <row r="333" spans="1:25" x14ac:dyDescent="0.4">
      <c r="A333" s="6" t="str">
        <v>+772.500E-03</v>
      </c>
      <c r="B333">
        <f t="shared" si="24"/>
        <v>9.2499999999999916E-2</v>
      </c>
      <c r="C333">
        <v>2050.2600000000002</v>
      </c>
      <c r="D333">
        <f t="shared" si="25"/>
        <v>2323.2314858425739</v>
      </c>
      <c r="E333" s="7">
        <f t="shared" si="26"/>
        <v>74513.432083102394</v>
      </c>
      <c r="F333" s="6" t="str">
        <v>+772.500E-03</v>
      </c>
      <c r="G333">
        <f t="shared" si="29"/>
        <v>0.21749999999999992</v>
      </c>
      <c r="H333">
        <v>4371.84</v>
      </c>
      <c r="I333">
        <f t="shared" si="31"/>
        <v>4046.9508031545415</v>
      </c>
      <c r="J333" s="7">
        <f t="shared" si="32"/>
        <v>105552.99022688717</v>
      </c>
      <c r="K333" s="6" t="str">
        <v>+772.500E-03</v>
      </c>
      <c r="L333">
        <f t="shared" si="21"/>
        <v>0.31249999999999994</v>
      </c>
      <c r="M333">
        <v>5427.12</v>
      </c>
      <c r="N333">
        <f t="shared" si="22"/>
        <v>5234.3762779272738</v>
      </c>
      <c r="O333" s="7">
        <f t="shared" si="23"/>
        <v>37150.142398448275</v>
      </c>
      <c r="P333" s="6" t="str">
        <v>+772.500E-03</v>
      </c>
      <c r="R333">
        <v>-30.18</v>
      </c>
      <c r="T333" s="7"/>
      <c r="U333" s="6" t="str">
        <v>+772.500E-03</v>
      </c>
      <c r="V333">
        <f t="shared" si="27"/>
        <v>0.53999999999999992</v>
      </c>
      <c r="W333">
        <v>7115.58</v>
      </c>
      <c r="X333">
        <f t="shared" si="30"/>
        <v>7148.2130556317088</v>
      </c>
      <c r="Y333" s="7">
        <f t="shared" si="28"/>
        <v>1064.916319862207</v>
      </c>
    </row>
    <row r="334" spans="1:25" x14ac:dyDescent="0.4">
      <c r="A334" s="6" t="str">
        <v>+775.000E-03</v>
      </c>
      <c r="B334">
        <f t="shared" si="24"/>
        <v>9.4999999999999973E-2</v>
      </c>
      <c r="C334">
        <v>2170.8599999999997</v>
      </c>
      <c r="D334">
        <f t="shared" si="25"/>
        <v>2360.922520775192</v>
      </c>
      <c r="E334" s="7">
        <f t="shared" si="26"/>
        <v>36123.761803420406</v>
      </c>
      <c r="F334" s="6" t="str">
        <v>+775.000E-03</v>
      </c>
      <c r="G334">
        <f t="shared" si="29"/>
        <v>0.21999999999999997</v>
      </c>
      <c r="H334">
        <v>4341.7199999999993</v>
      </c>
      <c r="I334">
        <f t="shared" si="31"/>
        <v>4059.7574169149289</v>
      </c>
      <c r="J334" s="7">
        <f t="shared" si="32"/>
        <v>79502.898260005284</v>
      </c>
      <c r="K334" s="6" t="str">
        <v>+775.000E-03</v>
      </c>
      <c r="L334">
        <f t="shared" si="21"/>
        <v>0.315</v>
      </c>
      <c r="M334">
        <v>5366.82</v>
      </c>
      <c r="N334">
        <f t="shared" si="22"/>
        <v>5240.3155166149309</v>
      </c>
      <c r="O334" s="7">
        <f t="shared" si="23"/>
        <v>16003.384316523161</v>
      </c>
      <c r="P334" s="6" t="str">
        <v>+775.000E-03</v>
      </c>
      <c r="R334">
        <v>120.60000000000001</v>
      </c>
      <c r="T334" s="7"/>
      <c r="U334" s="6" t="str">
        <v>+775.000E-03</v>
      </c>
      <c r="V334">
        <f t="shared" si="27"/>
        <v>0.54249999999999998</v>
      </c>
      <c r="W334">
        <v>7175.88</v>
      </c>
      <c r="X334">
        <f t="shared" si="30"/>
        <v>7149.0138036871567</v>
      </c>
      <c r="Y334" s="7">
        <f t="shared" si="28"/>
        <v>721.79250432023957</v>
      </c>
    </row>
    <row r="335" spans="1:25" x14ac:dyDescent="0.4">
      <c r="A335" s="6" t="str">
        <v>+777.500E-03</v>
      </c>
      <c r="B335">
        <f t="shared" si="24"/>
        <v>9.749999999999992E-2</v>
      </c>
      <c r="C335">
        <v>2170.8599999999997</v>
      </c>
      <c r="D335">
        <f t="shared" si="25"/>
        <v>2397.6829607395789</v>
      </c>
      <c r="E335" s="7">
        <f t="shared" si="26"/>
        <v>51448.655518668704</v>
      </c>
      <c r="F335" s="6" t="str">
        <v>+777.500E-03</v>
      </c>
      <c r="G335">
        <f t="shared" si="29"/>
        <v>0.22249999999999992</v>
      </c>
      <c r="H335">
        <v>4462.32</v>
      </c>
      <c r="I335">
        <f t="shared" si="31"/>
        <v>4072.2478342549525</v>
      </c>
      <c r="J335" s="7">
        <f t="shared" si="32"/>
        <v>152156.29448903157</v>
      </c>
      <c r="K335" s="6" t="str">
        <v>+777.500E-03</v>
      </c>
      <c r="L335">
        <f t="shared" si="21"/>
        <v>0.31749999999999995</v>
      </c>
      <c r="M335">
        <v>5336.7</v>
      </c>
      <c r="N335">
        <f t="shared" si="22"/>
        <v>5246.1081149769052</v>
      </c>
      <c r="O335" s="7">
        <f t="shared" si="23"/>
        <v>8206.8896320375952</v>
      </c>
      <c r="P335" s="6" t="str">
        <v>+777.500E-03</v>
      </c>
      <c r="R335">
        <v>90.48</v>
      </c>
      <c r="T335" s="7"/>
      <c r="U335" s="6" t="str">
        <v>+777.500E-03</v>
      </c>
      <c r="V335">
        <f t="shared" si="27"/>
        <v>0.54499999999999993</v>
      </c>
      <c r="W335">
        <v>7115.58</v>
      </c>
      <c r="X335">
        <f t="shared" si="30"/>
        <v>7149.7947812026723</v>
      </c>
      <c r="Y335" s="7">
        <f t="shared" si="28"/>
        <v>1170.6512527467435</v>
      </c>
    </row>
    <row r="336" spans="1:25" x14ac:dyDescent="0.4">
      <c r="A336" s="6" t="str">
        <v>+780.000E-03</v>
      </c>
      <c r="B336">
        <f t="shared" si="24"/>
        <v>9.9999999999999978E-2</v>
      </c>
      <c r="C336">
        <v>2050.2600000000002</v>
      </c>
      <c r="D336">
        <f t="shared" si="25"/>
        <v>2433.5357822073697</v>
      </c>
      <c r="E336" s="7">
        <f t="shared" si="26"/>
        <v>146900.32522667095</v>
      </c>
      <c r="F336" s="6" t="str">
        <v>+780.000E-03</v>
      </c>
      <c r="G336">
        <f t="shared" si="29"/>
        <v>0.22499999999999998</v>
      </c>
      <c r="H336">
        <v>4341.7199999999993</v>
      </c>
      <c r="I336">
        <f t="shared" si="31"/>
        <v>4084.429862092049</v>
      </c>
      <c r="J336" s="7">
        <f t="shared" si="32"/>
        <v>66198.215064692107</v>
      </c>
      <c r="K336" s="6" t="str">
        <v>+780.000E-03</v>
      </c>
      <c r="L336">
        <f t="shared" ref="L336:L399" si="33">K336-K$208</f>
        <v>0.32</v>
      </c>
      <c r="M336">
        <v>5185.92</v>
      </c>
      <c r="N336">
        <f t="shared" si="22"/>
        <v>5251.757693575737</v>
      </c>
      <c r="O336" s="7">
        <f t="shared" si="23"/>
        <v>4334.6018953726307</v>
      </c>
      <c r="P336" s="6" t="str">
        <v>+780.000E-03</v>
      </c>
      <c r="R336">
        <v>0</v>
      </c>
      <c r="T336" s="7"/>
      <c r="U336" s="6" t="str">
        <v>+780.000E-03</v>
      </c>
      <c r="V336">
        <f t="shared" si="27"/>
        <v>0.54749999999999999</v>
      </c>
      <c r="W336">
        <v>7115.58</v>
      </c>
      <c r="X336">
        <f t="shared" si="30"/>
        <v>7150.5564763146258</v>
      </c>
      <c r="Y336" s="7">
        <f t="shared" si="28"/>
        <v>1223.3538953875845</v>
      </c>
    </row>
    <row r="337" spans="1:25" x14ac:dyDescent="0.4">
      <c r="A337" s="6" t="str">
        <v>+782.500E-03</v>
      </c>
      <c r="B337">
        <f t="shared" si="24"/>
        <v>0.10249999999999992</v>
      </c>
      <c r="C337">
        <v>2170.8599999999997</v>
      </c>
      <c r="D337">
        <f t="shared" si="25"/>
        <v>2468.5033943590865</v>
      </c>
      <c r="E337" s="7">
        <f t="shared" si="26"/>
        <v>88591.590205598899</v>
      </c>
      <c r="F337" s="6" t="str">
        <v>+782.500E-03</v>
      </c>
      <c r="G337">
        <f t="shared" si="29"/>
        <v>0.22749999999999992</v>
      </c>
      <c r="H337">
        <v>4432.1400000000003</v>
      </c>
      <c r="I337">
        <f t="shared" si="31"/>
        <v>4096.3111145901739</v>
      </c>
      <c r="J337" s="7">
        <f t="shared" si="32"/>
        <v>112781.04027560631</v>
      </c>
      <c r="K337" s="6" t="str">
        <v>+782.500E-03</v>
      </c>
      <c r="L337">
        <f t="shared" si="33"/>
        <v>0.32249999999999995</v>
      </c>
      <c r="M337">
        <v>5306.52</v>
      </c>
      <c r="N337">
        <f t="shared" ref="N337:N400" si="34">$S$17*(1-EXP(-(L337/$T$17)))</f>
        <v>5257.2677835819622</v>
      </c>
      <c r="O337" s="7">
        <f t="shared" ref="O337:O400" si="35">(N337-M337)^2</f>
        <v>2425.7808220892703</v>
      </c>
      <c r="P337" s="6" t="str">
        <v>+782.500E-03</v>
      </c>
      <c r="R337">
        <v>0</v>
      </c>
      <c r="T337" s="7"/>
      <c r="U337" s="6" t="str">
        <v>+782.500E-03</v>
      </c>
      <c r="V337">
        <f t="shared" si="27"/>
        <v>0.54999999999999993</v>
      </c>
      <c r="W337">
        <v>7085.4</v>
      </c>
      <c r="X337">
        <f t="shared" si="30"/>
        <v>7151.2993651072584</v>
      </c>
      <c r="Y337" s="7">
        <f t="shared" si="28"/>
        <v>4342.7263215397916</v>
      </c>
    </row>
    <row r="338" spans="1:25" x14ac:dyDescent="0.4">
      <c r="A338" s="6" t="str">
        <v>+785.000E-03</v>
      </c>
      <c r="B338">
        <f t="shared" si="24"/>
        <v>0.10499999999999998</v>
      </c>
      <c r="C338">
        <v>2050.2600000000002</v>
      </c>
      <c r="D338">
        <f t="shared" si="25"/>
        <v>2502.6076530906198</v>
      </c>
      <c r="E338" s="7">
        <f t="shared" si="26"/>
        <v>204618.39925659151</v>
      </c>
      <c r="F338" s="6" t="str">
        <v>+785.000E-03</v>
      </c>
      <c r="G338">
        <f t="shared" si="29"/>
        <v>0.22999999999999998</v>
      </c>
      <c r="H338">
        <v>4402.0200000000004</v>
      </c>
      <c r="I338">
        <f t="shared" si="31"/>
        <v>4107.8990179189059</v>
      </c>
      <c r="J338" s="7">
        <f t="shared" si="32"/>
        <v>86507.15210034755</v>
      </c>
      <c r="K338" s="6" t="str">
        <v>+785.000E-03</v>
      </c>
      <c r="L338">
        <f t="shared" si="33"/>
        <v>0.32500000000000001</v>
      </c>
      <c r="M338">
        <v>5366.82</v>
      </c>
      <c r="N338">
        <f t="shared" si="34"/>
        <v>5262.6418289812009</v>
      </c>
      <c r="O338" s="7">
        <f t="shared" si="35"/>
        <v>10853.091316822094</v>
      </c>
      <c r="P338" s="6" t="str">
        <v>+785.000E-03</v>
      </c>
      <c r="R338">
        <v>0</v>
      </c>
      <c r="T338" s="7"/>
      <c r="U338" s="6" t="str">
        <v>+785.000E-03</v>
      </c>
      <c r="V338">
        <f t="shared" si="27"/>
        <v>0.55249999999999999</v>
      </c>
      <c r="W338">
        <v>7115.58</v>
      </c>
      <c r="X338">
        <f t="shared" si="30"/>
        <v>7152.023911910248</v>
      </c>
      <c r="Y338" s="7">
        <f t="shared" si="28"/>
        <v>1328.1587153219205</v>
      </c>
    </row>
    <row r="339" spans="1:25" x14ac:dyDescent="0.4">
      <c r="A339" s="6" t="str">
        <v>+787.500E-03</v>
      </c>
      <c r="B339">
        <f t="shared" si="24"/>
        <v>0.10749999999999993</v>
      </c>
      <c r="C339">
        <v>2080.38</v>
      </c>
      <c r="D339">
        <f t="shared" si="25"/>
        <v>2535.8698746738619</v>
      </c>
      <c r="E339" s="7">
        <f t="shared" si="26"/>
        <v>207471.02593041031</v>
      </c>
      <c r="F339" s="6" t="str">
        <v>+787.500E-03</v>
      </c>
      <c r="G339">
        <f t="shared" si="29"/>
        <v>0.23249999999999993</v>
      </c>
      <c r="H339">
        <v>4371.84</v>
      </c>
      <c r="I339">
        <f t="shared" si="31"/>
        <v>4119.2008148950454</v>
      </c>
      <c r="J339" s="7">
        <f t="shared" si="32"/>
        <v>63826.557850495607</v>
      </c>
      <c r="K339" s="6" t="str">
        <v>+787.500E-03</v>
      </c>
      <c r="L339">
        <f t="shared" si="33"/>
        <v>0.32749999999999996</v>
      </c>
      <c r="M339">
        <v>5276.4000000000005</v>
      </c>
      <c r="N339">
        <f t="shared" si="34"/>
        <v>5267.8831887267679</v>
      </c>
      <c r="O339" s="7">
        <f t="shared" si="35"/>
        <v>72.536074263862474</v>
      </c>
      <c r="P339" s="6" t="str">
        <v>+787.500E-03</v>
      </c>
      <c r="R339">
        <v>0</v>
      </c>
      <c r="T339" s="7"/>
      <c r="U339" s="6" t="str">
        <v>+787.500E-03</v>
      </c>
      <c r="V339">
        <f t="shared" si="27"/>
        <v>0.55499999999999994</v>
      </c>
      <c r="W339">
        <v>7206.06</v>
      </c>
      <c r="X339">
        <f t="shared" si="30"/>
        <v>7152.7305695889308</v>
      </c>
      <c r="Y339" s="7">
        <f t="shared" si="28"/>
        <v>2844.0281479691098</v>
      </c>
    </row>
    <row r="340" spans="1:25" x14ac:dyDescent="0.4">
      <c r="A340" s="6" t="str">
        <v>+790.000E-03</v>
      </c>
      <c r="B340">
        <f t="shared" si="24"/>
        <v>0.10999999999999999</v>
      </c>
      <c r="C340">
        <v>2170.8599999999997</v>
      </c>
      <c r="D340">
        <f t="shared" si="25"/>
        <v>2568.3108490800819</v>
      </c>
      <c r="E340" s="7">
        <f t="shared" si="26"/>
        <v>157967.17743447828</v>
      </c>
      <c r="F340" s="6" t="str">
        <v>+790.000E-03</v>
      </c>
      <c r="G340">
        <f t="shared" si="29"/>
        <v>0.23499999999999999</v>
      </c>
      <c r="H340">
        <v>4462.32</v>
      </c>
      <c r="I340">
        <f t="shared" si="31"/>
        <v>4130.2235695096051</v>
      </c>
      <c r="J340" s="7">
        <f t="shared" si="32"/>
        <v>110288.03914446149</v>
      </c>
      <c r="K340" s="6" t="str">
        <v>+790.000E-03</v>
      </c>
      <c r="L340">
        <f t="shared" si="33"/>
        <v>0.33</v>
      </c>
      <c r="M340">
        <v>5306.52</v>
      </c>
      <c r="N340">
        <f t="shared" si="34"/>
        <v>5272.9951388391273</v>
      </c>
      <c r="O340" s="7">
        <f t="shared" si="35"/>
        <v>1123.9163158558188</v>
      </c>
      <c r="P340" s="6" t="str">
        <v>+790.000E-03</v>
      </c>
      <c r="R340">
        <v>0</v>
      </c>
      <c r="T340" s="7"/>
      <c r="U340" s="6" t="str">
        <v>+790.000E-03</v>
      </c>
      <c r="V340">
        <f t="shared" si="27"/>
        <v>0.5575</v>
      </c>
      <c r="W340">
        <v>7115.58</v>
      </c>
      <c r="X340">
        <f t="shared" si="30"/>
        <v>7153.4197798273617</v>
      </c>
      <c r="Y340" s="7">
        <f t="shared" si="28"/>
        <v>1431.8489373832156</v>
      </c>
    </row>
    <row r="341" spans="1:25" x14ac:dyDescent="0.4">
      <c r="A341" s="6" t="str">
        <v>+792.500E-03</v>
      </c>
      <c r="B341">
        <f t="shared" si="24"/>
        <v>0.11249999999999993</v>
      </c>
      <c r="C341">
        <v>2170.8599999999997</v>
      </c>
      <c r="D341">
        <f t="shared" si="25"/>
        <v>2599.9508529743243</v>
      </c>
      <c r="E341" s="7">
        <f t="shared" si="26"/>
        <v>184118.96010623351</v>
      </c>
      <c r="F341" s="6" t="str">
        <v>+792.500E-03</v>
      </c>
      <c r="G341">
        <f t="shared" si="29"/>
        <v>0.23749999999999993</v>
      </c>
      <c r="H341">
        <v>4432.1400000000003</v>
      </c>
      <c r="I341">
        <f t="shared" si="31"/>
        <v>4140.9741713430412</v>
      </c>
      <c r="J341" s="7">
        <f t="shared" si="32"/>
        <v>84777.539777493657</v>
      </c>
      <c r="K341" s="6" t="str">
        <v>+792.500E-03</v>
      </c>
      <c r="L341">
        <f t="shared" si="33"/>
        <v>0.33249999999999996</v>
      </c>
      <c r="M341">
        <v>5306.52</v>
      </c>
      <c r="N341">
        <f t="shared" si="34"/>
        <v>5277.9808744535048</v>
      </c>
      <c r="O341" s="7">
        <f t="shared" si="35"/>
        <v>814.48168695863762</v>
      </c>
      <c r="P341" s="6" t="str">
        <v>+792.500E-03</v>
      </c>
      <c r="R341">
        <v>-30.18</v>
      </c>
      <c r="T341" s="7"/>
      <c r="U341" s="6" t="str">
        <v>+792.500E-03</v>
      </c>
      <c r="V341">
        <f t="shared" si="27"/>
        <v>0.55999999999999994</v>
      </c>
      <c r="W341">
        <v>7025.0999999999995</v>
      </c>
      <c r="X341">
        <f t="shared" si="30"/>
        <v>7154.0919734043746</v>
      </c>
      <c r="Y341" s="7">
        <f t="shared" si="28"/>
        <v>16638.929202755022</v>
      </c>
    </row>
    <row r="342" spans="1:25" x14ac:dyDescent="0.4">
      <c r="A342" s="6" t="str">
        <v>+795.000E-03</v>
      </c>
      <c r="B342">
        <f t="shared" si="24"/>
        <v>0.11499999999999999</v>
      </c>
      <c r="C342">
        <v>2170.8599999999997</v>
      </c>
      <c r="D342">
        <f t="shared" si="25"/>
        <v>2630.8096623889955</v>
      </c>
      <c r="E342" s="7">
        <f t="shared" si="26"/>
        <v>211553.69193175129</v>
      </c>
      <c r="F342" s="6" t="str">
        <v>+795.000E-03</v>
      </c>
      <c r="G342">
        <f t="shared" si="29"/>
        <v>0.24</v>
      </c>
      <c r="H342">
        <v>4522.62</v>
      </c>
      <c r="I342">
        <f t="shared" si="31"/>
        <v>4151.4593398714624</v>
      </c>
      <c r="J342" s="7">
        <f t="shared" si="32"/>
        <v>137760.23562705173</v>
      </c>
      <c r="K342" s="6" t="str">
        <v>+795.000E-03</v>
      </c>
      <c r="L342">
        <f t="shared" si="33"/>
        <v>0.33500000000000002</v>
      </c>
      <c r="M342">
        <v>5366.82</v>
      </c>
      <c r="N342">
        <f t="shared" si="34"/>
        <v>5282.8435118169609</v>
      </c>
      <c r="O342" s="7">
        <f t="shared" si="35"/>
        <v>7052.0505675560526</v>
      </c>
      <c r="P342" s="6" t="str">
        <v>+795.000E-03</v>
      </c>
      <c r="R342">
        <v>60.300000000000004</v>
      </c>
      <c r="T342" s="7"/>
      <c r="U342" s="6" t="str">
        <v>+795.000E-03</v>
      </c>
      <c r="V342">
        <f t="shared" si="27"/>
        <v>0.5625</v>
      </c>
      <c r="W342">
        <v>7175.88</v>
      </c>
      <c r="X342">
        <f t="shared" si="30"/>
        <v>7154.7475704628378</v>
      </c>
      <c r="Y342" s="7">
        <f t="shared" si="28"/>
        <v>446.57957814313181</v>
      </c>
    </row>
    <row r="343" spans="1:25" x14ac:dyDescent="0.4">
      <c r="A343" s="6" t="str">
        <v>+797.500E-03</v>
      </c>
      <c r="B343">
        <f t="shared" si="24"/>
        <v>0.11749999999999994</v>
      </c>
      <c r="C343">
        <v>2261.2799999999997</v>
      </c>
      <c r="D343">
        <f t="shared" si="25"/>
        <v>2660.9065650845159</v>
      </c>
      <c r="E343" s="7">
        <f t="shared" si="26"/>
        <v>159701.39152124905</v>
      </c>
      <c r="F343" s="6" t="str">
        <v>+797.500E-03</v>
      </c>
      <c r="G343">
        <f t="shared" si="29"/>
        <v>0.24249999999999994</v>
      </c>
      <c r="H343">
        <v>4462.32</v>
      </c>
      <c r="I343">
        <f t="shared" si="31"/>
        <v>4161.6856286665179</v>
      </c>
      <c r="J343" s="7">
        <f t="shared" si="32"/>
        <v>90381.025227077815</v>
      </c>
      <c r="K343" s="6" t="str">
        <v>+797.500E-03</v>
      </c>
      <c r="L343">
        <f t="shared" si="33"/>
        <v>0.33749999999999997</v>
      </c>
      <c r="M343">
        <v>5306.52</v>
      </c>
      <c r="N343">
        <f t="shared" si="34"/>
        <v>5287.5860902361374</v>
      </c>
      <c r="O343" s="7">
        <f t="shared" si="35"/>
        <v>358.49293894610986</v>
      </c>
      <c r="P343" s="6" t="str">
        <v>+797.500E-03</v>
      </c>
      <c r="R343">
        <v>0</v>
      </c>
      <c r="T343" s="7"/>
      <c r="U343" s="6" t="str">
        <v>+797.500E-03</v>
      </c>
      <c r="V343">
        <f t="shared" si="27"/>
        <v>0.56499999999999995</v>
      </c>
      <c r="W343">
        <v>7115.58</v>
      </c>
      <c r="X343">
        <f t="shared" si="30"/>
        <v>7155.3869807722531</v>
      </c>
      <c r="Y343" s="7">
        <f t="shared" si="28"/>
        <v>1584.5957182025325</v>
      </c>
    </row>
    <row r="344" spans="1:25" x14ac:dyDescent="0.4">
      <c r="A344" s="6" t="str">
        <v>+800.000E-03</v>
      </c>
      <c r="B344">
        <f t="shared" si="24"/>
        <v>0.12</v>
      </c>
      <c r="C344">
        <v>2170.8599999999997</v>
      </c>
      <c r="D344">
        <f t="shared" si="25"/>
        <v>2690.2603726048105</v>
      </c>
      <c r="E344" s="7">
        <f t="shared" si="26"/>
        <v>269776.74706201634</v>
      </c>
      <c r="F344" s="6" t="str">
        <v>+800.000E-03</v>
      </c>
      <c r="G344">
        <f t="shared" si="29"/>
        <v>0.245</v>
      </c>
      <c r="H344">
        <v>4462.32</v>
      </c>
      <c r="I344">
        <f t="shared" si="31"/>
        <v>4171.6594294916003</v>
      </c>
      <c r="J344" s="7">
        <f t="shared" si="32"/>
        <v>84483.567248268198</v>
      </c>
      <c r="K344" s="6" t="str">
        <v>+800.000E-03</v>
      </c>
      <c r="L344">
        <f t="shared" si="33"/>
        <v>0.34</v>
      </c>
      <c r="M344">
        <v>5306.52</v>
      </c>
      <c r="N344">
        <f t="shared" si="34"/>
        <v>5292.2115739769333</v>
      </c>
      <c r="O344" s="7">
        <f t="shared" si="35"/>
        <v>204.73105525758416</v>
      </c>
      <c r="P344" s="6" t="str">
        <v>+800.000E-03</v>
      </c>
      <c r="R344">
        <v>0</v>
      </c>
      <c r="T344" s="7"/>
      <c r="U344" s="6" t="str">
        <v>+800.000E-03</v>
      </c>
      <c r="V344">
        <f t="shared" si="27"/>
        <v>0.5675</v>
      </c>
      <c r="W344">
        <v>7115.58</v>
      </c>
      <c r="X344">
        <f t="shared" si="30"/>
        <v>7156.0106039848788</v>
      </c>
      <c r="Y344" s="7">
        <f t="shared" si="28"/>
        <v>1634.6337385821032</v>
      </c>
    </row>
    <row r="345" spans="1:25" x14ac:dyDescent="0.4">
      <c r="A345" s="6" t="str">
        <v>+802.500E-03</v>
      </c>
      <c r="B345">
        <f t="shared" si="24"/>
        <v>0.12249999999999994</v>
      </c>
      <c r="C345">
        <v>2170.8599999999997</v>
      </c>
      <c r="D345">
        <f t="shared" si="25"/>
        <v>2718.8894320351246</v>
      </c>
      <c r="E345" s="7">
        <f t="shared" si="26"/>
        <v>300336.25837674167</v>
      </c>
      <c r="F345" s="6" t="str">
        <v>+802.500E-03</v>
      </c>
      <c r="G345">
        <f t="shared" si="29"/>
        <v>0.24749999999999994</v>
      </c>
      <c r="H345">
        <v>4432.1400000000003</v>
      </c>
      <c r="I345">
        <f t="shared" si="31"/>
        <v>4181.3869762968998</v>
      </c>
      <c r="J345" s="7">
        <f t="shared" si="32"/>
        <v>62877.078896247709</v>
      </c>
      <c r="K345" s="6" t="str">
        <v>+802.500E-03</v>
      </c>
      <c r="L345">
        <f t="shared" si="33"/>
        <v>0.34249999999999997</v>
      </c>
      <c r="M345">
        <v>5035.2</v>
      </c>
      <c r="N345">
        <f t="shared" si="34"/>
        <v>5296.7228541172562</v>
      </c>
      <c r="O345" s="7">
        <f t="shared" si="35"/>
        <v>68394.203225635792</v>
      </c>
      <c r="P345" s="6" t="str">
        <v>+802.500E-03</v>
      </c>
      <c r="R345">
        <v>-60.300000000000004</v>
      </c>
      <c r="T345" s="7"/>
      <c r="U345" s="6" t="str">
        <v>+802.500E-03</v>
      </c>
      <c r="V345">
        <f t="shared" si="27"/>
        <v>0.56999999999999995</v>
      </c>
      <c r="W345">
        <v>7236.18</v>
      </c>
      <c r="X345">
        <f t="shared" si="30"/>
        <v>7156.6188298855241</v>
      </c>
      <c r="Y345" s="7">
        <f t="shared" si="28"/>
        <v>6329.9797899846253</v>
      </c>
    </row>
    <row r="346" spans="1:25" x14ac:dyDescent="0.4">
      <c r="A346" s="6" t="str">
        <v>+805.000E-03</v>
      </c>
      <c r="B346">
        <f t="shared" si="24"/>
        <v>0.125</v>
      </c>
      <c r="C346">
        <v>2050.2600000000002</v>
      </c>
      <c r="D346">
        <f t="shared" si="25"/>
        <v>2746.8116374695592</v>
      </c>
      <c r="E346" s="7">
        <f t="shared" si="26"/>
        <v>485184.18366152392</v>
      </c>
      <c r="F346" s="6" t="str">
        <v>+805.000E-03</v>
      </c>
      <c r="G346">
        <f t="shared" si="29"/>
        <v>0.25</v>
      </c>
      <c r="H346">
        <v>4341.7199999999993</v>
      </c>
      <c r="I346">
        <f t="shared" si="31"/>
        <v>4190.8743491158284</v>
      </c>
      <c r="J346" s="7">
        <f t="shared" si="32"/>
        <v>22754.410390669182</v>
      </c>
      <c r="K346" s="6" t="str">
        <v>+805.000E-03</v>
      </c>
      <c r="L346">
        <f t="shared" si="33"/>
        <v>0.34500000000000003</v>
      </c>
      <c r="M346">
        <v>5306.52</v>
      </c>
      <c r="N346">
        <f t="shared" si="34"/>
        <v>5301.1227503540513</v>
      </c>
      <c r="O346" s="7">
        <f t="shared" si="35"/>
        <v>29.130303740698327</v>
      </c>
      <c r="P346" s="6" t="str">
        <v>+805.000E-03</v>
      </c>
      <c r="R346">
        <v>-120.60000000000001</v>
      </c>
      <c r="T346" s="7"/>
      <c r="U346" s="6" t="str">
        <v>+805.000E-03</v>
      </c>
      <c r="V346">
        <f t="shared" si="27"/>
        <v>0.57250000000000001</v>
      </c>
      <c r="W346">
        <v>7115.58</v>
      </c>
      <c r="X346">
        <f t="shared" si="30"/>
        <v>7157.2120386351744</v>
      </c>
      <c r="Y346" s="7">
        <f t="shared" si="28"/>
        <v>1733.2266409206595</v>
      </c>
    </row>
    <row r="347" spans="1:25" x14ac:dyDescent="0.4">
      <c r="A347" s="6" t="str">
        <v>+807.500E-03</v>
      </c>
      <c r="B347">
        <f t="shared" si="24"/>
        <v>0.12749999999999995</v>
      </c>
      <c r="C347">
        <v>2080.38</v>
      </c>
      <c r="D347">
        <f t="shared" si="25"/>
        <v>2774.0444411954541</v>
      </c>
      <c r="E347" s="7">
        <f t="shared" si="26"/>
        <v>481170.35697900137</v>
      </c>
      <c r="F347" s="6" t="str">
        <v>+807.500E-03</v>
      </c>
      <c r="G347">
        <f t="shared" si="29"/>
        <v>0.25249999999999995</v>
      </c>
      <c r="H347">
        <v>4432.1400000000003</v>
      </c>
      <c r="I347">
        <f t="shared" si="31"/>
        <v>4200.1274778652369</v>
      </c>
      <c r="J347" s="7">
        <f t="shared" si="32"/>
        <v>53829.810427334101</v>
      </c>
      <c r="K347" s="6" t="str">
        <v>+807.500E-03</v>
      </c>
      <c r="L347">
        <f t="shared" si="33"/>
        <v>0.34749999999999998</v>
      </c>
      <c r="M347">
        <v>5397</v>
      </c>
      <c r="N347">
        <f t="shared" si="34"/>
        <v>5305.4140127656929</v>
      </c>
      <c r="O347" s="7">
        <f t="shared" si="35"/>
        <v>8387.99305768267</v>
      </c>
      <c r="P347" s="6" t="str">
        <v>+807.500E-03</v>
      </c>
      <c r="R347">
        <v>-120.60000000000001</v>
      </c>
      <c r="T347" s="7"/>
      <c r="U347" s="6" t="str">
        <v>+807.500E-03</v>
      </c>
      <c r="V347">
        <f t="shared" si="27"/>
        <v>0.57499999999999996</v>
      </c>
      <c r="W347">
        <v>7115.58</v>
      </c>
      <c r="X347">
        <f t="shared" si="30"/>
        <v>7157.7906010086117</v>
      </c>
      <c r="Y347" s="7">
        <f t="shared" si="28"/>
        <v>1781.7348375082174</v>
      </c>
    </row>
    <row r="348" spans="1:25" x14ac:dyDescent="0.4">
      <c r="A348" s="6" t="str">
        <v>+810.000E-03</v>
      </c>
      <c r="B348">
        <f t="shared" si="24"/>
        <v>0.13</v>
      </c>
      <c r="C348">
        <v>2170.8599999999997</v>
      </c>
      <c r="D348">
        <f t="shared" si="25"/>
        <v>2800.604864601642</v>
      </c>
      <c r="E348" s="7">
        <f t="shared" si="26"/>
        <v>396578.59449214087</v>
      </c>
      <c r="F348" s="6" t="str">
        <v>+810.000E-03</v>
      </c>
      <c r="G348">
        <f t="shared" si="29"/>
        <v>0.255</v>
      </c>
      <c r="H348">
        <v>4341.7199999999993</v>
      </c>
      <c r="I348">
        <f t="shared" si="31"/>
        <v>4209.1521460518097</v>
      </c>
      <c r="J348" s="7">
        <f t="shared" si="32"/>
        <v>17574.235900428535</v>
      </c>
      <c r="K348" s="6" t="str">
        <v>+810.000E-03</v>
      </c>
      <c r="L348">
        <f t="shared" si="33"/>
        <v>0.35000000000000003</v>
      </c>
      <c r="M348">
        <v>5306.52</v>
      </c>
      <c r="N348">
        <f t="shared" si="34"/>
        <v>5309.5993235308806</v>
      </c>
      <c r="O348" s="7">
        <f t="shared" si="35"/>
        <v>9.4822334078323429</v>
      </c>
      <c r="P348" s="6" t="str">
        <v>+810.000E-03</v>
      </c>
      <c r="R348">
        <v>0</v>
      </c>
      <c r="T348" s="7"/>
      <c r="U348" s="6" t="str">
        <v>+810.000E-03</v>
      </c>
      <c r="V348">
        <f t="shared" si="27"/>
        <v>0.57750000000000001</v>
      </c>
      <c r="W348">
        <v>7236.18</v>
      </c>
      <c r="X348">
        <f t="shared" si="30"/>
        <v>7158.3548786261508</v>
      </c>
      <c r="Y348" s="7">
        <f t="shared" si="28"/>
        <v>6056.7495168544019</v>
      </c>
    </row>
    <row r="349" spans="1:25" x14ac:dyDescent="0.4">
      <c r="A349" s="6" t="str">
        <v>+812.500E-03</v>
      </c>
      <c r="B349">
        <f t="shared" si="24"/>
        <v>0.13249999999999995</v>
      </c>
      <c r="C349">
        <v>2170.8599999999997</v>
      </c>
      <c r="D349">
        <f t="shared" si="25"/>
        <v>2826.5095088173653</v>
      </c>
      <c r="E349" s="7">
        <f t="shared" si="26"/>
        <v>429876.27841245272</v>
      </c>
      <c r="F349" s="6" t="str">
        <v>+812.500E-03</v>
      </c>
      <c r="G349">
        <f t="shared" si="29"/>
        <v>0.25749999999999995</v>
      </c>
      <c r="H349">
        <v>4371.84</v>
      </c>
      <c r="I349">
        <f t="shared" si="31"/>
        <v>4217.9539943869404</v>
      </c>
      <c r="J349" s="7">
        <f t="shared" si="32"/>
        <v>23680.902723542658</v>
      </c>
      <c r="K349" s="6" t="str">
        <v>+812.500E-03</v>
      </c>
      <c r="L349">
        <f t="shared" si="33"/>
        <v>0.35249999999999998</v>
      </c>
      <c r="M349">
        <v>5397</v>
      </c>
      <c r="N349">
        <f t="shared" si="34"/>
        <v>5313.6812986050882</v>
      </c>
      <c r="O349" s="7">
        <f t="shared" si="35"/>
        <v>6942.0060021344843</v>
      </c>
      <c r="P349" s="6" t="str">
        <v>+812.500E-03</v>
      </c>
      <c r="R349">
        <v>-30.18</v>
      </c>
      <c r="T349" s="7"/>
      <c r="U349" s="6" t="str">
        <v>+812.500E-03</v>
      </c>
      <c r="V349">
        <f t="shared" si="27"/>
        <v>0.57999999999999996</v>
      </c>
      <c r="W349">
        <v>7025.0999999999995</v>
      </c>
      <c r="X349">
        <f t="shared" si="30"/>
        <v>7158.9052241796735</v>
      </c>
      <c r="Y349" s="7">
        <f t="shared" si="28"/>
        <v>17903.838017772829</v>
      </c>
    </row>
    <row r="350" spans="1:25" x14ac:dyDescent="0.4">
      <c r="A350" s="6" t="str">
        <v>+815.000E-03</v>
      </c>
      <c r="B350">
        <f t="shared" si="24"/>
        <v>0.1349999999999999</v>
      </c>
      <c r="C350">
        <v>2170.8599999999997</v>
      </c>
      <c r="D350">
        <f t="shared" si="25"/>
        <v>2851.7745650885277</v>
      </c>
      <c r="E350" s="7">
        <f t="shared" si="26"/>
        <v>463644.64494969923</v>
      </c>
      <c r="F350" s="6" t="str">
        <v>+815.000E-03</v>
      </c>
      <c r="G350">
        <f t="shared" si="29"/>
        <v>0.2599999999999999</v>
      </c>
      <c r="H350">
        <v>4402.0200000000004</v>
      </c>
      <c r="I350">
        <f t="shared" si="31"/>
        <v>4226.5385243123637</v>
      </c>
      <c r="J350" s="7">
        <f t="shared" si="32"/>
        <v>30793.748309510633</v>
      </c>
      <c r="K350" s="6" t="str">
        <v>+815.000E-03</v>
      </c>
      <c r="L350">
        <f t="shared" si="33"/>
        <v>0.35499999999999993</v>
      </c>
      <c r="M350">
        <v>5427.12</v>
      </c>
      <c r="N350">
        <f t="shared" si="34"/>
        <v>5317.6624893556154</v>
      </c>
      <c r="O350" s="7">
        <f t="shared" si="35"/>
        <v>11980.946636465536</v>
      </c>
      <c r="P350" s="6" t="str">
        <v>+815.000E-03</v>
      </c>
      <c r="R350">
        <v>-60.300000000000004</v>
      </c>
      <c r="T350" s="7"/>
      <c r="U350" s="6" t="str">
        <v>+815.000E-03</v>
      </c>
      <c r="V350">
        <f t="shared" si="27"/>
        <v>0.58249999999999991</v>
      </c>
      <c r="W350">
        <v>7296.48</v>
      </c>
      <c r="X350">
        <f t="shared" si="30"/>
        <v>7159.4419816530644</v>
      </c>
      <c r="Y350" s="7">
        <f t="shared" si="28"/>
        <v>18779.41847245493</v>
      </c>
    </row>
    <row r="351" spans="1:25" x14ac:dyDescent="0.4">
      <c r="A351" s="6" t="str">
        <v>+817.500E-03</v>
      </c>
      <c r="B351">
        <f t="shared" si="24"/>
        <v>0.13749999999999996</v>
      </c>
      <c r="C351">
        <v>2050.2600000000002</v>
      </c>
      <c r="D351">
        <f t="shared" si="25"/>
        <v>2876.4158248977474</v>
      </c>
      <c r="E351" s="7">
        <f t="shared" si="26"/>
        <v>682533.44701247709</v>
      </c>
      <c r="F351" s="6" t="str">
        <v>+817.500E-03</v>
      </c>
      <c r="G351">
        <f t="shared" si="29"/>
        <v>0.26249999999999996</v>
      </c>
      <c r="H351">
        <v>4492.4399999999996</v>
      </c>
      <c r="I351">
        <f t="shared" si="31"/>
        <v>4234.9111014387327</v>
      </c>
      <c r="J351" s="7">
        <f t="shared" si="32"/>
        <v>66321.133594179322</v>
      </c>
      <c r="K351" s="6" t="str">
        <v>+817.500E-03</v>
      </c>
      <c r="L351">
        <f t="shared" si="33"/>
        <v>0.35749999999999998</v>
      </c>
      <c r="M351">
        <v>5427.12</v>
      </c>
      <c r="N351">
        <f t="shared" si="34"/>
        <v>5321.5453841562794</v>
      </c>
      <c r="O351" s="7">
        <f t="shared" si="35"/>
        <v>11145.999510549158</v>
      </c>
      <c r="P351" s="6" t="str">
        <v>+817.500E-03</v>
      </c>
      <c r="R351">
        <v>-90.48</v>
      </c>
      <c r="T351" s="7"/>
      <c r="U351" s="6" t="str">
        <v>+817.500E-03</v>
      </c>
      <c r="V351">
        <f t="shared" si="27"/>
        <v>0.58499999999999996</v>
      </c>
      <c r="W351">
        <v>7115.58</v>
      </c>
      <c r="X351">
        <f t="shared" si="30"/>
        <v>7159.9654865372177</v>
      </c>
      <c r="Y351" s="7">
        <f t="shared" si="28"/>
        <v>1970.0714151455363</v>
      </c>
    </row>
    <row r="352" spans="1:25" x14ac:dyDescent="0.4">
      <c r="A352" s="6" t="str">
        <v>+820.000E-03</v>
      </c>
      <c r="B352">
        <f t="shared" si="24"/>
        <v>0.1399999999999999</v>
      </c>
      <c r="C352">
        <v>2050.2600000000002</v>
      </c>
      <c r="D352">
        <f t="shared" si="25"/>
        <v>2900.4486898345435</v>
      </c>
      <c r="E352" s="7">
        <f t="shared" si="26"/>
        <v>722820.80832257727</v>
      </c>
      <c r="F352" s="6" t="str">
        <v>+820.000E-03</v>
      </c>
      <c r="G352">
        <f t="shared" si="29"/>
        <v>0.2649999999999999</v>
      </c>
      <c r="H352">
        <v>4582.92</v>
      </c>
      <c r="I352">
        <f t="shared" si="31"/>
        <v>4243.0769588993026</v>
      </c>
      <c r="J352" s="7">
        <f t="shared" si="32"/>
        <v>115493.29258457039</v>
      </c>
      <c r="K352" s="6" t="str">
        <v>+820.000E-03</v>
      </c>
      <c r="L352">
        <f t="shared" si="33"/>
        <v>0.35999999999999993</v>
      </c>
      <c r="M352">
        <v>5427.12</v>
      </c>
      <c r="N352">
        <f t="shared" si="34"/>
        <v>5325.3324099427309</v>
      </c>
      <c r="O352" s="7">
        <f t="shared" si="35"/>
        <v>10360.713489666641</v>
      </c>
      <c r="P352" s="6" t="str">
        <v>+820.000E-03</v>
      </c>
      <c r="R352">
        <v>0</v>
      </c>
      <c r="T352" s="7"/>
      <c r="U352" s="6" t="str">
        <v>+820.000E-03</v>
      </c>
      <c r="V352">
        <f t="shared" si="27"/>
        <v>0.58749999999999991</v>
      </c>
      <c r="W352">
        <v>7236.18</v>
      </c>
      <c r="X352">
        <f t="shared" si="30"/>
        <v>7160.4760660397278</v>
      </c>
      <c r="Y352" s="7">
        <f t="shared" si="28"/>
        <v>5731.0856170612969</v>
      </c>
    </row>
    <row r="353" spans="1:25" x14ac:dyDescent="0.4">
      <c r="A353" s="6" t="str">
        <v>+822.500E-03</v>
      </c>
      <c r="B353">
        <f t="shared" si="24"/>
        <v>0.14249999999999996</v>
      </c>
      <c r="C353">
        <v>2110.56</v>
      </c>
      <c r="D353">
        <f t="shared" si="25"/>
        <v>2923.8881812218392</v>
      </c>
      <c r="E353" s="7">
        <f t="shared" si="26"/>
        <v>661502.73036962503</v>
      </c>
      <c r="F353" s="6" t="str">
        <v>+822.500E-03</v>
      </c>
      <c r="G353">
        <f t="shared" si="29"/>
        <v>0.26749999999999996</v>
      </c>
      <c r="H353">
        <v>4462.32</v>
      </c>
      <c r="I353">
        <f t="shared" si="31"/>
        <v>4251.0412006208071</v>
      </c>
      <c r="J353" s="7">
        <f t="shared" si="32"/>
        <v>44638.73106711312</v>
      </c>
      <c r="K353" s="6" t="str">
        <v>+822.500E-03</v>
      </c>
      <c r="L353">
        <f t="shared" si="33"/>
        <v>0.36249999999999999</v>
      </c>
      <c r="M353">
        <v>5517.6</v>
      </c>
      <c r="N353">
        <f t="shared" si="34"/>
        <v>5329.0259337293637</v>
      </c>
      <c r="O353" s="7">
        <f t="shared" si="35"/>
        <v>35560.17846984246</v>
      </c>
      <c r="P353" s="6" t="str">
        <v>+822.500E-03</v>
      </c>
      <c r="R353">
        <v>0</v>
      </c>
      <c r="T353" s="7"/>
      <c r="U353" s="6" t="str">
        <v>+822.500E-03</v>
      </c>
      <c r="V353">
        <f t="shared" si="27"/>
        <v>0.59</v>
      </c>
      <c r="W353">
        <v>7206.06</v>
      </c>
      <c r="X353">
        <f t="shared" si="30"/>
        <v>7160.9740392894037</v>
      </c>
      <c r="Y353" s="7">
        <f t="shared" si="28"/>
        <v>2032.7438531974726</v>
      </c>
    </row>
    <row r="354" spans="1:25" x14ac:dyDescent="0.4">
      <c r="A354" s="6" t="str">
        <v>+825.000E-03</v>
      </c>
      <c r="B354">
        <f t="shared" si="24"/>
        <v>0.14499999999999991</v>
      </c>
      <c r="C354">
        <v>2110.56</v>
      </c>
      <c r="D354">
        <f t="shared" si="25"/>
        <v>2946.7489495047712</v>
      </c>
      <c r="E354" s="7">
        <f t="shared" si="26"/>
        <v>699211.95927389292</v>
      </c>
      <c r="F354" s="6" t="str">
        <v>+825.000E-03</v>
      </c>
      <c r="G354">
        <f t="shared" si="29"/>
        <v>0.26999999999999991</v>
      </c>
      <c r="H354">
        <v>4402.0200000000004</v>
      </c>
      <c r="I354">
        <f t="shared" si="31"/>
        <v>4258.8088045135792</v>
      </c>
      <c r="J354" s="7">
        <f t="shared" si="32"/>
        <v>20509.446512649971</v>
      </c>
      <c r="K354" s="6" t="str">
        <v>+825.000E-03</v>
      </c>
      <c r="L354">
        <f t="shared" si="33"/>
        <v>0.36499999999999994</v>
      </c>
      <c r="M354">
        <v>5306.52</v>
      </c>
      <c r="N354">
        <f t="shared" si="34"/>
        <v>5332.6282640887794</v>
      </c>
      <c r="O354" s="7">
        <f t="shared" si="35"/>
        <v>681.64145372942312</v>
      </c>
      <c r="P354" s="6" t="str">
        <v>+825.000E-03</v>
      </c>
      <c r="R354">
        <v>0</v>
      </c>
      <c r="T354" s="7"/>
      <c r="U354" s="6" t="str">
        <v>+825.000E-03</v>
      </c>
      <c r="V354">
        <f t="shared" si="27"/>
        <v>0.59249999999999992</v>
      </c>
      <c r="W354">
        <v>7115.58</v>
      </c>
      <c r="X354">
        <f t="shared" si="30"/>
        <v>7161.4597175357385</v>
      </c>
      <c r="Y354" s="7">
        <f t="shared" si="28"/>
        <v>2104.9484811591565</v>
      </c>
    </row>
    <row r="355" spans="1:25" x14ac:dyDescent="0.4">
      <c r="A355" s="6" t="str">
        <v>+827.500E-03</v>
      </c>
      <c r="B355">
        <f t="shared" si="24"/>
        <v>0.14749999999999996</v>
      </c>
      <c r="C355">
        <v>2050.2600000000002</v>
      </c>
      <c r="D355">
        <f t="shared" si="25"/>
        <v>2969.0452834076987</v>
      </c>
      <c r="E355" s="7">
        <f t="shared" si="26"/>
        <v>844166.39700656477</v>
      </c>
      <c r="F355" s="6" t="str">
        <v>+827.500E-03</v>
      </c>
      <c r="G355">
        <f t="shared" si="29"/>
        <v>0.27249999999999996</v>
      </c>
      <c r="H355">
        <v>4462.32</v>
      </c>
      <c r="I355">
        <f t="shared" si="31"/>
        <v>4266.3846255829103</v>
      </c>
      <c r="J355" s="7">
        <f t="shared" si="32"/>
        <v>38390.670947965016</v>
      </c>
      <c r="K355" s="6" t="str">
        <v>+827.500E-03</v>
      </c>
      <c r="L355">
        <f t="shared" si="33"/>
        <v>0.36749999999999999</v>
      </c>
      <c r="M355">
        <v>5427.12</v>
      </c>
      <c r="N355">
        <f t="shared" si="34"/>
        <v>5336.1416525947179</v>
      </c>
      <c r="O355" s="7">
        <f t="shared" si="35"/>
        <v>8277.0596965961759</v>
      </c>
      <c r="P355" s="6" t="str">
        <v>+827.500E-03</v>
      </c>
      <c r="R355">
        <v>-60.300000000000004</v>
      </c>
      <c r="T355" s="7"/>
      <c r="U355" s="6" t="str">
        <v>+827.500E-03</v>
      </c>
      <c r="V355">
        <f t="shared" si="27"/>
        <v>0.59499999999999997</v>
      </c>
      <c r="W355">
        <v>7145.7000000000007</v>
      </c>
      <c r="X355">
        <f t="shared" si="30"/>
        <v>7161.9334043434455</v>
      </c>
      <c r="Y355" s="7">
        <f t="shared" si="28"/>
        <v>263.52341657777305</v>
      </c>
    </row>
    <row r="356" spans="1:25" x14ac:dyDescent="0.4">
      <c r="A356" s="6" t="str">
        <v>+830.000E-03</v>
      </c>
      <c r="B356">
        <f t="shared" si="24"/>
        <v>0.14999999999999991</v>
      </c>
      <c r="C356">
        <v>2170.8599999999997</v>
      </c>
      <c r="D356">
        <f t="shared" si="25"/>
        <v>2990.791118865116</v>
      </c>
      <c r="E356" s="7">
        <f t="shared" si="26"/>
        <v>672287.03968340158</v>
      </c>
      <c r="F356" s="6" t="str">
        <v>+830.000E-03</v>
      </c>
      <c r="G356">
        <f t="shared" si="29"/>
        <v>0.27499999999999991</v>
      </c>
      <c r="H356">
        <v>4462.32</v>
      </c>
      <c r="I356">
        <f t="shared" si="31"/>
        <v>4273.7733989635817</v>
      </c>
      <c r="J356" s="7">
        <f t="shared" si="32"/>
        <v>35549.820762386182</v>
      </c>
      <c r="K356" s="6" t="str">
        <v>+830.000E-03</v>
      </c>
      <c r="L356">
        <f t="shared" si="33"/>
        <v>0.36999999999999994</v>
      </c>
      <c r="M356">
        <v>5427.12</v>
      </c>
      <c r="N356">
        <f t="shared" si="34"/>
        <v>5339.5682952293655</v>
      </c>
      <c r="O356" s="7">
        <f t="shared" si="35"/>
        <v>7665.3010082443243</v>
      </c>
      <c r="P356" s="6" t="str">
        <v>+830.000E-03</v>
      </c>
      <c r="R356">
        <v>0</v>
      </c>
      <c r="T356" s="7"/>
      <c r="U356" s="6" t="str">
        <v>+830.000E-03</v>
      </c>
      <c r="V356">
        <f t="shared" si="27"/>
        <v>0.59749999999999992</v>
      </c>
      <c r="W356">
        <v>7115.58</v>
      </c>
      <c r="X356">
        <f t="shared" si="30"/>
        <v>7162.3953957821986</v>
      </c>
      <c r="Y356" s="7">
        <f t="shared" si="28"/>
        <v>2191.6812822439097</v>
      </c>
    </row>
    <row r="357" spans="1:25" x14ac:dyDescent="0.4">
      <c r="A357" s="6" t="str">
        <v>+832.500E-03</v>
      </c>
      <c r="B357">
        <f t="shared" si="24"/>
        <v>0.15249999999999997</v>
      </c>
      <c r="C357">
        <v>2200.98</v>
      </c>
      <c r="D357">
        <f t="shared" si="25"/>
        <v>3012.0000477320737</v>
      </c>
      <c r="E357" s="7">
        <f t="shared" si="26"/>
        <v>657753.51782333502</v>
      </c>
      <c r="F357" s="6" t="str">
        <v>+832.500E-03</v>
      </c>
      <c r="G357">
        <f t="shared" si="29"/>
        <v>0.27749999999999997</v>
      </c>
      <c r="H357">
        <v>4462.32</v>
      </c>
      <c r="I357">
        <f t="shared" si="31"/>
        <v>4280.9797428794809</v>
      </c>
      <c r="J357" s="7">
        <f t="shared" si="32"/>
        <v>32884.288852535872</v>
      </c>
      <c r="K357" s="6" t="str">
        <v>+832.500E-03</v>
      </c>
      <c r="L357">
        <f t="shared" si="33"/>
        <v>0.3725</v>
      </c>
      <c r="M357">
        <v>5427.12</v>
      </c>
      <c r="N357">
        <f t="shared" si="34"/>
        <v>5342.9103337559163</v>
      </c>
      <c r="O357" s="7">
        <f t="shared" si="35"/>
        <v>7091.2678889399467</v>
      </c>
      <c r="P357" s="6" t="str">
        <v>+832.500E-03</v>
      </c>
      <c r="R357">
        <v>-90.48</v>
      </c>
      <c r="T357" s="7"/>
      <c r="U357" s="6" t="str">
        <v>+832.500E-03</v>
      </c>
      <c r="V357">
        <f t="shared" si="27"/>
        <v>0.6</v>
      </c>
      <c r="W357">
        <v>7145.7000000000007</v>
      </c>
      <c r="X357">
        <f t="shared" si="30"/>
        <v>7162.8459806116871</v>
      </c>
      <c r="Y357" s="7">
        <f t="shared" si="28"/>
        <v>293.98465113632437</v>
      </c>
    </row>
    <row r="358" spans="1:25" x14ac:dyDescent="0.4">
      <c r="A358" s="6" t="str">
        <v>+835.000E-03</v>
      </c>
      <c r="B358">
        <f t="shared" si="24"/>
        <v>0.15499999999999992</v>
      </c>
      <c r="C358">
        <v>2170.8599999999997</v>
      </c>
      <c r="D358">
        <f t="shared" si="25"/>
        <v>3032.6853262795198</v>
      </c>
      <c r="E358" s="7">
        <f t="shared" si="26"/>
        <v>742742.89301680133</v>
      </c>
      <c r="F358" s="6" t="str">
        <v>+835.000E-03</v>
      </c>
      <c r="G358">
        <f t="shared" si="29"/>
        <v>0.27999999999999992</v>
      </c>
      <c r="H358">
        <v>4522.62</v>
      </c>
      <c r="I358">
        <f t="shared" si="31"/>
        <v>4288.0081615301433</v>
      </c>
      <c r="J358" s="7">
        <f t="shared" si="32"/>
        <v>55042.714750206083</v>
      </c>
      <c r="K358" s="6" t="str">
        <v>+835.000E-03</v>
      </c>
      <c r="L358">
        <f t="shared" si="33"/>
        <v>0.37499999999999994</v>
      </c>
      <c r="M358">
        <v>5366.82</v>
      </c>
      <c r="N358">
        <f t="shared" si="34"/>
        <v>5346.1698570572435</v>
      </c>
      <c r="O358" s="7">
        <f t="shared" si="35"/>
        <v>426.42840355626561</v>
      </c>
      <c r="P358" s="6" t="str">
        <v>+835.000E-03</v>
      </c>
      <c r="R358">
        <v>-60.300000000000004</v>
      </c>
      <c r="T358" s="7"/>
      <c r="U358" s="6" t="str">
        <v>+835.000E-03</v>
      </c>
      <c r="V358">
        <f t="shared" si="27"/>
        <v>0.60249999999999992</v>
      </c>
      <c r="W358">
        <v>7115.58</v>
      </c>
      <c r="X358">
        <f t="shared" si="30"/>
        <v>7163.2854404620957</v>
      </c>
      <c r="Y358" s="7">
        <f t="shared" si="28"/>
        <v>2275.8090496825666</v>
      </c>
    </row>
    <row r="359" spans="1:25" x14ac:dyDescent="0.4">
      <c r="A359" s="6" t="str">
        <v>+837.500E-03</v>
      </c>
      <c r="B359">
        <f t="shared" si="24"/>
        <v>0.15749999999999997</v>
      </c>
      <c r="C359">
        <v>2170.8599999999997</v>
      </c>
      <c r="D359">
        <f t="shared" si="25"/>
        <v>3052.8598834799122</v>
      </c>
      <c r="E359" s="7">
        <f t="shared" si="26"/>
        <v>777923.79445857939</v>
      </c>
      <c r="F359" s="6" t="str">
        <v>+837.500E-03</v>
      </c>
      <c r="G359">
        <f t="shared" si="29"/>
        <v>0.28249999999999997</v>
      </c>
      <c r="H359">
        <v>4582.92</v>
      </c>
      <c r="I359">
        <f t="shared" si="31"/>
        <v>4294.8630479060193</v>
      </c>
      <c r="J359" s="7">
        <f t="shared" si="32"/>
        <v>82976.807649673909</v>
      </c>
      <c r="K359" s="6" t="str">
        <v>+837.500E-03</v>
      </c>
      <c r="L359">
        <f t="shared" si="33"/>
        <v>0.3775</v>
      </c>
      <c r="M359">
        <v>5397</v>
      </c>
      <c r="N359">
        <f t="shared" si="34"/>
        <v>5349.348902441513</v>
      </c>
      <c r="O359" s="7">
        <f t="shared" si="35"/>
        <v>2270.6270985284441</v>
      </c>
      <c r="P359" s="6" t="str">
        <v>+837.500E-03</v>
      </c>
      <c r="R359">
        <v>-120.60000000000001</v>
      </c>
      <c r="T359" s="7"/>
      <c r="U359" s="6" t="str">
        <v>+837.500E-03</v>
      </c>
      <c r="V359">
        <f t="shared" si="27"/>
        <v>0.60499999999999998</v>
      </c>
      <c r="W359">
        <v>7175.88</v>
      </c>
      <c r="X359">
        <f t="shared" si="30"/>
        <v>7163.7140500101395</v>
      </c>
      <c r="Y359" s="7">
        <f t="shared" si="28"/>
        <v>148.01033915578827</v>
      </c>
    </row>
    <row r="360" spans="1:25" x14ac:dyDescent="0.4">
      <c r="A360" s="6" t="str">
        <v>+840.000E-03</v>
      </c>
      <c r="B360">
        <f t="shared" si="24"/>
        <v>0.15999999999999992</v>
      </c>
      <c r="C360">
        <v>2170.8599999999997</v>
      </c>
      <c r="D360">
        <f t="shared" si="25"/>
        <v>3072.5363290882369</v>
      </c>
      <c r="E360" s="7">
        <f t="shared" si="26"/>
        <v>813020.20243803912</v>
      </c>
      <c r="F360" s="6" t="str">
        <v>+840.000E-03</v>
      </c>
      <c r="G360">
        <f t="shared" si="29"/>
        <v>0.28499999999999992</v>
      </c>
      <c r="H360">
        <v>4703.5200000000004</v>
      </c>
      <c r="I360">
        <f t="shared" si="31"/>
        <v>4301.5486865342391</v>
      </c>
      <c r="J360" s="7">
        <f t="shared" si="32"/>
        <v>161580.93684938937</v>
      </c>
      <c r="K360" s="6" t="str">
        <v>+840.000E-03</v>
      </c>
      <c r="L360">
        <f t="shared" si="33"/>
        <v>0.37999999999999995</v>
      </c>
      <c r="M360">
        <v>5306.52</v>
      </c>
      <c r="N360">
        <f t="shared" si="34"/>
        <v>5352.4494569155804</v>
      </c>
      <c r="O360" s="7">
        <f t="shared" si="35"/>
        <v>2109.5150125601172</v>
      </c>
      <c r="P360" s="6" t="str">
        <v>+840.000E-03</v>
      </c>
      <c r="R360">
        <v>0</v>
      </c>
      <c r="T360" s="7"/>
      <c r="U360" s="6" t="str">
        <v>+840.000E-03</v>
      </c>
      <c r="V360">
        <f t="shared" si="27"/>
        <v>0.60749999999999993</v>
      </c>
      <c r="W360">
        <v>6994.9800000000005</v>
      </c>
      <c r="X360">
        <f t="shared" si="30"/>
        <v>7164.1320771507353</v>
      </c>
      <c r="Y360" s="7">
        <f t="shared" si="28"/>
        <v>28612.425204408151</v>
      </c>
    </row>
    <row r="361" spans="1:25" x14ac:dyDescent="0.4">
      <c r="A361" s="6" t="str">
        <v>+842.500E-03</v>
      </c>
      <c r="B361">
        <f t="shared" ref="B361:B424" si="36">A361-A$296</f>
        <v>0.16249999999999998</v>
      </c>
      <c r="C361">
        <v>2170.8599999999997</v>
      </c>
      <c r="D361">
        <f t="shared" ref="D361:D424" si="37">$S$15*(1-EXP(-(B361/$T$15)))</f>
        <v>3091.7269615235227</v>
      </c>
      <c r="E361" s="7">
        <f t="shared" ref="E361:E424" si="38">(D361-C361)^2</f>
        <v>847995.96082556574</v>
      </c>
      <c r="F361" s="6" t="str">
        <v>+842.500E-03</v>
      </c>
      <c r="G361">
        <f t="shared" si="29"/>
        <v>0.28749999999999998</v>
      </c>
      <c r="H361">
        <v>4552.74</v>
      </c>
      <c r="I361">
        <f t="shared" si="31"/>
        <v>4308.0692561565811</v>
      </c>
      <c r="J361" s="7">
        <f t="shared" si="32"/>
        <v>59863.7728928918</v>
      </c>
      <c r="K361" s="6" t="str">
        <v>+842.500E-03</v>
      </c>
      <c r="L361">
        <f t="shared" si="33"/>
        <v>0.38250000000000001</v>
      </c>
      <c r="M361">
        <v>5336.7</v>
      </c>
      <c r="N361">
        <f t="shared" si="34"/>
        <v>5355.4734584269218</v>
      </c>
      <c r="O361" s="7">
        <f t="shared" si="35"/>
        <v>352.44274130736619</v>
      </c>
      <c r="P361" s="6" t="str">
        <v>+842.500E-03</v>
      </c>
      <c r="R361">
        <v>0</v>
      </c>
      <c r="T361" s="7"/>
      <c r="U361" s="6" t="str">
        <v>+842.500E-03</v>
      </c>
      <c r="V361">
        <f t="shared" si="27"/>
        <v>0.61</v>
      </c>
      <c r="W361">
        <v>7115.58</v>
      </c>
      <c r="X361">
        <f t="shared" si="30"/>
        <v>7164.5397831644559</v>
      </c>
      <c r="Y361" s="7">
        <f t="shared" si="28"/>
        <v>2397.0603675105476</v>
      </c>
    </row>
    <row r="362" spans="1:25" x14ac:dyDescent="0.4">
      <c r="A362" s="6" t="str">
        <v>+845.000E-03</v>
      </c>
      <c r="B362">
        <f t="shared" si="36"/>
        <v>0.16499999999999992</v>
      </c>
      <c r="C362">
        <v>3075.36</v>
      </c>
      <c r="D362">
        <f t="shared" si="37"/>
        <v>3110.4437755557487</v>
      </c>
      <c r="E362" s="7">
        <f t="shared" si="38"/>
        <v>1230.8713072461442</v>
      </c>
      <c r="F362" s="6" t="str">
        <v>+845.000E-03</v>
      </c>
      <c r="G362">
        <f t="shared" si="29"/>
        <v>0.28999999999999992</v>
      </c>
      <c r="H362">
        <v>4582.92</v>
      </c>
      <c r="I362">
        <f t="shared" si="31"/>
        <v>4314.428832341322</v>
      </c>
      <c r="J362" s="7">
        <f t="shared" si="32"/>
        <v>72087.507110720355</v>
      </c>
      <c r="K362" s="6" t="str">
        <v>+845.000E-03</v>
      </c>
      <c r="L362">
        <f t="shared" si="33"/>
        <v>0.38499999999999995</v>
      </c>
      <c r="M362">
        <v>5306.52</v>
      </c>
      <c r="N362">
        <f t="shared" si="34"/>
        <v>5358.4227970749216</v>
      </c>
      <c r="O362" s="7">
        <f t="shared" si="35"/>
        <v>2693.9003442004469</v>
      </c>
      <c r="P362" s="6" t="str">
        <v>+845.000E-03</v>
      </c>
      <c r="R362">
        <v>0</v>
      </c>
      <c r="T362" s="7"/>
      <c r="U362" s="6" t="str">
        <v>+845.000E-03</v>
      </c>
      <c r="V362">
        <f t="shared" si="27"/>
        <v>0.61249999999999993</v>
      </c>
      <c r="W362">
        <v>7055.28</v>
      </c>
      <c r="X362">
        <f t="shared" si="30"/>
        <v>7164.937422880831</v>
      </c>
      <c r="Y362" s="7">
        <f t="shared" si="28"/>
        <v>12024.750392865462</v>
      </c>
    </row>
    <row r="363" spans="1:25" x14ac:dyDescent="0.4">
      <c r="A363" s="6" t="str">
        <v>+847.500E-03</v>
      </c>
      <c r="B363">
        <f t="shared" si="36"/>
        <v>0.16749999999999998</v>
      </c>
      <c r="C363">
        <v>3226.14</v>
      </c>
      <c r="D363">
        <f t="shared" si="37"/>
        <v>3128.6984698029705</v>
      </c>
      <c r="E363" s="7">
        <f t="shared" si="38"/>
        <v>9494.8518071385824</v>
      </c>
      <c r="F363" s="6" t="str">
        <v>+847.500E-03</v>
      </c>
      <c r="G363">
        <f t="shared" si="29"/>
        <v>0.29249999999999998</v>
      </c>
      <c r="H363">
        <v>4582.92</v>
      </c>
      <c r="I363">
        <f t="shared" si="31"/>
        <v>4320.6313900305995</v>
      </c>
      <c r="J363" s="7">
        <f t="shared" si="32"/>
        <v>68795.314919680328</v>
      </c>
      <c r="K363" s="6" t="str">
        <v>+847.500E-03</v>
      </c>
      <c r="L363">
        <f t="shared" si="33"/>
        <v>0.38750000000000001</v>
      </c>
      <c r="M363">
        <v>5336.7</v>
      </c>
      <c r="N363">
        <f t="shared" si="34"/>
        <v>5361.2993162922439</v>
      </c>
      <c r="O363" s="7">
        <f t="shared" si="35"/>
        <v>605.12636204586659</v>
      </c>
      <c r="P363" s="6" t="str">
        <v>+847.500E-03</v>
      </c>
      <c r="R363">
        <v>-90.48</v>
      </c>
      <c r="T363" s="7"/>
      <c r="U363" s="6" t="str">
        <v>+847.500E-03</v>
      </c>
      <c r="V363">
        <f t="shared" si="27"/>
        <v>0.61499999999999999</v>
      </c>
      <c r="W363">
        <v>7025.0999999999995</v>
      </c>
      <c r="X363">
        <f t="shared" si="30"/>
        <v>7165.3252448376279</v>
      </c>
      <c r="Y363" s="7">
        <f t="shared" si="28"/>
        <v>19663.119289772843</v>
      </c>
    </row>
    <row r="364" spans="1:25" x14ac:dyDescent="0.4">
      <c r="A364" s="6" t="str">
        <v>+850.000E-03</v>
      </c>
      <c r="B364">
        <f t="shared" si="36"/>
        <v>0.16999999999999993</v>
      </c>
      <c r="C364">
        <v>3135.6600000000003</v>
      </c>
      <c r="D364">
        <f t="shared" si="37"/>
        <v>3146.5024540433319</v>
      </c>
      <c r="E364" s="7">
        <f t="shared" si="38"/>
        <v>117.55880968175775</v>
      </c>
      <c r="F364" s="6" t="str">
        <v>+850.000E-03</v>
      </c>
      <c r="G364">
        <f t="shared" si="29"/>
        <v>0.29499999999999993</v>
      </c>
      <c r="H364">
        <v>4582.92</v>
      </c>
      <c r="I364">
        <f t="shared" si="31"/>
        <v>4326.6808060248795</v>
      </c>
      <c r="J364" s="7">
        <f t="shared" si="32"/>
        <v>65658.524529019458</v>
      </c>
      <c r="K364" s="6" t="str">
        <v>+850.000E-03</v>
      </c>
      <c r="L364">
        <f t="shared" si="33"/>
        <v>0.38999999999999996</v>
      </c>
      <c r="M364">
        <v>5427.12</v>
      </c>
      <c r="N364">
        <f t="shared" si="34"/>
        <v>5364.1048139970389</v>
      </c>
      <c r="O364" s="7">
        <f t="shared" si="35"/>
        <v>3970.9136669877648</v>
      </c>
      <c r="P364" s="6" t="str">
        <v>+850.000E-03</v>
      </c>
      <c r="R364">
        <v>0</v>
      </c>
      <c r="T364" s="7"/>
      <c r="U364" s="6" t="str">
        <v>+850.000E-03</v>
      </c>
      <c r="V364">
        <f t="shared" si="27"/>
        <v>0.61749999999999994</v>
      </c>
      <c r="W364">
        <v>7115.58</v>
      </c>
      <c r="X364">
        <f t="shared" si="30"/>
        <v>7165.7034914361939</v>
      </c>
      <c r="Y364" s="7">
        <f t="shared" si="28"/>
        <v>2512.3643937542079</v>
      </c>
    </row>
    <row r="365" spans="1:25" x14ac:dyDescent="0.4">
      <c r="A365" s="6" t="str">
        <v>+852.500E-03</v>
      </c>
      <c r="B365">
        <f t="shared" si="36"/>
        <v>0.17249999999999999</v>
      </c>
      <c r="C365">
        <v>3135.6600000000003</v>
      </c>
      <c r="D365">
        <f t="shared" si="37"/>
        <v>3163.866856346553</v>
      </c>
      <c r="E365" s="7">
        <f t="shared" si="38"/>
        <v>795.62674495506258</v>
      </c>
      <c r="F365" s="6" t="str">
        <v>+852.500E-03</v>
      </c>
      <c r="G365">
        <f t="shared" si="29"/>
        <v>0.29749999999999999</v>
      </c>
      <c r="H365">
        <v>4582.92</v>
      </c>
      <c r="I365">
        <f t="shared" si="31"/>
        <v>4332.5808614060825</v>
      </c>
      <c r="J365" s="7">
        <f t="shared" si="32"/>
        <v>62669.684311944686</v>
      </c>
      <c r="K365" s="6" t="str">
        <v>+852.500E-03</v>
      </c>
      <c r="L365">
        <f t="shared" si="33"/>
        <v>0.39250000000000002</v>
      </c>
      <c r="M365">
        <v>5427.12</v>
      </c>
      <c r="N365">
        <f t="shared" si="34"/>
        <v>5366.8410437166986</v>
      </c>
      <c r="O365" s="7">
        <f t="shared" si="35"/>
        <v>3633.552570604154</v>
      </c>
      <c r="P365" s="6" t="str">
        <v>+852.500E-03</v>
      </c>
      <c r="R365">
        <v>-30.18</v>
      </c>
      <c r="T365" s="7"/>
      <c r="U365" s="6" t="str">
        <v>+852.500E-03</v>
      </c>
      <c r="V365">
        <f t="shared" si="27"/>
        <v>0.62</v>
      </c>
      <c r="W365">
        <v>7085.4</v>
      </c>
      <c r="X365">
        <f t="shared" si="30"/>
        <v>7166.0723990929664</v>
      </c>
      <c r="Y365" s="7">
        <f t="shared" si="28"/>
        <v>6508.0359754149058</v>
      </c>
    </row>
    <row r="366" spans="1:25" x14ac:dyDescent="0.4">
      <c r="A366" s="6" t="str">
        <v>+855.000E-03</v>
      </c>
      <c r="B366">
        <f t="shared" si="36"/>
        <v>0.17499999999999993</v>
      </c>
      <c r="C366">
        <v>3195.96</v>
      </c>
      <c r="D366">
        <f t="shared" si="37"/>
        <v>3180.8025300293316</v>
      </c>
      <c r="E366" s="7">
        <f t="shared" si="38"/>
        <v>229.74889591171564</v>
      </c>
      <c r="F366" s="6" t="str">
        <v>+855.000E-03</v>
      </c>
      <c r="G366">
        <f t="shared" si="29"/>
        <v>0.29999999999999993</v>
      </c>
      <c r="H366">
        <v>4582.92</v>
      </c>
      <c r="I366">
        <f t="shared" si="31"/>
        <v>4338.3352439008868</v>
      </c>
      <c r="J366" s="7">
        <f t="shared" si="32"/>
        <v>59821.702916062735</v>
      </c>
      <c r="K366" s="6" t="str">
        <v>+855.000E-03</v>
      </c>
      <c r="L366">
        <f t="shared" si="33"/>
        <v>0.39499999999999996</v>
      </c>
      <c r="M366">
        <v>5366.82</v>
      </c>
      <c r="N366">
        <f t="shared" si="34"/>
        <v>5369.5097156838674</v>
      </c>
      <c r="O366" s="7">
        <f t="shared" si="35"/>
        <v>7.2345704600438312</v>
      </c>
      <c r="P366" s="6" t="str">
        <v>+855.000E-03</v>
      </c>
      <c r="R366">
        <v>0</v>
      </c>
      <c r="T366" s="7"/>
      <c r="U366" s="6" t="str">
        <v>+855.000E-03</v>
      </c>
      <c r="V366">
        <f t="shared" si="27"/>
        <v>0.62249999999999994</v>
      </c>
      <c r="W366">
        <v>7055.28</v>
      </c>
      <c r="X366">
        <f t="shared" si="30"/>
        <v>7166.4321983872396</v>
      </c>
      <c r="Y366" s="7">
        <f t="shared" si="28"/>
        <v>12354.811206316332</v>
      </c>
    </row>
    <row r="367" spans="1:25" x14ac:dyDescent="0.4">
      <c r="A367" s="6" t="str">
        <v>+857.500E-03</v>
      </c>
      <c r="B367">
        <f t="shared" si="36"/>
        <v>0.17749999999999999</v>
      </c>
      <c r="C367">
        <v>3226.14</v>
      </c>
      <c r="D367">
        <f t="shared" si="37"/>
        <v>3197.320060439024</v>
      </c>
      <c r="E367" s="7">
        <f t="shared" si="38"/>
        <v>830.58891629830111</v>
      </c>
      <c r="F367" s="6" t="str">
        <v>+857.500E-03</v>
      </c>
      <c r="G367">
        <f t="shared" si="29"/>
        <v>0.30249999999999999</v>
      </c>
      <c r="H367">
        <v>4582.92</v>
      </c>
      <c r="I367">
        <f t="shared" si="31"/>
        <v>4343.9475501856723</v>
      </c>
      <c r="J367" s="7">
        <f t="shared" si="32"/>
        <v>57107.831770261408</v>
      </c>
      <c r="K367" s="6" t="str">
        <v>+857.500E-03</v>
      </c>
      <c r="L367">
        <f t="shared" si="33"/>
        <v>0.39750000000000002</v>
      </c>
      <c r="M367">
        <v>5397</v>
      </c>
      <c r="N367">
        <f t="shared" si="34"/>
        <v>5372.1124979054002</v>
      </c>
      <c r="O367" s="7">
        <f t="shared" si="35"/>
        <v>619.38776050870786</v>
      </c>
      <c r="P367" s="6" t="str">
        <v>+857.500E-03</v>
      </c>
      <c r="R367">
        <v>-90.48</v>
      </c>
      <c r="T367" s="7"/>
      <c r="U367" s="6" t="str">
        <v>+857.500E-03</v>
      </c>
      <c r="V367">
        <f t="shared" si="27"/>
        <v>0.625</v>
      </c>
      <c r="W367">
        <v>7145.7000000000007</v>
      </c>
      <c r="X367">
        <f t="shared" si="30"/>
        <v>7166.7831142052855</v>
      </c>
      <c r="Y367" s="7">
        <f t="shared" si="28"/>
        <v>444.49770459308178</v>
      </c>
    </row>
    <row r="368" spans="1:25" x14ac:dyDescent="0.4">
      <c r="A368" s="6" t="str">
        <v>+860.000E-03</v>
      </c>
      <c r="B368">
        <f t="shared" si="36"/>
        <v>0.17999999999999994</v>
      </c>
      <c r="C368">
        <v>3135.6600000000003</v>
      </c>
      <c r="D368">
        <f t="shared" si="37"/>
        <v>3213.4297715698253</v>
      </c>
      <c r="E368" s="7">
        <f t="shared" si="38"/>
        <v>6048.137370022765</v>
      </c>
      <c r="F368" s="6" t="str">
        <v>+860.000E-03</v>
      </c>
      <c r="G368">
        <f t="shared" si="29"/>
        <v>0.30499999999999994</v>
      </c>
      <c r="H368">
        <v>4703.5200000000004</v>
      </c>
      <c r="I368">
        <f t="shared" si="31"/>
        <v>4349.4212881345611</v>
      </c>
      <c r="J368" s="7">
        <f t="shared" si="32"/>
        <v>125385.89774476342</v>
      </c>
      <c r="K368" s="6" t="str">
        <v>+860.000E-03</v>
      </c>
      <c r="L368">
        <f t="shared" si="33"/>
        <v>0.39999999999999997</v>
      </c>
      <c r="M368">
        <v>5306.52</v>
      </c>
      <c r="N368">
        <f t="shared" si="34"/>
        <v>5374.6510172049129</v>
      </c>
      <c r="O368" s="7">
        <f t="shared" si="35"/>
        <v>4641.8355053760824</v>
      </c>
      <c r="P368" s="6" t="str">
        <v>+860.000E-03</v>
      </c>
      <c r="R368">
        <v>-120.60000000000001</v>
      </c>
      <c r="T368" s="7"/>
      <c r="U368" s="6" t="str">
        <v>+860.000E-03</v>
      </c>
      <c r="V368">
        <f t="shared" si="27"/>
        <v>0.62749999999999995</v>
      </c>
      <c r="W368">
        <v>7236.18</v>
      </c>
      <c r="X368">
        <f t="shared" si="30"/>
        <v>7167.1253658809128</v>
      </c>
      <c r="Y368" s="7">
        <f t="shared" si="28"/>
        <v>4768.5424933210425</v>
      </c>
    </row>
    <row r="369" spans="1:25" x14ac:dyDescent="0.4">
      <c r="A369" s="6" t="str">
        <v>+862.500E-03</v>
      </c>
      <c r="B369">
        <f t="shared" si="36"/>
        <v>0.1825</v>
      </c>
      <c r="C369">
        <v>3226.14</v>
      </c>
      <c r="D369">
        <f t="shared" si="37"/>
        <v>3229.1417325156099</v>
      </c>
      <c r="E369" s="7">
        <f t="shared" si="38"/>
        <v>9.0103980952703466</v>
      </c>
      <c r="F369" s="6" t="str">
        <v>+862.500E-03</v>
      </c>
      <c r="G369">
        <f t="shared" si="29"/>
        <v>0.3075</v>
      </c>
      <c r="H369">
        <v>4492.4399999999996</v>
      </c>
      <c r="I369">
        <f t="shared" si="31"/>
        <v>4354.7598790119591</v>
      </c>
      <c r="J369" s="7">
        <f t="shared" si="32"/>
        <v>18955.815715281464</v>
      </c>
      <c r="K369" s="6" t="str">
        <v>+862.500E-03</v>
      </c>
      <c r="L369">
        <f t="shared" si="33"/>
        <v>0.40250000000000002</v>
      </c>
      <c r="M369">
        <v>5336.7</v>
      </c>
      <c r="N369">
        <f t="shared" si="34"/>
        <v>5377.1268602396021</v>
      </c>
      <c r="O369" s="7">
        <f t="shared" si="35"/>
        <v>1634.3310288323389</v>
      </c>
      <c r="P369" s="6" t="str">
        <v>+862.500E-03</v>
      </c>
      <c r="R369">
        <v>120.60000000000001</v>
      </c>
      <c r="T369" s="7"/>
      <c r="U369" s="6" t="str">
        <v>+862.500E-03</v>
      </c>
      <c r="V369">
        <f t="shared" si="27"/>
        <v>0.63</v>
      </c>
      <c r="W369">
        <v>7145.7000000000007</v>
      </c>
      <c r="X369">
        <f t="shared" si="30"/>
        <v>7167.4591673325604</v>
      </c>
      <c r="Y369" s="7">
        <f t="shared" si="28"/>
        <v>473.46136300633003</v>
      </c>
    </row>
    <row r="370" spans="1:25" x14ac:dyDescent="0.4">
      <c r="A370" s="6" t="str">
        <v>+865.000E-03</v>
      </c>
      <c r="B370">
        <f t="shared" si="36"/>
        <v>0.18499999999999994</v>
      </c>
      <c r="C370">
        <v>3135.6600000000003</v>
      </c>
      <c r="D370">
        <f t="shared" si="37"/>
        <v>3244.4657637634346</v>
      </c>
      <c r="E370" s="7">
        <f t="shared" si="38"/>
        <v>11838.694228144261</v>
      </c>
      <c r="F370" s="6" t="str">
        <v>+865.000E-03</v>
      </c>
      <c r="G370">
        <f t="shared" si="29"/>
        <v>0.30999999999999994</v>
      </c>
      <c r="H370">
        <v>4462.32</v>
      </c>
      <c r="I370">
        <f t="shared" si="31"/>
        <v>4359.9666596109491</v>
      </c>
      <c r="J370" s="7">
        <f t="shared" si="32"/>
        <v>10476.206288796851</v>
      </c>
      <c r="K370" s="6" t="str">
        <v>+865.000E-03</v>
      </c>
      <c r="L370">
        <f t="shared" si="33"/>
        <v>0.40499999999999997</v>
      </c>
      <c r="M370">
        <v>5366.82</v>
      </c>
      <c r="N370">
        <f t="shared" si="34"/>
        <v>5379.541574491961</v>
      </c>
      <c r="O370" s="7">
        <f t="shared" si="35"/>
        <v>161.8384575545202</v>
      </c>
      <c r="P370" s="6" t="str">
        <v>+865.000E-03</v>
      </c>
      <c r="R370">
        <v>-120.60000000000001</v>
      </c>
      <c r="T370" s="7"/>
      <c r="U370" s="6" t="str">
        <v>+865.000E-03</v>
      </c>
      <c r="V370">
        <f t="shared" si="27"/>
        <v>0.63249999999999995</v>
      </c>
      <c r="W370">
        <v>7115.58</v>
      </c>
      <c r="X370">
        <f t="shared" si="30"/>
        <v>7167.7847271970013</v>
      </c>
      <c r="Y370" s="7">
        <f t="shared" si="28"/>
        <v>2725.3335417133349</v>
      </c>
    </row>
    <row r="371" spans="1:25" x14ac:dyDescent="0.4">
      <c r="A371" s="6" t="str">
        <v>+867.500E-03</v>
      </c>
      <c r="B371">
        <f t="shared" si="36"/>
        <v>0.1875</v>
      </c>
      <c r="C371">
        <v>3226.14</v>
      </c>
      <c r="D371">
        <f t="shared" si="37"/>
        <v>3259.4114433316709</v>
      </c>
      <c r="E371" s="7">
        <f t="shared" si="38"/>
        <v>1106.9889413725932</v>
      </c>
      <c r="F371" s="6" t="str">
        <v>+867.500E-03</v>
      </c>
      <c r="G371">
        <f t="shared" si="29"/>
        <v>0.3125</v>
      </c>
      <c r="H371">
        <v>4582.92</v>
      </c>
      <c r="I371">
        <f t="shared" si="31"/>
        <v>4365.0448843389004</v>
      </c>
      <c r="J371" s="7">
        <f t="shared" si="32"/>
        <v>47469.566024337568</v>
      </c>
      <c r="K371" s="6" t="str">
        <v>+867.500E-03</v>
      </c>
      <c r="L371">
        <f t="shared" si="33"/>
        <v>0.40750000000000003</v>
      </c>
      <c r="M371">
        <v>5336.7</v>
      </c>
      <c r="N371">
        <f t="shared" si="34"/>
        <v>5381.8966692370032</v>
      </c>
      <c r="O371" s="7">
        <f t="shared" si="35"/>
        <v>2042.7389101190836</v>
      </c>
      <c r="P371" s="6" t="str">
        <v>+867.500E-03</v>
      </c>
      <c r="R371">
        <v>-30.18</v>
      </c>
      <c r="T371" s="7"/>
      <c r="U371" s="6" t="str">
        <v>+867.500E-03</v>
      </c>
      <c r="V371">
        <f t="shared" si="27"/>
        <v>0.63500000000000001</v>
      </c>
      <c r="W371">
        <v>7145.7000000000007</v>
      </c>
      <c r="X371">
        <f t="shared" si="30"/>
        <v>7168.1022489597499</v>
      </c>
      <c r="Y371" s="7">
        <f t="shared" si="28"/>
        <v>501.86075845458225</v>
      </c>
    </row>
    <row r="372" spans="1:25" x14ac:dyDescent="0.4">
      <c r="A372" s="6" t="str">
        <v>+870.000E-03</v>
      </c>
      <c r="B372">
        <f t="shared" si="36"/>
        <v>0.18999999999999995</v>
      </c>
      <c r="C372">
        <v>3135.6600000000003</v>
      </c>
      <c r="D372">
        <f t="shared" si="37"/>
        <v>3273.9881127565704</v>
      </c>
      <c r="E372" s="7">
        <f t="shared" si="38"/>
        <v>19134.666778794381</v>
      </c>
      <c r="F372" s="6" t="str">
        <v>+870.000E-03</v>
      </c>
      <c r="G372">
        <f t="shared" si="29"/>
        <v>0.31499999999999995</v>
      </c>
      <c r="H372">
        <v>4462.32</v>
      </c>
      <c r="I372">
        <f t="shared" si="31"/>
        <v>4369.9977272515789</v>
      </c>
      <c r="J372" s="7">
        <f t="shared" si="32"/>
        <v>8523.4020454338024</v>
      </c>
      <c r="K372" s="6" t="str">
        <v>+870.000E-03</v>
      </c>
      <c r="L372">
        <f t="shared" si="33"/>
        <v>0.41</v>
      </c>
      <c r="M372">
        <v>5427.12</v>
      </c>
      <c r="N372">
        <f t="shared" si="34"/>
        <v>5384.1936164856079</v>
      </c>
      <c r="O372" s="7">
        <f t="shared" si="35"/>
        <v>1842.6744016246653</v>
      </c>
      <c r="P372" s="6" t="str">
        <v>+870.000E-03</v>
      </c>
      <c r="R372">
        <v>0</v>
      </c>
      <c r="T372" s="7"/>
      <c r="U372" s="6" t="str">
        <v>+870.000E-03</v>
      </c>
      <c r="V372">
        <f t="shared" si="27"/>
        <v>0.63749999999999996</v>
      </c>
      <c r="W372">
        <v>6994.9800000000005</v>
      </c>
      <c r="X372">
        <f t="shared" si="30"/>
        <v>7168.4119310822434</v>
      </c>
      <c r="Y372" s="7">
        <f t="shared" si="28"/>
        <v>30078.63471891587</v>
      </c>
    </row>
    <row r="373" spans="1:25" x14ac:dyDescent="0.4">
      <c r="A373" s="6" t="str">
        <v>+872.500E-03</v>
      </c>
      <c r="B373">
        <f t="shared" si="36"/>
        <v>0.1925</v>
      </c>
      <c r="C373">
        <v>3045.2400000000002</v>
      </c>
      <c r="D373">
        <f t="shared" si="37"/>
        <v>3288.2048829310361</v>
      </c>
      <c r="E373" s="7">
        <f t="shared" si="38"/>
        <v>59031.934337691957</v>
      </c>
      <c r="F373" s="6" t="str">
        <v>+872.500E-03</v>
      </c>
      <c r="G373">
        <f t="shared" si="29"/>
        <v>0.3175</v>
      </c>
      <c r="H373">
        <v>4582.92</v>
      </c>
      <c r="I373">
        <f t="shared" si="31"/>
        <v>4374.8282840370339</v>
      </c>
      <c r="J373" s="7">
        <f t="shared" si="32"/>
        <v>43302.162252411799</v>
      </c>
      <c r="K373" s="6" t="str">
        <v>+872.500E-03</v>
      </c>
      <c r="L373">
        <f t="shared" si="33"/>
        <v>0.41250000000000003</v>
      </c>
      <c r="M373">
        <v>5427.12</v>
      </c>
      <c r="N373">
        <f t="shared" si="34"/>
        <v>5386.4338519045787</v>
      </c>
      <c r="O373" s="7">
        <f t="shared" si="35"/>
        <v>1655.3626468425487</v>
      </c>
      <c r="P373" s="6" t="str">
        <v>+872.500E-03</v>
      </c>
      <c r="R373">
        <v>0</v>
      </c>
      <c r="T373" s="7"/>
      <c r="U373" s="6" t="str">
        <v>+872.500E-03</v>
      </c>
      <c r="V373">
        <f t="shared" ref="V373:V436" si="39">U373-U$117</f>
        <v>0.64</v>
      </c>
      <c r="W373">
        <v>7025.0999999999995</v>
      </c>
      <c r="X373">
        <f t="shared" si="30"/>
        <v>7168.7139671258883</v>
      </c>
      <c r="Y373" s="7">
        <f t="shared" ref="Y373:Y436" si="40">(X373-W373)^2</f>
        <v>20624.971553635882</v>
      </c>
    </row>
    <row r="374" spans="1:25" x14ac:dyDescent="0.4">
      <c r="A374" s="6" t="str">
        <v>+875.000E-03</v>
      </c>
      <c r="B374">
        <f t="shared" si="36"/>
        <v>0.19499999999999995</v>
      </c>
      <c r="C374">
        <v>3195.96</v>
      </c>
      <c r="D374">
        <f t="shared" si="37"/>
        <v>3302.0706397992203</v>
      </c>
      <c r="E374" s="7">
        <f t="shared" si="38"/>
        <v>11259.467878599871</v>
      </c>
      <c r="F374" s="6" t="str">
        <v>+875.000E-03</v>
      </c>
      <c r="G374">
        <f t="shared" ref="G374:G437" si="41">F374-F$246</f>
        <v>0.31999999999999995</v>
      </c>
      <c r="H374">
        <v>4522.62</v>
      </c>
      <c r="I374">
        <f t="shared" si="31"/>
        <v>4379.5395739505029</v>
      </c>
      <c r="J374" s="7">
        <f t="shared" si="32"/>
        <v>20472.00831850557</v>
      </c>
      <c r="K374" s="6" t="str">
        <v>+875.000E-03</v>
      </c>
      <c r="L374">
        <f t="shared" si="33"/>
        <v>0.41499999999999998</v>
      </c>
      <c r="M374">
        <v>5427.12</v>
      </c>
      <c r="N374">
        <f t="shared" si="34"/>
        <v>5388.6187757139778</v>
      </c>
      <c r="O374" s="7">
        <f t="shared" si="35"/>
        <v>1482.3442715225765</v>
      </c>
      <c r="P374" s="6" t="str">
        <v>+875.000E-03</v>
      </c>
      <c r="R374">
        <v>0</v>
      </c>
      <c r="T374" s="7"/>
      <c r="U374" s="6" t="str">
        <v>+875.000E-03</v>
      </c>
      <c r="V374">
        <f t="shared" si="39"/>
        <v>0.64249999999999996</v>
      </c>
      <c r="W374">
        <v>7236.18</v>
      </c>
      <c r="X374">
        <f t="shared" ref="X374:X437" si="42">$S$19*(1-EXP(-(V374/$T$19)))</f>
        <v>7169.0085458730464</v>
      </c>
      <c r="Y374" s="7">
        <f t="shared" si="40"/>
        <v>4512.0042495294729</v>
      </c>
    </row>
    <row r="375" spans="1:25" x14ac:dyDescent="0.4">
      <c r="A375" s="6" t="str">
        <v>+877.500E-03</v>
      </c>
      <c r="B375">
        <f t="shared" si="36"/>
        <v>0.1974999999999999</v>
      </c>
      <c r="C375">
        <v>3256.2599999999998</v>
      </c>
      <c r="D375">
        <f t="shared" si="37"/>
        <v>3315.5940499105354</v>
      </c>
      <c r="E375" s="7">
        <f t="shared" si="38"/>
        <v>3520.529478785938</v>
      </c>
      <c r="F375" s="6" t="str">
        <v>+877.500E-03</v>
      </c>
      <c r="G375">
        <f t="shared" si="41"/>
        <v>0.3224999999999999</v>
      </c>
      <c r="H375">
        <v>4552.74</v>
      </c>
      <c r="I375">
        <f t="shared" ref="I375:I438" si="43">$S$16*(1-EXP(-(G375/$T$16)))</f>
        <v>4384.1345417015491</v>
      </c>
      <c r="J375" s="7">
        <f t="shared" ref="J375:J438" si="44">(I375-H375)^2</f>
        <v>28427.800568030594</v>
      </c>
      <c r="K375" s="6" t="str">
        <v>+877.500E-03</v>
      </c>
      <c r="L375">
        <f t="shared" si="33"/>
        <v>0.41749999999999993</v>
      </c>
      <c r="M375">
        <v>5306.52</v>
      </c>
      <c r="N375">
        <f t="shared" si="34"/>
        <v>5390.7497535623115</v>
      </c>
      <c r="O375" s="7">
        <f t="shared" si="35"/>
        <v>7094.6513851676573</v>
      </c>
      <c r="P375" s="6" t="str">
        <v>+877.500E-03</v>
      </c>
      <c r="R375">
        <v>-90.48</v>
      </c>
      <c r="T375" s="7"/>
      <c r="U375" s="6" t="str">
        <v>+877.500E-03</v>
      </c>
      <c r="V375">
        <f t="shared" si="39"/>
        <v>0.64499999999999991</v>
      </c>
      <c r="W375">
        <v>7115.58</v>
      </c>
      <c r="X375">
        <f t="shared" si="42"/>
        <v>7169.295851445022</v>
      </c>
      <c r="Y375" s="7">
        <f t="shared" si="40"/>
        <v>2885.392696463678</v>
      </c>
    </row>
    <row r="376" spans="1:25" x14ac:dyDescent="0.4">
      <c r="A376" s="6" t="str">
        <v>+880.000E-03</v>
      </c>
      <c r="B376">
        <f t="shared" si="36"/>
        <v>0.19999999999999996</v>
      </c>
      <c r="C376">
        <v>3135.6600000000003</v>
      </c>
      <c r="D376">
        <f t="shared" si="37"/>
        <v>3328.7835658365252</v>
      </c>
      <c r="E376" s="7">
        <f t="shared" si="38"/>
        <v>37296.71168141457</v>
      </c>
      <c r="F376" s="6" t="str">
        <v>+880.000E-03</v>
      </c>
      <c r="G376">
        <f t="shared" si="41"/>
        <v>0.32499999999999996</v>
      </c>
      <c r="H376">
        <v>4582.92</v>
      </c>
      <c r="I376">
        <f t="shared" si="43"/>
        <v>4388.6160592945953</v>
      </c>
      <c r="J376" s="7">
        <f t="shared" si="44"/>
        <v>37754.021373649455</v>
      </c>
      <c r="K376" s="6" t="str">
        <v>+880.000E-03</v>
      </c>
      <c r="L376">
        <f t="shared" si="33"/>
        <v>0.42</v>
      </c>
      <c r="M376">
        <v>5427.12</v>
      </c>
      <c r="N376">
        <f t="shared" si="34"/>
        <v>5392.8281173801042</v>
      </c>
      <c r="O376" s="7">
        <f t="shared" si="35"/>
        <v>1175.933213616702</v>
      </c>
      <c r="P376" s="6" t="str">
        <v>+880.000E-03</v>
      </c>
      <c r="R376">
        <v>120.60000000000001</v>
      </c>
      <c r="T376" s="7"/>
      <c r="U376" s="6" t="str">
        <v>+880.000E-03</v>
      </c>
      <c r="V376">
        <f t="shared" si="39"/>
        <v>0.64749999999999996</v>
      </c>
      <c r="W376">
        <v>7115.58</v>
      </c>
      <c r="X376">
        <f t="shared" si="42"/>
        <v>7169.5760634171502</v>
      </c>
      <c r="Y376" s="7">
        <f t="shared" si="40"/>
        <v>2915.574864548912</v>
      </c>
    </row>
    <row r="377" spans="1:25" x14ac:dyDescent="0.4">
      <c r="A377" s="6" t="str">
        <v>+882.500E-03</v>
      </c>
      <c r="B377">
        <f t="shared" si="36"/>
        <v>0.2024999999999999</v>
      </c>
      <c r="C377">
        <v>3226.14</v>
      </c>
      <c r="D377">
        <f t="shared" si="37"/>
        <v>3341.6474314539992</v>
      </c>
      <c r="E377" s="7">
        <f t="shared" si="38"/>
        <v>13341.966721100343</v>
      </c>
      <c r="F377" s="6" t="str">
        <v>+882.500E-03</v>
      </c>
      <c r="G377">
        <f t="shared" si="41"/>
        <v>0.3274999999999999</v>
      </c>
      <c r="H377">
        <v>4492.4399999999996</v>
      </c>
      <c r="I377">
        <f t="shared" si="43"/>
        <v>4392.9869278240221</v>
      </c>
      <c r="J377" s="7">
        <f t="shared" si="44"/>
        <v>9890.9135652401837</v>
      </c>
      <c r="K377" s="6" t="str">
        <v>+882.500E-03</v>
      </c>
      <c r="L377">
        <f t="shared" si="33"/>
        <v>0.42249999999999993</v>
      </c>
      <c r="M377">
        <v>5336.7</v>
      </c>
      <c r="N377">
        <f t="shared" si="34"/>
        <v>5394.8551662123982</v>
      </c>
      <c r="O377" s="7">
        <f t="shared" si="35"/>
        <v>3382.0233571916842</v>
      </c>
      <c r="P377" s="6" t="str">
        <v>+882.500E-03</v>
      </c>
      <c r="R377">
        <v>0</v>
      </c>
      <c r="T377" s="7"/>
      <c r="U377" s="6" t="str">
        <v>+882.500E-03</v>
      </c>
      <c r="V377">
        <f t="shared" si="39"/>
        <v>0.64999999999999991</v>
      </c>
      <c r="W377">
        <v>7115.58</v>
      </c>
      <c r="X377">
        <f t="shared" si="42"/>
        <v>7169.8493569310358</v>
      </c>
      <c r="Y377" s="7">
        <f t="shared" si="40"/>
        <v>2945.1631017081713</v>
      </c>
    </row>
    <row r="378" spans="1:25" x14ac:dyDescent="0.4">
      <c r="A378" s="6" t="str">
        <v>+885.000E-03</v>
      </c>
      <c r="B378">
        <f t="shared" si="36"/>
        <v>0.20499999999999996</v>
      </c>
      <c r="C378">
        <v>3135.6600000000003</v>
      </c>
      <c r="D378">
        <f t="shared" si="37"/>
        <v>3354.193687097722</v>
      </c>
      <c r="E378" s="7">
        <f t="shared" si="38"/>
        <v>47756.972396524921</v>
      </c>
      <c r="F378" s="6" t="str">
        <v>+885.000E-03</v>
      </c>
      <c r="G378">
        <f t="shared" si="41"/>
        <v>0.32999999999999996</v>
      </c>
      <c r="H378">
        <v>4582.92</v>
      </c>
      <c r="I378">
        <f t="shared" si="43"/>
        <v>4397.2498792249453</v>
      </c>
      <c r="J378" s="7">
        <f t="shared" si="44"/>
        <v>34473.393748623428</v>
      </c>
      <c r="K378" s="6" t="str">
        <v>+885.000E-03</v>
      </c>
      <c r="L378">
        <f t="shared" si="33"/>
        <v>0.42499999999999999</v>
      </c>
      <c r="M378">
        <v>5427.12</v>
      </c>
      <c r="N378">
        <f t="shared" si="34"/>
        <v>5396.8321670307005</v>
      </c>
      <c r="O378" s="7">
        <f t="shared" si="35"/>
        <v>917.35282597618061</v>
      </c>
      <c r="P378" s="6" t="str">
        <v>+885.000E-03</v>
      </c>
      <c r="R378">
        <v>0</v>
      </c>
      <c r="T378" s="7"/>
      <c r="U378" s="6" t="str">
        <v>+885.000E-03</v>
      </c>
      <c r="V378">
        <f t="shared" si="39"/>
        <v>0.65249999999999997</v>
      </c>
      <c r="W378">
        <v>7175.88</v>
      </c>
      <c r="X378">
        <f t="shared" si="42"/>
        <v>7170.1159028040229</v>
      </c>
      <c r="Y378" s="7">
        <f t="shared" si="40"/>
        <v>33.224816484672552</v>
      </c>
    </row>
    <row r="379" spans="1:25" x14ac:dyDescent="0.4">
      <c r="A379" s="6" t="str">
        <v>+887.500E-03</v>
      </c>
      <c r="B379">
        <f t="shared" si="36"/>
        <v>0.20749999999999991</v>
      </c>
      <c r="C379">
        <v>3105.54</v>
      </c>
      <c r="D379">
        <f t="shared" si="37"/>
        <v>3366.4301745858852</v>
      </c>
      <c r="E379" s="7">
        <f t="shared" si="38"/>
        <v>68063.683195453676</v>
      </c>
      <c r="F379" s="6" t="str">
        <v>+887.500E-03</v>
      </c>
      <c r="G379">
        <f t="shared" si="41"/>
        <v>0.33249999999999991</v>
      </c>
      <c r="H379">
        <v>4462.32</v>
      </c>
      <c r="I379">
        <f t="shared" si="43"/>
        <v>4401.4075779807599</v>
      </c>
      <c r="J379" s="7">
        <f t="shared" si="44"/>
        <v>3710.3231562499677</v>
      </c>
      <c r="K379" s="6" t="str">
        <v>+887.500E-03</v>
      </c>
      <c r="L379">
        <f t="shared" si="33"/>
        <v>0.42749999999999994</v>
      </c>
      <c r="M379">
        <v>5427.12</v>
      </c>
      <c r="N379">
        <f t="shared" si="34"/>
        <v>5398.7603555248788</v>
      </c>
      <c r="O379" s="7">
        <f t="shared" si="35"/>
        <v>804.26943475526434</v>
      </c>
      <c r="P379" s="6" t="str">
        <v>+887.500E-03</v>
      </c>
      <c r="R379">
        <v>-90.48</v>
      </c>
      <c r="T379" s="7"/>
      <c r="U379" s="6" t="str">
        <v>+887.500E-03</v>
      </c>
      <c r="V379">
        <f t="shared" si="39"/>
        <v>0.65499999999999992</v>
      </c>
      <c r="W379">
        <v>7206.06</v>
      </c>
      <c r="X379">
        <f t="shared" si="42"/>
        <v>7170.3758676359557</v>
      </c>
      <c r="Y379" s="7">
        <f t="shared" si="40"/>
        <v>1273.3573025746605</v>
      </c>
    </row>
    <row r="380" spans="1:25" x14ac:dyDescent="0.4">
      <c r="A380" s="6" t="str">
        <v>+890.000E-03</v>
      </c>
      <c r="B380">
        <f t="shared" si="36"/>
        <v>0.20999999999999996</v>
      </c>
      <c r="C380">
        <v>3135.6600000000003</v>
      </c>
      <c r="D380">
        <f t="shared" si="37"/>
        <v>3378.3645421215028</v>
      </c>
      <c r="E380" s="7">
        <f t="shared" si="38"/>
        <v>58905.494766408192</v>
      </c>
      <c r="F380" s="6" t="str">
        <v>+890.000E-03</v>
      </c>
      <c r="G380">
        <f t="shared" si="41"/>
        <v>0.33499999999999996</v>
      </c>
      <c r="H380">
        <v>4703.5200000000004</v>
      </c>
      <c r="I380">
        <f t="shared" si="43"/>
        <v>4405.4626227885346</v>
      </c>
      <c r="J380" s="7">
        <f t="shared" si="44"/>
        <v>88838.200110178004</v>
      </c>
      <c r="K380" s="6" t="str">
        <v>+890.000E-03</v>
      </c>
      <c r="L380">
        <f t="shared" si="33"/>
        <v>0.43</v>
      </c>
      <c r="M380">
        <v>5547.72</v>
      </c>
      <c r="N380">
        <f t="shared" si="34"/>
        <v>5400.6409368755094</v>
      </c>
      <c r="O380" s="7">
        <f t="shared" si="35"/>
        <v>21632.250809577967</v>
      </c>
      <c r="P380" s="6" t="str">
        <v>+890.000E-03</v>
      </c>
      <c r="R380">
        <v>0</v>
      </c>
      <c r="T380" s="7"/>
      <c r="U380" s="6" t="str">
        <v>+890.000E-03</v>
      </c>
      <c r="V380">
        <f t="shared" si="39"/>
        <v>0.65749999999999997</v>
      </c>
      <c r="W380">
        <v>7236.18</v>
      </c>
      <c r="X380">
        <f t="shared" si="42"/>
        <v>7170.6294139133188</v>
      </c>
      <c r="Y380" s="7">
        <f t="shared" si="40"/>
        <v>4296.8793363074428</v>
      </c>
    </row>
    <row r="381" spans="1:25" x14ac:dyDescent="0.4">
      <c r="A381" s="6" t="str">
        <v>+892.500E-03</v>
      </c>
      <c r="B381">
        <f t="shared" si="36"/>
        <v>0.21249999999999991</v>
      </c>
      <c r="C381">
        <v>3256.2599999999998</v>
      </c>
      <c r="D381">
        <f t="shared" si="37"/>
        <v>3390.0042490727792</v>
      </c>
      <c r="E381" s="7">
        <f t="shared" si="38"/>
        <v>17887.524160041663</v>
      </c>
      <c r="F381" s="6" t="str">
        <v>+892.500E-03</v>
      </c>
      <c r="G381">
        <f t="shared" si="41"/>
        <v>0.33749999999999991</v>
      </c>
      <c r="H381">
        <v>4492.4399999999996</v>
      </c>
      <c r="I381">
        <f t="shared" si="43"/>
        <v>4409.4175481832754</v>
      </c>
      <c r="J381" s="7">
        <f t="shared" si="44"/>
        <v>6892.7275056602984</v>
      </c>
      <c r="K381" s="6" t="str">
        <v>+892.500E-03</v>
      </c>
      <c r="L381">
        <f t="shared" si="33"/>
        <v>0.43249999999999994</v>
      </c>
      <c r="M381">
        <v>5427.12</v>
      </c>
      <c r="N381">
        <f t="shared" si="34"/>
        <v>5402.4750865071546</v>
      </c>
      <c r="O381" s="7">
        <f t="shared" si="35"/>
        <v>607.37176106982645</v>
      </c>
      <c r="P381" s="6" t="str">
        <v>+892.500E-03</v>
      </c>
      <c r="R381">
        <v>-90.48</v>
      </c>
      <c r="T381" s="7"/>
      <c r="U381" s="6" t="str">
        <v>+892.500E-03</v>
      </c>
      <c r="V381">
        <f t="shared" si="39"/>
        <v>0.65999999999999992</v>
      </c>
      <c r="W381">
        <v>6994.9800000000005</v>
      </c>
      <c r="X381">
        <f t="shared" si="42"/>
        <v>7170.8767001107899</v>
      </c>
      <c r="Y381" s="7">
        <f t="shared" si="40"/>
        <v>30939.649109864989</v>
      </c>
    </row>
    <row r="382" spans="1:25" x14ac:dyDescent="0.4">
      <c r="A382" s="6" t="str">
        <v>+895.000E-03</v>
      </c>
      <c r="B382">
        <f t="shared" si="36"/>
        <v>0.21499999999999997</v>
      </c>
      <c r="C382">
        <v>3195.96</v>
      </c>
      <c r="D382">
        <f t="shared" si="37"/>
        <v>3401.3565706354643</v>
      </c>
      <c r="E382" s="7">
        <f t="shared" si="38"/>
        <v>42187.751228809269</v>
      </c>
      <c r="F382" s="6" t="str">
        <v>+895.000E-03</v>
      </c>
      <c r="G382">
        <f t="shared" si="41"/>
        <v>0.33999999999999997</v>
      </c>
      <c r="H382">
        <v>4522.62</v>
      </c>
      <c r="I382">
        <f t="shared" si="43"/>
        <v>4413.2748261220995</v>
      </c>
      <c r="J382" s="7">
        <f t="shared" si="44"/>
        <v>11956.367050388268</v>
      </c>
      <c r="K382" s="6" t="str">
        <v>+895.000E-03</v>
      </c>
      <c r="L382">
        <f t="shared" si="33"/>
        <v>0.435</v>
      </c>
      <c r="M382">
        <v>5427.12</v>
      </c>
      <c r="N382">
        <f t="shared" si="34"/>
        <v>5404.2639508230423</v>
      </c>
      <c r="O382" s="7">
        <f t="shared" si="35"/>
        <v>522.39898397950606</v>
      </c>
      <c r="P382" s="6" t="str">
        <v>+895.000E-03</v>
      </c>
      <c r="R382">
        <v>-60.300000000000004</v>
      </c>
      <c r="T382" s="7"/>
      <c r="U382" s="6" t="str">
        <v>+895.000E-03</v>
      </c>
      <c r="V382">
        <f t="shared" si="39"/>
        <v>0.66249999999999998</v>
      </c>
      <c r="W382">
        <v>7175.88</v>
      </c>
      <c r="X382">
        <f t="shared" si="42"/>
        <v>7171.1178807902916</v>
      </c>
      <c r="Y382" s="7">
        <f t="shared" si="40"/>
        <v>22.677779367475129</v>
      </c>
    </row>
    <row r="383" spans="1:25" x14ac:dyDescent="0.4">
      <c r="A383" s="6" t="str">
        <v>+897.500E-03</v>
      </c>
      <c r="B383">
        <f t="shared" si="36"/>
        <v>0.21749999999999992</v>
      </c>
      <c r="C383">
        <v>3256.2599999999998</v>
      </c>
      <c r="D383">
        <f t="shared" si="37"/>
        <v>3412.4286023800837</v>
      </c>
      <c r="E383" s="7">
        <f t="shared" si="38"/>
        <v>24388.632369348757</v>
      </c>
      <c r="F383" s="6" t="str">
        <v>+897.500E-03</v>
      </c>
      <c r="G383">
        <f t="shared" si="41"/>
        <v>0.34249999999999992</v>
      </c>
      <c r="H383">
        <v>4582.92</v>
      </c>
      <c r="I383">
        <f t="shared" si="43"/>
        <v>4417.0368675292821</v>
      </c>
      <c r="J383" s="7">
        <f t="shared" si="44"/>
        <v>27517.213638297781</v>
      </c>
      <c r="K383" s="6" t="str">
        <v>+897.500E-03</v>
      </c>
      <c r="L383">
        <f t="shared" si="33"/>
        <v>0.43749999999999994</v>
      </c>
      <c r="M383">
        <v>5547.72</v>
      </c>
      <c r="N383">
        <f t="shared" si="34"/>
        <v>5406.0086479216006</v>
      </c>
      <c r="O383" s="7">
        <f t="shared" si="35"/>
        <v>20082.107307888135</v>
      </c>
      <c r="P383" s="6" t="str">
        <v>+897.500E-03</v>
      </c>
      <c r="R383">
        <v>0</v>
      </c>
      <c r="T383" s="7"/>
      <c r="U383" s="6" t="str">
        <v>+897.500E-03</v>
      </c>
      <c r="V383">
        <f t="shared" si="39"/>
        <v>0.66499999999999992</v>
      </c>
      <c r="W383">
        <v>7115.58</v>
      </c>
      <c r="X383">
        <f t="shared" si="42"/>
        <v>7171.3531066975984</v>
      </c>
      <c r="Y383" s="7">
        <f t="shared" si="40"/>
        <v>3110.6394307017013</v>
      </c>
    </row>
    <row r="384" spans="1:25" x14ac:dyDescent="0.4">
      <c r="A384" s="6" t="str">
        <v>+900.000E-03</v>
      </c>
      <c r="B384">
        <f t="shared" si="36"/>
        <v>0.21999999999999997</v>
      </c>
      <c r="C384">
        <v>3135.6600000000003</v>
      </c>
      <c r="D384">
        <f t="shared" si="37"/>
        <v>3423.2272646869037</v>
      </c>
      <c r="E384" s="7">
        <f t="shared" si="38"/>
        <v>82694.931719507556</v>
      </c>
      <c r="F384" s="6" t="str">
        <v>+900.000E-03</v>
      </c>
      <c r="G384">
        <f t="shared" si="41"/>
        <v>0.34499999999999997</v>
      </c>
      <c r="H384">
        <v>4703.5200000000004</v>
      </c>
      <c r="I384">
        <f t="shared" si="43"/>
        <v>4420.706023803169</v>
      </c>
      <c r="J384" s="7">
        <f t="shared" si="44"/>
        <v>79983.745132261916</v>
      </c>
      <c r="K384" s="6" t="str">
        <v>+900.000E-03</v>
      </c>
      <c r="L384">
        <f t="shared" si="33"/>
        <v>0.44</v>
      </c>
      <c r="M384">
        <v>5427.12</v>
      </c>
      <c r="N384">
        <f t="shared" si="34"/>
        <v>5407.7102682953127</v>
      </c>
      <c r="O384" s="7">
        <f t="shared" si="35"/>
        <v>376.73768484793743</v>
      </c>
      <c r="P384" s="6" t="str">
        <v>+900.000E-03</v>
      </c>
      <c r="R384">
        <v>-120.60000000000001</v>
      </c>
      <c r="T384" s="7"/>
      <c r="U384" s="6" t="str">
        <v>+900.000E-03</v>
      </c>
      <c r="V384">
        <f t="shared" si="39"/>
        <v>0.66749999999999998</v>
      </c>
      <c r="W384">
        <v>7236.18</v>
      </c>
      <c r="X384">
        <f t="shared" si="42"/>
        <v>7171.5825248565598</v>
      </c>
      <c r="Y384" s="7">
        <f t="shared" si="40"/>
        <v>4172.8337949074175</v>
      </c>
    </row>
    <row r="385" spans="1:25" x14ac:dyDescent="0.4">
      <c r="A385" s="6" t="str">
        <v>+902.500E-03</v>
      </c>
      <c r="B385">
        <f t="shared" si="36"/>
        <v>0.22249999999999992</v>
      </c>
      <c r="C385">
        <v>3226.14</v>
      </c>
      <c r="D385">
        <f t="shared" si="37"/>
        <v>3433.7593070713915</v>
      </c>
      <c r="E385" s="7">
        <f t="shared" si="38"/>
        <v>43105.776668804814</v>
      </c>
      <c r="F385" s="6" t="str">
        <v>+902.500E-03</v>
      </c>
      <c r="G385">
        <f t="shared" si="41"/>
        <v>0.34749999999999992</v>
      </c>
      <c r="H385">
        <v>4582.92</v>
      </c>
      <c r="I385">
        <f t="shared" si="43"/>
        <v>4424.2845882858719</v>
      </c>
      <c r="J385" s="7">
        <f t="shared" si="44"/>
        <v>25165.193849710951</v>
      </c>
      <c r="K385" s="6" t="str">
        <v>+902.500E-03</v>
      </c>
      <c r="L385">
        <f t="shared" si="33"/>
        <v>0.44249999999999995</v>
      </c>
      <c r="M385">
        <v>5457.2999999999993</v>
      </c>
      <c r="N385">
        <f t="shared" si="34"/>
        <v>5409.3698755123023</v>
      </c>
      <c r="O385" s="7">
        <f t="shared" si="35"/>
        <v>2297.2968334061275</v>
      </c>
      <c r="P385" s="6" t="str">
        <v>+902.500E-03</v>
      </c>
      <c r="R385">
        <v>120.60000000000001</v>
      </c>
      <c r="T385" s="7"/>
      <c r="U385" s="6" t="str">
        <v>+902.500E-03</v>
      </c>
      <c r="V385">
        <f t="shared" si="39"/>
        <v>0.66999999999999993</v>
      </c>
      <c r="W385">
        <v>7115.58</v>
      </c>
      <c r="X385">
        <f t="shared" si="42"/>
        <v>7171.8062786609962</v>
      </c>
      <c r="Y385" s="7">
        <f t="shared" si="40"/>
        <v>3161.3944120640062</v>
      </c>
    </row>
    <row r="386" spans="1:25" x14ac:dyDescent="0.4">
      <c r="A386" s="6" t="str">
        <v>+905.000E-03</v>
      </c>
      <c r="B386">
        <f t="shared" si="36"/>
        <v>0.22499999999999998</v>
      </c>
      <c r="C386">
        <v>3195.96</v>
      </c>
      <c r="D386">
        <f t="shared" si="37"/>
        <v>3444.0313124028858</v>
      </c>
      <c r="E386" s="7">
        <f t="shared" si="38"/>
        <v>61539.376037290123</v>
      </c>
      <c r="F386" s="6" t="str">
        <v>+905.000E-03</v>
      </c>
      <c r="G386">
        <f t="shared" si="41"/>
        <v>0.35</v>
      </c>
      <c r="H386">
        <v>4522.62</v>
      </c>
      <c r="I386">
        <f t="shared" si="43"/>
        <v>4427.7747976966839</v>
      </c>
      <c r="J386" s="7">
        <f t="shared" si="44"/>
        <v>8995.612399956939</v>
      </c>
      <c r="K386" s="6" t="str">
        <v>+905.000E-03</v>
      </c>
      <c r="L386">
        <f t="shared" si="33"/>
        <v>0.44500000000000001</v>
      </c>
      <c r="M386">
        <v>5427.12</v>
      </c>
      <c r="N386">
        <f t="shared" si="34"/>
        <v>5410.9885068811063</v>
      </c>
      <c r="O386" s="7">
        <f t="shared" si="35"/>
        <v>260.22507024491023</v>
      </c>
      <c r="P386" s="6" t="str">
        <v>+905.000E-03</v>
      </c>
      <c r="R386">
        <v>-60.300000000000004</v>
      </c>
      <c r="T386" s="7"/>
      <c r="U386" s="6" t="str">
        <v>+905.000E-03</v>
      </c>
      <c r="V386">
        <f t="shared" si="39"/>
        <v>0.67249999999999999</v>
      </c>
      <c r="W386">
        <v>7055.28</v>
      </c>
      <c r="X386">
        <f t="shared" si="42"/>
        <v>7172.0245079643146</v>
      </c>
      <c r="Y386" s="7">
        <f t="shared" si="40"/>
        <v>13629.280139829971</v>
      </c>
    </row>
    <row r="387" spans="1:25" x14ac:dyDescent="0.4">
      <c r="A387" s="6" t="str">
        <v>+907.500E-03</v>
      </c>
      <c r="B387">
        <f t="shared" si="36"/>
        <v>0.22749999999999992</v>
      </c>
      <c r="C387">
        <v>3165.8399999999997</v>
      </c>
      <c r="D387">
        <f t="shared" si="37"/>
        <v>3454.0497010190993</v>
      </c>
      <c r="E387" s="7">
        <f t="shared" si="38"/>
        <v>83064.831761518784</v>
      </c>
      <c r="F387" s="6" t="str">
        <v>+907.500E-03</v>
      </c>
      <c r="G387">
        <f t="shared" si="41"/>
        <v>0.35249999999999992</v>
      </c>
      <c r="H387">
        <v>4552.74</v>
      </c>
      <c r="I387">
        <f t="shared" si="43"/>
        <v>4431.1788335301035</v>
      </c>
      <c r="J387" s="7">
        <f t="shared" si="44"/>
        <v>14777.117193521843</v>
      </c>
      <c r="K387" s="6" t="str">
        <v>+907.500E-03</v>
      </c>
      <c r="L387">
        <f t="shared" si="33"/>
        <v>0.44749999999999995</v>
      </c>
      <c r="M387">
        <v>5427.12</v>
      </c>
      <c r="N387">
        <f t="shared" si="34"/>
        <v>5412.567174099021</v>
      </c>
      <c r="O387" s="7">
        <f t="shared" si="35"/>
        <v>211.78474170420117</v>
      </c>
      <c r="P387" s="6" t="str">
        <v>+907.500E-03</v>
      </c>
      <c r="R387">
        <v>-90.48</v>
      </c>
      <c r="T387" s="7"/>
      <c r="U387" s="6" t="str">
        <v>+907.500E-03</v>
      </c>
      <c r="V387">
        <f t="shared" si="39"/>
        <v>0.67499999999999993</v>
      </c>
      <c r="W387">
        <v>7085.4</v>
      </c>
      <c r="X387">
        <f t="shared" si="42"/>
        <v>7172.2373491669377</v>
      </c>
      <c r="Y387" s="7">
        <f t="shared" si="40"/>
        <v>7540.7252103407272</v>
      </c>
    </row>
    <row r="388" spans="1:25" x14ac:dyDescent="0.4">
      <c r="A388" s="6" t="str">
        <v>+910.000E-03</v>
      </c>
      <c r="B388">
        <f t="shared" si="36"/>
        <v>0.22999999999999998</v>
      </c>
      <c r="C388">
        <v>3135.6600000000003</v>
      </c>
      <c r="D388">
        <f t="shared" si="37"/>
        <v>3463.8207347390444</v>
      </c>
      <c r="E388" s="7">
        <f t="shared" si="38"/>
        <v>107689.46782446925</v>
      </c>
      <c r="F388" s="6" t="str">
        <v>+910.000E-03</v>
      </c>
      <c r="G388">
        <f t="shared" si="41"/>
        <v>0.35499999999999998</v>
      </c>
      <c r="H388">
        <v>4582.92</v>
      </c>
      <c r="I388">
        <f t="shared" si="43"/>
        <v>4434.4988234193379</v>
      </c>
      <c r="J388" s="7">
        <f t="shared" si="44"/>
        <v>22028.845657588103</v>
      </c>
      <c r="K388" s="6" t="str">
        <v>+910.000E-03</v>
      </c>
      <c r="L388">
        <f t="shared" si="33"/>
        <v>0.45</v>
      </c>
      <c r="M388">
        <v>5547.72</v>
      </c>
      <c r="N388">
        <f t="shared" si="34"/>
        <v>5414.1068638844481</v>
      </c>
      <c r="O388" s="7">
        <f t="shared" si="35"/>
        <v>17852.470142633068</v>
      </c>
      <c r="P388" s="6" t="str">
        <v>+910.000E-03</v>
      </c>
      <c r="R388">
        <v>-120.60000000000001</v>
      </c>
      <c r="T388" s="7"/>
      <c r="U388" s="6" t="str">
        <v>+910.000E-03</v>
      </c>
      <c r="V388">
        <f t="shared" si="39"/>
        <v>0.67749999999999999</v>
      </c>
      <c r="W388">
        <v>7236.18</v>
      </c>
      <c r="X388">
        <f t="shared" si="42"/>
        <v>7172.4449353015443</v>
      </c>
      <c r="Y388" s="7">
        <f t="shared" si="40"/>
        <v>4062.1584721163686</v>
      </c>
    </row>
    <row r="389" spans="1:25" x14ac:dyDescent="0.4">
      <c r="A389" s="6" t="str">
        <v>+912.500E-03</v>
      </c>
      <c r="B389">
        <f t="shared" si="36"/>
        <v>0.23249999999999993</v>
      </c>
      <c r="C389">
        <v>3497.46</v>
      </c>
      <c r="D389">
        <f t="shared" si="37"/>
        <v>3473.3505207768703</v>
      </c>
      <c r="E389" s="7">
        <f t="shared" si="38"/>
        <v>581.26698841052314</v>
      </c>
      <c r="F389" s="6" t="str">
        <v>+912.500E-03</v>
      </c>
      <c r="G389">
        <f t="shared" si="41"/>
        <v>0.35749999999999993</v>
      </c>
      <c r="H389">
        <v>4582.92</v>
      </c>
      <c r="I389">
        <f t="shared" si="43"/>
        <v>4437.7368424661418</v>
      </c>
      <c r="J389" s="7">
        <f t="shared" si="44"/>
        <v>21078.149231501124</v>
      </c>
      <c r="K389" s="6" t="str">
        <v>+912.500E-03</v>
      </c>
      <c r="L389">
        <f t="shared" si="33"/>
        <v>0.45249999999999996</v>
      </c>
      <c r="M389">
        <v>5547.72</v>
      </c>
      <c r="N389">
        <f t="shared" si="34"/>
        <v>5415.6085385936231</v>
      </c>
      <c r="O389" s="7">
        <f t="shared" si="35"/>
        <v>17453.438234928693</v>
      </c>
      <c r="P389" s="6" t="str">
        <v>+912.500E-03</v>
      </c>
      <c r="R389">
        <v>0</v>
      </c>
      <c r="T389" s="7"/>
      <c r="U389" s="6" t="str">
        <v>+912.500E-03</v>
      </c>
      <c r="V389">
        <f t="shared" si="39"/>
        <v>0.67999999999999994</v>
      </c>
      <c r="W389">
        <v>7085.4</v>
      </c>
      <c r="X389">
        <f t="shared" si="42"/>
        <v>7172.6473961162246</v>
      </c>
      <c r="Y389" s="7">
        <f t="shared" si="40"/>
        <v>7612.108129061472</v>
      </c>
    </row>
    <row r="390" spans="1:25" x14ac:dyDescent="0.4">
      <c r="A390" s="6" t="str">
        <v>+915.000E-03</v>
      </c>
      <c r="B390">
        <f t="shared" si="36"/>
        <v>0.23499999999999999</v>
      </c>
      <c r="C390">
        <v>3376.8599999999997</v>
      </c>
      <c r="D390">
        <f t="shared" si="37"/>
        <v>3482.6450155590705</v>
      </c>
      <c r="E390" s="7">
        <f t="shared" si="38"/>
        <v>11190.469516832867</v>
      </c>
      <c r="F390" s="6" t="str">
        <v>+915.000E-03</v>
      </c>
      <c r="G390">
        <f t="shared" si="41"/>
        <v>0.36</v>
      </c>
      <c r="H390">
        <v>4582.92</v>
      </c>
      <c r="I390">
        <f t="shared" si="43"/>
        <v>4440.8949145378265</v>
      </c>
      <c r="J390" s="7">
        <f t="shared" si="44"/>
        <v>20171.124900537714</v>
      </c>
      <c r="K390" s="6" t="str">
        <v>+915.000E-03</v>
      </c>
      <c r="L390">
        <f t="shared" si="33"/>
        <v>0.45500000000000002</v>
      </c>
      <c r="M390">
        <v>5427.12</v>
      </c>
      <c r="N390">
        <f t="shared" si="34"/>
        <v>5417.0731368221241</v>
      </c>
      <c r="O390" s="7">
        <f t="shared" si="35"/>
        <v>100.93945971495704</v>
      </c>
      <c r="P390" s="6" t="str">
        <v>+915.000E-03</v>
      </c>
      <c r="R390">
        <v>0</v>
      </c>
      <c r="T390" s="7"/>
      <c r="U390" s="6" t="str">
        <v>+915.000E-03</v>
      </c>
      <c r="V390">
        <f t="shared" si="39"/>
        <v>0.6825</v>
      </c>
      <c r="W390">
        <v>7055.28</v>
      </c>
      <c r="X390">
        <f t="shared" si="42"/>
        <v>7172.8448581555813</v>
      </c>
      <c r="Y390" s="7">
        <f t="shared" si="40"/>
        <v>13821.495873142005</v>
      </c>
    </row>
    <row r="391" spans="1:25" x14ac:dyDescent="0.4">
      <c r="A391" s="6" t="str">
        <v>+917.500E-03</v>
      </c>
      <c r="B391">
        <f t="shared" si="36"/>
        <v>0.23749999999999993</v>
      </c>
      <c r="C391">
        <v>3497.46</v>
      </c>
      <c r="D391">
        <f t="shared" si="37"/>
        <v>3491.7100284474463</v>
      </c>
      <c r="E391" s="7">
        <f t="shared" si="38"/>
        <v>33.062172855176676</v>
      </c>
      <c r="F391" s="6" t="str">
        <v>+917.500E-03</v>
      </c>
      <c r="G391">
        <f t="shared" si="41"/>
        <v>0.36249999999999993</v>
      </c>
      <c r="H391">
        <v>4492.4399999999996</v>
      </c>
      <c r="I391">
        <f t="shared" si="43"/>
        <v>4443.9750135322392</v>
      </c>
      <c r="J391" s="7">
        <f t="shared" si="44"/>
        <v>2348.8549133201941</v>
      </c>
      <c r="K391" s="6" t="str">
        <v>+917.500E-03</v>
      </c>
      <c r="L391">
        <f t="shared" si="33"/>
        <v>0.45749999999999996</v>
      </c>
      <c r="M391">
        <v>5517.6</v>
      </c>
      <c r="N391">
        <f t="shared" si="34"/>
        <v>5418.5015739915198</v>
      </c>
      <c r="O391" s="7">
        <f t="shared" si="35"/>
        <v>9820.4980373583039</v>
      </c>
      <c r="P391" s="6" t="str">
        <v>+917.500E-03</v>
      </c>
      <c r="R391">
        <v>0</v>
      </c>
      <c r="T391" s="7"/>
      <c r="U391" s="6" t="str">
        <v>+917.500E-03</v>
      </c>
      <c r="V391">
        <f t="shared" si="39"/>
        <v>0.68499999999999994</v>
      </c>
      <c r="W391">
        <v>7145.7000000000007</v>
      </c>
      <c r="X391">
        <f t="shared" si="42"/>
        <v>7173.0374448398134</v>
      </c>
      <c r="Y391" s="7">
        <f t="shared" si="40"/>
        <v>747.33589036979834</v>
      </c>
    </row>
    <row r="392" spans="1:25" x14ac:dyDescent="0.4">
      <c r="A392" s="6" t="str">
        <v>+920.000E-03</v>
      </c>
      <c r="B392">
        <f t="shared" si="36"/>
        <v>0.24</v>
      </c>
      <c r="C392">
        <v>3497.46</v>
      </c>
      <c r="D392">
        <f t="shared" si="37"/>
        <v>3500.551225370144</v>
      </c>
      <c r="E392" s="7">
        <f t="shared" si="38"/>
        <v>9.5556742890219244</v>
      </c>
      <c r="F392" s="6" t="str">
        <v>+920.000E-03</v>
      </c>
      <c r="G392">
        <f t="shared" si="41"/>
        <v>0.36499999999999999</v>
      </c>
      <c r="H392">
        <v>4582.92</v>
      </c>
      <c r="I392">
        <f t="shared" si="43"/>
        <v>4446.9790646115198</v>
      </c>
      <c r="J392" s="7">
        <f t="shared" si="44"/>
        <v>18479.937914294973</v>
      </c>
      <c r="K392" s="6" t="str">
        <v>+920.000E-03</v>
      </c>
      <c r="L392">
        <f t="shared" si="33"/>
        <v>0.46</v>
      </c>
      <c r="M392">
        <v>5427.12</v>
      </c>
      <c r="N392">
        <f t="shared" si="34"/>
        <v>5419.8947429215414</v>
      </c>
      <c r="O392" s="7">
        <f t="shared" si="35"/>
        <v>52.204339849815035</v>
      </c>
      <c r="P392" s="6" t="str">
        <v>+920.000E-03</v>
      </c>
      <c r="R392">
        <v>120.60000000000001</v>
      </c>
      <c r="T392" s="7"/>
      <c r="U392" s="6" t="str">
        <v>+920.000E-03</v>
      </c>
      <c r="V392">
        <f t="shared" si="39"/>
        <v>0.6875</v>
      </c>
      <c r="W392">
        <v>7115.58</v>
      </c>
      <c r="X392">
        <f t="shared" si="42"/>
        <v>7173.2252765418698</v>
      </c>
      <c r="Y392" s="7">
        <f t="shared" si="40"/>
        <v>3322.9779075886518</v>
      </c>
    </row>
    <row r="393" spans="1:25" x14ac:dyDescent="0.4">
      <c r="A393" s="6" t="str">
        <v>+922.500E-03</v>
      </c>
      <c r="B393">
        <f t="shared" si="36"/>
        <v>0.24249999999999994</v>
      </c>
      <c r="C393">
        <v>3316.56</v>
      </c>
      <c r="D393">
        <f t="shared" si="37"/>
        <v>3509.1741323630449</v>
      </c>
      <c r="E393" s="7">
        <f t="shared" si="38"/>
        <v>37100.203985968612</v>
      </c>
      <c r="F393" s="6" t="str">
        <v>+922.500E-03</v>
      </c>
      <c r="G393">
        <f t="shared" si="41"/>
        <v>0.36749999999999994</v>
      </c>
      <c r="H393">
        <v>4462.32</v>
      </c>
      <c r="I393">
        <f t="shared" si="43"/>
        <v>4449.908945405381</v>
      </c>
      <c r="J393" s="7">
        <f t="shared" si="44"/>
        <v>154.03427615060571</v>
      </c>
      <c r="K393" s="6" t="str">
        <v>+922.500E-03</v>
      </c>
      <c r="L393">
        <f t="shared" si="33"/>
        <v>0.46249999999999997</v>
      </c>
      <c r="M393">
        <v>5427.12</v>
      </c>
      <c r="N393">
        <f t="shared" si="34"/>
        <v>5421.2535143881214</v>
      </c>
      <c r="O393" s="7">
        <f t="shared" si="35"/>
        <v>34.415653434377319</v>
      </c>
      <c r="P393" s="6" t="str">
        <v>+922.500E-03</v>
      </c>
      <c r="R393">
        <v>0</v>
      </c>
      <c r="T393" s="7"/>
      <c r="U393" s="6" t="str">
        <v>+922.500E-03</v>
      </c>
      <c r="V393">
        <f t="shared" si="39"/>
        <v>0.69</v>
      </c>
      <c r="W393">
        <v>7145.7000000000007</v>
      </c>
      <c r="X393">
        <f t="shared" si="42"/>
        <v>7173.4084706626791</v>
      </c>
      <c r="Y393" s="7">
        <f t="shared" si="40"/>
        <v>767.75934646450605</v>
      </c>
    </row>
    <row r="394" spans="1:25" x14ac:dyDescent="0.4">
      <c r="A394" s="6" t="str">
        <v>+925.000E-03</v>
      </c>
      <c r="B394">
        <f t="shared" si="36"/>
        <v>0.245</v>
      </c>
      <c r="C394">
        <v>3497.46</v>
      </c>
      <c r="D394">
        <f t="shared" si="37"/>
        <v>3517.5841390237201</v>
      </c>
      <c r="E394" s="7">
        <f t="shared" si="38"/>
        <v>404.98097144601377</v>
      </c>
      <c r="F394" s="6" t="str">
        <v>+925.000E-03</v>
      </c>
      <c r="G394">
        <f t="shared" si="41"/>
        <v>0.37</v>
      </c>
      <c r="H394">
        <v>4582.92</v>
      </c>
      <c r="I394">
        <f t="shared" si="43"/>
        <v>4452.7664871846955</v>
      </c>
      <c r="J394" s="7">
        <f t="shared" si="44"/>
        <v>16939.936898163651</v>
      </c>
      <c r="K394" s="6" t="str">
        <v>+925.000E-03</v>
      </c>
      <c r="L394">
        <f t="shared" si="33"/>
        <v>0.46500000000000002</v>
      </c>
      <c r="M394">
        <v>5487.42</v>
      </c>
      <c r="N394">
        <f t="shared" si="34"/>
        <v>5422.5787376676581</v>
      </c>
      <c r="O394" s="7">
        <f t="shared" si="35"/>
        <v>4204.3893008515952</v>
      </c>
      <c r="P394" s="6" t="str">
        <v>+925.000E-03</v>
      </c>
      <c r="R394">
        <v>0</v>
      </c>
      <c r="T394" s="7"/>
      <c r="U394" s="6" t="str">
        <v>+925.000E-03</v>
      </c>
      <c r="V394">
        <f t="shared" si="39"/>
        <v>0.6925</v>
      </c>
      <c r="W394">
        <v>7115.58</v>
      </c>
      <c r="X394">
        <f t="shared" si="42"/>
        <v>7173.58714170453</v>
      </c>
      <c r="Y394" s="7">
        <f t="shared" si="40"/>
        <v>3364.8284887294367</v>
      </c>
    </row>
    <row r="395" spans="1:25" x14ac:dyDescent="0.4">
      <c r="A395" s="6" t="str">
        <v>+927.500E-03</v>
      </c>
      <c r="B395">
        <f t="shared" si="36"/>
        <v>0.24749999999999994</v>
      </c>
      <c r="C395">
        <v>3527.64</v>
      </c>
      <c r="D395">
        <f t="shared" si="37"/>
        <v>3525.7865018801003</v>
      </c>
      <c r="E395" s="7">
        <f t="shared" si="38"/>
        <v>3.4354552804711336</v>
      </c>
      <c r="F395" s="6" t="str">
        <v>+927.500E-03</v>
      </c>
      <c r="G395">
        <f t="shared" si="41"/>
        <v>0.37249999999999994</v>
      </c>
      <c r="H395">
        <v>4462.32</v>
      </c>
      <c r="I395">
        <f t="shared" si="43"/>
        <v>4455.5534760060955</v>
      </c>
      <c r="J395" s="7">
        <f t="shared" si="44"/>
        <v>45.785846960081642</v>
      </c>
      <c r="K395" s="6" t="str">
        <v>+927.500E-03</v>
      </c>
      <c r="L395">
        <f t="shared" si="33"/>
        <v>0.46749999999999997</v>
      </c>
      <c r="M395">
        <v>5517.6</v>
      </c>
      <c r="N395">
        <f t="shared" si="34"/>
        <v>5423.8712410678399</v>
      </c>
      <c r="O395" s="7">
        <f t="shared" si="35"/>
        <v>8785.0802509630412</v>
      </c>
      <c r="P395" s="6" t="str">
        <v>+927.500E-03</v>
      </c>
      <c r="R395">
        <v>-120.60000000000001</v>
      </c>
      <c r="T395" s="7"/>
      <c r="U395" s="6" t="str">
        <v>+927.500E-03</v>
      </c>
      <c r="V395">
        <f t="shared" si="39"/>
        <v>0.69499999999999995</v>
      </c>
      <c r="W395">
        <v>6994.9800000000005</v>
      </c>
      <c r="X395">
        <f t="shared" si="42"/>
        <v>7173.7614013426401</v>
      </c>
      <c r="Y395" s="7">
        <f t="shared" si="40"/>
        <v>31962.789466037972</v>
      </c>
    </row>
    <row r="396" spans="1:25" x14ac:dyDescent="0.4">
      <c r="A396" s="6" t="str">
        <v>+930.000E-03</v>
      </c>
      <c r="B396">
        <f t="shared" si="36"/>
        <v>0.25</v>
      </c>
      <c r="C396">
        <v>3497.46</v>
      </c>
      <c r="D396">
        <f t="shared" si="37"/>
        <v>3533.7863476759817</v>
      </c>
      <c r="E396" s="7">
        <f t="shared" si="38"/>
        <v>1319.6035354762976</v>
      </c>
      <c r="F396" s="6" t="str">
        <v>+930.000E-03</v>
      </c>
      <c r="G396">
        <f t="shared" si="41"/>
        <v>0.375</v>
      </c>
      <c r="H396">
        <v>4582.92</v>
      </c>
      <c r="I396">
        <f t="shared" si="43"/>
        <v>4458.2716538283194</v>
      </c>
      <c r="J396" s="7">
        <f t="shared" si="44"/>
        <v>15537.210203335149</v>
      </c>
      <c r="K396" s="6" t="str">
        <v>+930.000E-03</v>
      </c>
      <c r="L396">
        <f t="shared" si="33"/>
        <v>0.47000000000000003</v>
      </c>
      <c r="M396">
        <v>5547.72</v>
      </c>
      <c r="N396">
        <f t="shared" si="34"/>
        <v>5425.1318324453696</v>
      </c>
      <c r="O396" s="7">
        <f t="shared" si="35"/>
        <v>15027.858824402205</v>
      </c>
      <c r="P396" s="6" t="str">
        <v>+930.000E-03</v>
      </c>
      <c r="R396">
        <v>-120.60000000000001</v>
      </c>
      <c r="T396" s="7"/>
      <c r="U396" s="6" t="str">
        <v>+930.000E-03</v>
      </c>
      <c r="V396">
        <f t="shared" si="39"/>
        <v>0.69750000000000001</v>
      </c>
      <c r="W396">
        <v>7115.58</v>
      </c>
      <c r="X396">
        <f t="shared" si="42"/>
        <v>7173.9313584949541</v>
      </c>
      <c r="Y396" s="7">
        <f t="shared" si="40"/>
        <v>3404.8810382066617</v>
      </c>
    </row>
    <row r="397" spans="1:25" x14ac:dyDescent="0.4">
      <c r="A397" s="6" t="str">
        <v>+932.500E-03</v>
      </c>
      <c r="B397">
        <f t="shared" si="36"/>
        <v>0.25249999999999995</v>
      </c>
      <c r="C397">
        <v>3587.94</v>
      </c>
      <c r="D397">
        <f t="shared" si="37"/>
        <v>3541.5886765754026</v>
      </c>
      <c r="E397" s="7">
        <f t="shared" si="38"/>
        <v>2148.4451832116379</v>
      </c>
      <c r="F397" s="6" t="str">
        <v>+932.500E-03</v>
      </c>
      <c r="G397">
        <f t="shared" si="41"/>
        <v>0.37749999999999995</v>
      </c>
      <c r="H397">
        <v>4552.74</v>
      </c>
      <c r="I397">
        <f t="shared" si="43"/>
        <v>4460.9227196009897</v>
      </c>
      <c r="J397" s="7">
        <f t="shared" si="44"/>
        <v>8430.4129798704416</v>
      </c>
      <c r="K397" s="6" t="str">
        <v>+932.500E-03</v>
      </c>
      <c r="L397">
        <f t="shared" si="33"/>
        <v>0.47249999999999998</v>
      </c>
      <c r="M397">
        <v>5457.2999999999993</v>
      </c>
      <c r="N397">
        <f t="shared" si="34"/>
        <v>5426.3612997108903</v>
      </c>
      <c r="O397" s="7">
        <f t="shared" si="35"/>
        <v>957.20317557931116</v>
      </c>
      <c r="P397" s="6" t="str">
        <v>+932.500E-03</v>
      </c>
      <c r="R397">
        <v>-120.60000000000001</v>
      </c>
      <c r="T397" s="7"/>
      <c r="U397" s="6" t="str">
        <v>+932.500E-03</v>
      </c>
      <c r="V397">
        <f t="shared" si="39"/>
        <v>0.7</v>
      </c>
      <c r="W397">
        <v>7085.4</v>
      </c>
      <c r="X397">
        <f t="shared" si="42"/>
        <v>7174.0971193902269</v>
      </c>
      <c r="Y397" s="7">
        <f t="shared" si="40"/>
        <v>7867.1789881242303</v>
      </c>
    </row>
    <row r="398" spans="1:25" x14ac:dyDescent="0.4">
      <c r="A398" s="6" t="str">
        <v>+935.000E-03</v>
      </c>
      <c r="B398">
        <f t="shared" si="36"/>
        <v>0.255</v>
      </c>
      <c r="C398">
        <v>3557.76</v>
      </c>
      <c r="D398">
        <f t="shared" si="37"/>
        <v>3549.198365287913</v>
      </c>
      <c r="E398" s="7">
        <f t="shared" si="38"/>
        <v>73.30158894321643</v>
      </c>
      <c r="F398" s="6" t="str">
        <v>+935.000E-03</v>
      </c>
      <c r="G398">
        <f t="shared" si="41"/>
        <v>0.38</v>
      </c>
      <c r="H398">
        <v>4582.92</v>
      </c>
      <c r="I398">
        <f t="shared" si="43"/>
        <v>4463.5083303265137</v>
      </c>
      <c r="J398" s="7">
        <f t="shared" si="44"/>
        <v>14259.146854209821</v>
      </c>
      <c r="K398" s="6" t="str">
        <v>+935.000E-03</v>
      </c>
      <c r="L398">
        <f t="shared" si="33"/>
        <v>0.47500000000000003</v>
      </c>
      <c r="M398">
        <v>5487.42</v>
      </c>
      <c r="N398">
        <f t="shared" si="34"/>
        <v>5427.5604113214677</v>
      </c>
      <c r="O398" s="7">
        <f t="shared" si="35"/>
        <v>3583.1703567630866</v>
      </c>
      <c r="P398" s="6" t="str">
        <v>+935.000E-03</v>
      </c>
      <c r="R398">
        <v>60.300000000000004</v>
      </c>
      <c r="T398" s="7"/>
      <c r="U398" s="6" t="str">
        <v>+935.000E-03</v>
      </c>
      <c r="V398">
        <f t="shared" si="39"/>
        <v>0.70250000000000001</v>
      </c>
      <c r="W398">
        <v>7236.18</v>
      </c>
      <c r="X398">
        <f t="shared" si="42"/>
        <v>7174.2587876344123</v>
      </c>
      <c r="Y398" s="7">
        <f t="shared" si="40"/>
        <v>3834.2365408242435</v>
      </c>
    </row>
    <row r="399" spans="1:25" x14ac:dyDescent="0.4">
      <c r="A399" s="6" t="str">
        <v>+937.500E-03</v>
      </c>
      <c r="B399">
        <f t="shared" si="36"/>
        <v>0.25749999999999995</v>
      </c>
      <c r="C399">
        <v>3587.94</v>
      </c>
      <c r="D399">
        <f t="shared" si="37"/>
        <v>3556.6201701166742</v>
      </c>
      <c r="E399" s="7">
        <f t="shared" si="38"/>
        <v>980.93174392047013</v>
      </c>
      <c r="F399" s="6" t="str">
        <v>+937.500E-03</v>
      </c>
      <c r="G399">
        <f t="shared" si="41"/>
        <v>0.38249999999999995</v>
      </c>
      <c r="H399">
        <v>4582.92</v>
      </c>
      <c r="I399">
        <f t="shared" si="43"/>
        <v>4466.030102095765</v>
      </c>
      <c r="J399" s="7">
        <f t="shared" si="44"/>
        <v>13663.248232062508</v>
      </c>
      <c r="K399" s="6" t="str">
        <v>+937.500E-03</v>
      </c>
      <c r="L399">
        <f t="shared" si="33"/>
        <v>0.47749999999999998</v>
      </c>
      <c r="M399">
        <v>5457.2999999999993</v>
      </c>
      <c r="N399">
        <f t="shared" si="34"/>
        <v>5428.7299167608917</v>
      </c>
      <c r="O399" s="7">
        <f t="shared" si="35"/>
        <v>816.24965628953635</v>
      </c>
      <c r="P399" s="6" t="str">
        <v>+937.500E-03</v>
      </c>
      <c r="R399">
        <v>0</v>
      </c>
      <c r="T399" s="7"/>
      <c r="U399" s="6" t="str">
        <v>+937.500E-03</v>
      </c>
      <c r="V399">
        <f t="shared" si="39"/>
        <v>0.70499999999999996</v>
      </c>
      <c r="W399">
        <v>7145.7000000000007</v>
      </c>
      <c r="X399">
        <f t="shared" si="42"/>
        <v>7174.4164642754276</v>
      </c>
      <c r="Y399" s="7">
        <f t="shared" si="40"/>
        <v>824.63532048187028</v>
      </c>
    </row>
    <row r="400" spans="1:25" x14ac:dyDescent="0.4">
      <c r="A400" s="6" t="str">
        <v>+940.000E-03</v>
      </c>
      <c r="B400">
        <f t="shared" si="36"/>
        <v>0.2599999999999999</v>
      </c>
      <c r="C400">
        <v>3497.46</v>
      </c>
      <c r="D400">
        <f t="shared" si="37"/>
        <v>3563.8587299313049</v>
      </c>
      <c r="E400" s="7">
        <f t="shared" si="38"/>
        <v>4408.7913364903579</v>
      </c>
      <c r="F400" s="6" t="str">
        <v>+940.000E-03</v>
      </c>
      <c r="G400">
        <f t="shared" si="41"/>
        <v>0.3849999999999999</v>
      </c>
      <c r="H400">
        <v>4582.92</v>
      </c>
      <c r="I400">
        <f t="shared" si="43"/>
        <v>4468.489611098189</v>
      </c>
      <c r="J400" s="7">
        <f t="shared" si="44"/>
        <v>13094.313904219724</v>
      </c>
      <c r="K400" s="6" t="str">
        <v>+940.000E-03</v>
      </c>
      <c r="L400">
        <f t="shared" ref="L400:L463" si="45">K400-K$208</f>
        <v>0.47999999999999993</v>
      </c>
      <c r="M400">
        <v>5427.12</v>
      </c>
      <c r="N400">
        <f t="shared" si="34"/>
        <v>5429.8705470081331</v>
      </c>
      <c r="O400" s="7">
        <f t="shared" si="35"/>
        <v>7.5655088439507905</v>
      </c>
      <c r="P400" s="6" t="str">
        <v>+940.000E-03</v>
      </c>
      <c r="R400">
        <v>-120.60000000000001</v>
      </c>
      <c r="T400" s="7"/>
      <c r="U400" s="6" t="str">
        <v>+940.000E-03</v>
      </c>
      <c r="V400">
        <f t="shared" si="39"/>
        <v>0.70749999999999991</v>
      </c>
      <c r="W400">
        <v>7115.58</v>
      </c>
      <c r="X400">
        <f t="shared" si="42"/>
        <v>7174.5702478663052</v>
      </c>
      <c r="Y400" s="7">
        <f t="shared" si="40"/>
        <v>3479.8493433281315</v>
      </c>
    </row>
    <row r="401" spans="1:25" x14ac:dyDescent="0.4">
      <c r="A401" s="6" t="str">
        <v>+942.500E-03</v>
      </c>
      <c r="B401">
        <f t="shared" si="36"/>
        <v>0.26249999999999996</v>
      </c>
      <c r="C401">
        <v>3376.8599999999997</v>
      </c>
      <c r="D401">
        <f t="shared" si="37"/>
        <v>3570.9185690673244</v>
      </c>
      <c r="E401" s="7">
        <f t="shared" si="38"/>
        <v>37658.728228457629</v>
      </c>
      <c r="F401" s="6" t="str">
        <v>+942.500E-03</v>
      </c>
      <c r="G401">
        <f t="shared" si="41"/>
        <v>0.38749999999999996</v>
      </c>
      <c r="H401">
        <v>4552.74</v>
      </c>
      <c r="I401">
        <f t="shared" si="43"/>
        <v>4470.8883946069755</v>
      </c>
      <c r="J401" s="7">
        <f t="shared" si="44"/>
        <v>6699.6853054153698</v>
      </c>
      <c r="K401" s="6" t="str">
        <v>+942.500E-03</v>
      </c>
      <c r="L401">
        <f t="shared" si="45"/>
        <v>0.48249999999999998</v>
      </c>
      <c r="M401">
        <v>5427.12</v>
      </c>
      <c r="N401">
        <f t="shared" ref="N401:N464" si="46">$S$17*(1-EXP(-(L401/$T$17)))</f>
        <v>5430.9830149942263</v>
      </c>
      <c r="O401" s="7">
        <f t="shared" ref="O401:O464" si="47">(N401-M401)^2</f>
        <v>14.922884845618244</v>
      </c>
      <c r="P401" s="6" t="str">
        <v>+942.500E-03</v>
      </c>
      <c r="R401">
        <v>-90.48</v>
      </c>
      <c r="T401" s="7"/>
      <c r="U401" s="6" t="str">
        <v>+942.500E-03</v>
      </c>
      <c r="V401">
        <f t="shared" si="39"/>
        <v>0.71</v>
      </c>
      <c r="W401">
        <v>7296.48</v>
      </c>
      <c r="X401">
        <f t="shared" si="42"/>
        <v>7174.7202345267942</v>
      </c>
      <c r="Y401" s="7">
        <f t="shared" si="40"/>
        <v>14825.440488089966</v>
      </c>
    </row>
    <row r="402" spans="1:25" x14ac:dyDescent="0.4">
      <c r="A402" s="6" t="str">
        <v>+945.000E-03</v>
      </c>
      <c r="B402">
        <f t="shared" si="36"/>
        <v>0.2649999999999999</v>
      </c>
      <c r="C402">
        <v>3376.8599999999997</v>
      </c>
      <c r="D402">
        <f t="shared" si="37"/>
        <v>3577.80410015401</v>
      </c>
      <c r="E402" s="7">
        <f t="shared" si="38"/>
        <v>40378.531386704948</v>
      </c>
      <c r="F402" s="6" t="str">
        <v>+945.000E-03</v>
      </c>
      <c r="G402">
        <f t="shared" si="41"/>
        <v>0.3899999999999999</v>
      </c>
      <c r="H402">
        <v>4462.32</v>
      </c>
      <c r="I402">
        <f t="shared" si="43"/>
        <v>4473.2279519399053</v>
      </c>
      <c r="J402" s="7">
        <f t="shared" si="44"/>
        <v>118.98341552329067</v>
      </c>
      <c r="K402" s="6" t="str">
        <v>+945.000E-03</v>
      </c>
      <c r="L402">
        <f t="shared" si="45"/>
        <v>0.48499999999999993</v>
      </c>
      <c r="M402">
        <v>5427.12</v>
      </c>
      <c r="N402">
        <f t="shared" si="46"/>
        <v>5432.0680160478778</v>
      </c>
      <c r="O402" s="7">
        <f t="shared" si="47"/>
        <v>24.482862810057231</v>
      </c>
      <c r="P402" s="6" t="str">
        <v>+945.000E-03</v>
      </c>
      <c r="R402">
        <v>0</v>
      </c>
      <c r="T402" s="7"/>
      <c r="U402" s="6" t="str">
        <v>+945.000E-03</v>
      </c>
      <c r="V402">
        <f t="shared" si="39"/>
        <v>0.71249999999999991</v>
      </c>
      <c r="W402">
        <v>7175.88</v>
      </c>
      <c r="X402">
        <f t="shared" si="42"/>
        <v>7174.8665180034423</v>
      </c>
      <c r="Y402" s="7">
        <f t="shared" si="40"/>
        <v>1.0271457573469005</v>
      </c>
    </row>
    <row r="403" spans="1:25" x14ac:dyDescent="0.4">
      <c r="A403" s="6" t="str">
        <v>+947.500E-03</v>
      </c>
      <c r="B403">
        <f t="shared" si="36"/>
        <v>0.26749999999999996</v>
      </c>
      <c r="C403">
        <v>3497.46</v>
      </c>
      <c r="D403">
        <f t="shared" si="37"/>
        <v>3584.5196268724335</v>
      </c>
      <c r="E403" s="7">
        <f t="shared" si="38"/>
        <v>7579.3786311673375</v>
      </c>
      <c r="F403" s="6" t="str">
        <v>+947.500E-03</v>
      </c>
      <c r="G403">
        <f t="shared" si="41"/>
        <v>0.39249999999999996</v>
      </c>
      <c r="H403">
        <v>4492.4399999999996</v>
      </c>
      <c r="I403">
        <f t="shared" si="43"/>
        <v>4475.50974539647</v>
      </c>
      <c r="J403" s="7">
        <f t="shared" si="44"/>
        <v>286.63352094033684</v>
      </c>
      <c r="K403" s="6" t="str">
        <v>+947.500E-03</v>
      </c>
      <c r="L403">
        <f t="shared" si="45"/>
        <v>0.48749999999999999</v>
      </c>
      <c r="M403">
        <v>5427.12</v>
      </c>
      <c r="N403">
        <f t="shared" si="46"/>
        <v>5433.1262283300657</v>
      </c>
      <c r="O403" s="7">
        <f t="shared" si="47"/>
        <v>36.074778752885294</v>
      </c>
      <c r="P403" s="6" t="str">
        <v>+947.500E-03</v>
      </c>
      <c r="R403">
        <v>-90.48</v>
      </c>
      <c r="T403" s="7"/>
      <c r="U403" s="6" t="str">
        <v>+947.500E-03</v>
      </c>
      <c r="V403">
        <f t="shared" si="39"/>
        <v>0.71499999999999997</v>
      </c>
      <c r="W403">
        <v>7115.58</v>
      </c>
      <c r="X403">
        <f t="shared" si="42"/>
        <v>7175.0091897281818</v>
      </c>
      <c r="Y403" s="7">
        <f t="shared" si="40"/>
        <v>3531.828591748239</v>
      </c>
    </row>
    <row r="404" spans="1:25" x14ac:dyDescent="0.4">
      <c r="A404" s="6" t="str">
        <v>+950.000E-03</v>
      </c>
      <c r="B404">
        <f t="shared" si="36"/>
        <v>0.26999999999999991</v>
      </c>
      <c r="C404">
        <v>3497.46</v>
      </c>
      <c r="D404">
        <f t="shared" si="37"/>
        <v>3591.0693466454027</v>
      </c>
      <c r="E404" s="7">
        <f t="shared" si="38"/>
        <v>8762.7097793791545</v>
      </c>
      <c r="F404" s="6" t="str">
        <v>+950.000E-03</v>
      </c>
      <c r="G404">
        <f t="shared" si="41"/>
        <v>0.39499999999999991</v>
      </c>
      <c r="H404">
        <v>4462.32</v>
      </c>
      <c r="I404">
        <f t="shared" si="43"/>
        <v>4477.7352011718594</v>
      </c>
      <c r="J404" s="7">
        <f t="shared" si="44"/>
        <v>237.62842716890574</v>
      </c>
      <c r="K404" s="6" t="str">
        <v>+950.000E-03</v>
      </c>
      <c r="L404">
        <f t="shared" si="45"/>
        <v>0.48999999999999994</v>
      </c>
      <c r="M404">
        <v>5427.12</v>
      </c>
      <c r="N404">
        <f t="shared" si="46"/>
        <v>5434.1583132579126</v>
      </c>
      <c r="O404" s="7">
        <f t="shared" si="47"/>
        <v>49.537853516509756</v>
      </c>
      <c r="P404" s="6" t="str">
        <v>+950.000E-03</v>
      </c>
      <c r="R404">
        <v>0</v>
      </c>
      <c r="T404" s="7"/>
      <c r="U404" s="6" t="str">
        <v>+950.000E-03</v>
      </c>
      <c r="V404">
        <f t="shared" si="39"/>
        <v>0.71749999999999992</v>
      </c>
      <c r="W404">
        <v>7115.58</v>
      </c>
      <c r="X404">
        <f t="shared" si="42"/>
        <v>7175.1483388754878</v>
      </c>
      <c r="Y404" s="7">
        <f t="shared" si="40"/>
        <v>3548.3869963849543</v>
      </c>
    </row>
    <row r="405" spans="1:25" x14ac:dyDescent="0.4">
      <c r="A405" s="6" t="str">
        <v>+952.500E-03</v>
      </c>
      <c r="B405">
        <f t="shared" si="36"/>
        <v>0.27249999999999996</v>
      </c>
      <c r="C405">
        <v>3437.16</v>
      </c>
      <c r="D405">
        <f t="shared" si="37"/>
        <v>3597.4573532609879</v>
      </c>
      <c r="E405" s="7">
        <f t="shared" si="38"/>
        <v>25695.241462478003</v>
      </c>
      <c r="F405" s="6" t="str">
        <v>+952.500E-03</v>
      </c>
      <c r="G405">
        <f t="shared" si="41"/>
        <v>0.39749999999999996</v>
      </c>
      <c r="H405">
        <v>4552.74</v>
      </c>
      <c r="I405">
        <f t="shared" si="43"/>
        <v>4479.9057102483775</v>
      </c>
      <c r="J405" s="7">
        <f t="shared" si="44"/>
        <v>5304.8337636232636</v>
      </c>
      <c r="K405" s="6" t="str">
        <v>+952.500E-03</v>
      </c>
      <c r="L405">
        <f t="shared" si="45"/>
        <v>0.49249999999999999</v>
      </c>
      <c r="M405">
        <v>5457.2999999999993</v>
      </c>
      <c r="N405">
        <f t="shared" si="46"/>
        <v>5435.1649159180979</v>
      </c>
      <c r="O405" s="7">
        <f t="shared" si="47"/>
        <v>489.96194731284334</v>
      </c>
      <c r="P405" s="6" t="str">
        <v>+952.500E-03</v>
      </c>
      <c r="R405">
        <v>0</v>
      </c>
      <c r="T405" s="7"/>
      <c r="U405" s="6" t="str">
        <v>+952.500E-03</v>
      </c>
      <c r="V405">
        <f t="shared" si="39"/>
        <v>0.72</v>
      </c>
      <c r="W405">
        <v>7145.7000000000007</v>
      </c>
      <c r="X405">
        <f t="shared" si="42"/>
        <v>7175.2840524181047</v>
      </c>
      <c r="Y405" s="7">
        <f t="shared" si="40"/>
        <v>875.21615747712303</v>
      </c>
    </row>
    <row r="406" spans="1:25" x14ac:dyDescent="0.4">
      <c r="A406" s="6" t="str">
        <v>+955.000E-03</v>
      </c>
      <c r="B406">
        <f t="shared" si="36"/>
        <v>0.27499999999999991</v>
      </c>
      <c r="C406">
        <v>3437.16</v>
      </c>
      <c r="D406">
        <f t="shared" si="37"/>
        <v>3603.6876394312703</v>
      </c>
      <c r="E406" s="7">
        <f t="shared" si="38"/>
        <v>27731.454694551227</v>
      </c>
      <c r="F406" s="6" t="str">
        <v>+955.000E-03</v>
      </c>
      <c r="G406">
        <f t="shared" si="41"/>
        <v>0.39999999999999991</v>
      </c>
      <c r="H406">
        <v>4462.32</v>
      </c>
      <c r="I406">
        <f t="shared" si="43"/>
        <v>4482.0226292648522</v>
      </c>
      <c r="J406" s="7">
        <f t="shared" si="44"/>
        <v>388.19359994822122</v>
      </c>
      <c r="K406" s="6" t="str">
        <v>+955.000E-03</v>
      </c>
      <c r="L406">
        <f t="shared" si="45"/>
        <v>0.49499999999999994</v>
      </c>
      <c r="M406">
        <v>5487.42</v>
      </c>
      <c r="N406">
        <f t="shared" si="46"/>
        <v>5436.1466654700507</v>
      </c>
      <c r="O406" s="7">
        <f t="shared" si="47"/>
        <v>2628.9548338200966</v>
      </c>
      <c r="P406" s="6" t="str">
        <v>+955.000E-03</v>
      </c>
      <c r="R406">
        <v>0</v>
      </c>
      <c r="T406" s="7"/>
      <c r="U406" s="6" t="str">
        <v>+955.000E-03</v>
      </c>
      <c r="V406">
        <f t="shared" si="39"/>
        <v>0.72249999999999992</v>
      </c>
      <c r="W406">
        <v>7175.88</v>
      </c>
      <c r="X406">
        <f t="shared" si="42"/>
        <v>7175.4164151814166</v>
      </c>
      <c r="Y406" s="7">
        <f t="shared" si="40"/>
        <v>0.21491088402110864</v>
      </c>
    </row>
    <row r="407" spans="1:25" x14ac:dyDescent="0.4">
      <c r="A407" s="6" t="str">
        <v>+957.500E-03</v>
      </c>
      <c r="B407">
        <f t="shared" si="36"/>
        <v>0.27749999999999997</v>
      </c>
      <c r="C407">
        <v>3437.16</v>
      </c>
      <c r="D407">
        <f t="shared" si="37"/>
        <v>3609.7640992879201</v>
      </c>
      <c r="E407" s="7">
        <f t="shared" si="38"/>
        <v>29792.175090994228</v>
      </c>
      <c r="F407" s="6" t="str">
        <v>+957.500E-03</v>
      </c>
      <c r="G407">
        <f t="shared" si="41"/>
        <v>0.40249999999999997</v>
      </c>
      <c r="H407">
        <v>4582.92</v>
      </c>
      <c r="I407">
        <f t="shared" si="43"/>
        <v>4484.0872813645819</v>
      </c>
      <c r="J407" s="7">
        <f t="shared" si="44"/>
        <v>9767.9062728677272</v>
      </c>
      <c r="K407" s="6" t="str">
        <v>+957.500E-03</v>
      </c>
      <c r="L407">
        <f t="shared" si="45"/>
        <v>0.4975</v>
      </c>
      <c r="M407">
        <v>5427.12</v>
      </c>
      <c r="N407">
        <f t="shared" si="46"/>
        <v>5437.1041755391989</v>
      </c>
      <c r="O407" s="7">
        <f t="shared" si="47"/>
        <v>99.683761197539368</v>
      </c>
      <c r="P407" s="6" t="str">
        <v>+957.500E-03</v>
      </c>
      <c r="R407">
        <v>-30.18</v>
      </c>
      <c r="T407" s="7"/>
      <c r="U407" s="6" t="str">
        <v>+957.500E-03</v>
      </c>
      <c r="V407">
        <f t="shared" si="39"/>
        <v>0.72499999999999998</v>
      </c>
      <c r="W407">
        <v>7145.7000000000007</v>
      </c>
      <c r="X407">
        <f t="shared" si="42"/>
        <v>7175.5455098964567</v>
      </c>
      <c r="Y407" s="7">
        <f t="shared" si="40"/>
        <v>890.75446097945007</v>
      </c>
    </row>
    <row r="408" spans="1:25" x14ac:dyDescent="0.4">
      <c r="A408" s="6" t="str">
        <v>+960.000E-03</v>
      </c>
      <c r="B408">
        <f t="shared" si="36"/>
        <v>0.27999999999999992</v>
      </c>
      <c r="C408">
        <v>3497.46</v>
      </c>
      <c r="D408">
        <f t="shared" si="37"/>
        <v>3615.6905308161527</v>
      </c>
      <c r="E408" s="7">
        <f t="shared" si="38"/>
        <v>13978.458417069214</v>
      </c>
      <c r="F408" s="6" t="str">
        <v>+960.000E-03</v>
      </c>
      <c r="G408">
        <f t="shared" si="41"/>
        <v>0.40499999999999992</v>
      </c>
      <c r="H408">
        <v>4582.92</v>
      </c>
      <c r="I408">
        <f t="shared" si="43"/>
        <v>4486.1009570223387</v>
      </c>
      <c r="J408" s="7">
        <f t="shared" si="44"/>
        <v>9373.9270831102476</v>
      </c>
      <c r="K408" s="6" t="str">
        <v>+960.000E-03</v>
      </c>
      <c r="L408">
        <f t="shared" si="45"/>
        <v>0.49999999999999994</v>
      </c>
      <c r="M408">
        <v>5427.12</v>
      </c>
      <c r="N408">
        <f t="shared" si="46"/>
        <v>5438.0380446005065</v>
      </c>
      <c r="O408" s="7">
        <f t="shared" si="47"/>
        <v>119.20369789865173</v>
      </c>
      <c r="P408" s="6" t="str">
        <v>+960.000E-03</v>
      </c>
      <c r="R408">
        <v>120.60000000000001</v>
      </c>
      <c r="T408" s="7"/>
      <c r="U408" s="6" t="str">
        <v>+960.000E-03</v>
      </c>
      <c r="V408">
        <f t="shared" si="39"/>
        <v>0.72749999999999992</v>
      </c>
      <c r="W408">
        <v>7115.58</v>
      </c>
      <c r="X408">
        <f t="shared" si="42"/>
        <v>7175.6714172516267</v>
      </c>
      <c r="Y408" s="7">
        <f t="shared" si="40"/>
        <v>3610.9784273091118</v>
      </c>
    </row>
    <row r="409" spans="1:25" x14ac:dyDescent="0.4">
      <c r="A409" s="6" t="str">
        <v>+962.500E-03</v>
      </c>
      <c r="B409">
        <f t="shared" si="36"/>
        <v>0.28249999999999997</v>
      </c>
      <c r="C409">
        <v>3407.04</v>
      </c>
      <c r="D409">
        <f t="shared" si="37"/>
        <v>3621.4706382285954</v>
      </c>
      <c r="E409" s="7">
        <f t="shared" si="38"/>
        <v>45980.498611122755</v>
      </c>
      <c r="F409" s="6" t="str">
        <v>+962.500E-03</v>
      </c>
      <c r="G409">
        <f t="shared" si="41"/>
        <v>0.40749999999999997</v>
      </c>
      <c r="H409">
        <v>4613.04</v>
      </c>
      <c r="I409">
        <f t="shared" si="43"/>
        <v>4488.0649148509583</v>
      </c>
      <c r="J409" s="7">
        <f t="shared" si="44"/>
        <v>15618.771908010214</v>
      </c>
      <c r="K409" s="6" t="str">
        <v>+962.500E-03</v>
      </c>
      <c r="L409">
        <f t="shared" si="45"/>
        <v>0.50249999999999995</v>
      </c>
      <c r="M409">
        <v>5427.12</v>
      </c>
      <c r="N409">
        <f t="shared" si="46"/>
        <v>5438.9488563525365</v>
      </c>
      <c r="O409" s="7">
        <f t="shared" si="47"/>
        <v>139.92184260894558</v>
      </c>
      <c r="P409" s="6" t="str">
        <v>+962.500E-03</v>
      </c>
      <c r="R409">
        <v>0</v>
      </c>
      <c r="T409" s="7"/>
      <c r="U409" s="6" t="str">
        <v>+962.500E-03</v>
      </c>
      <c r="V409">
        <f t="shared" si="39"/>
        <v>0.73</v>
      </c>
      <c r="W409">
        <v>7115.58</v>
      </c>
      <c r="X409">
        <f t="shared" si="42"/>
        <v>7175.7942159431213</v>
      </c>
      <c r="Y409" s="7">
        <f t="shared" si="40"/>
        <v>3625.7518016448576</v>
      </c>
    </row>
    <row r="410" spans="1:25" x14ac:dyDescent="0.4">
      <c r="A410" s="6" t="str">
        <v>+965.000E-03</v>
      </c>
      <c r="B410">
        <f t="shared" si="36"/>
        <v>0.28499999999999992</v>
      </c>
      <c r="C410">
        <v>3376.8599999999997</v>
      </c>
      <c r="D410">
        <f t="shared" si="37"/>
        <v>3627.108034280539</v>
      </c>
      <c r="E410" s="7">
        <f t="shared" si="38"/>
        <v>62624.078661273968</v>
      </c>
      <c r="F410" s="6" t="str">
        <v>+965.000E-03</v>
      </c>
      <c r="G410">
        <f t="shared" si="41"/>
        <v>0.40999999999999992</v>
      </c>
      <c r="H410">
        <v>4582.92</v>
      </c>
      <c r="I410">
        <f t="shared" si="43"/>
        <v>4489.9803823880175</v>
      </c>
      <c r="J410" s="7">
        <f t="shared" si="44"/>
        <v>8637.7725218615487</v>
      </c>
      <c r="K410" s="6" t="str">
        <v>+965.000E-03</v>
      </c>
      <c r="L410">
        <f t="shared" si="45"/>
        <v>0.50499999999999989</v>
      </c>
      <c r="M410">
        <v>5487.42</v>
      </c>
      <c r="N410">
        <f t="shared" si="46"/>
        <v>5439.8371800822824</v>
      </c>
      <c r="O410" s="7">
        <f t="shared" si="47"/>
        <v>2264.1247513219469</v>
      </c>
      <c r="P410" s="6" t="str">
        <v>+965.000E-03</v>
      </c>
      <c r="R410">
        <v>0</v>
      </c>
      <c r="T410" s="7"/>
      <c r="U410" s="6" t="str">
        <v>+965.000E-03</v>
      </c>
      <c r="V410">
        <f t="shared" si="39"/>
        <v>0.73249999999999993</v>
      </c>
      <c r="W410">
        <v>7115.58</v>
      </c>
      <c r="X410">
        <f t="shared" si="42"/>
        <v>7175.9139827241197</v>
      </c>
      <c r="Y410" s="7">
        <f t="shared" si="40"/>
        <v>3640.1894713543838</v>
      </c>
    </row>
    <row r="411" spans="1:25" x14ac:dyDescent="0.4">
      <c r="A411" s="6" t="str">
        <v>+967.500E-03</v>
      </c>
      <c r="B411">
        <f t="shared" si="36"/>
        <v>0.28749999999999998</v>
      </c>
      <c r="C411">
        <v>3376.8599999999997</v>
      </c>
      <c r="D411">
        <f t="shared" si="37"/>
        <v>3632.6062425280293</v>
      </c>
      <c r="E411" s="7">
        <f t="shared" si="38"/>
        <v>65406.140567205737</v>
      </c>
      <c r="F411" s="6" t="str">
        <v>+967.500E-03</v>
      </c>
      <c r="G411">
        <f t="shared" si="41"/>
        <v>0.41249999999999998</v>
      </c>
      <c r="H411">
        <v>4552.74</v>
      </c>
      <c r="I411">
        <f t="shared" si="43"/>
        <v>4491.8485568630786</v>
      </c>
      <c r="J411" s="7">
        <f t="shared" si="44"/>
        <v>3707.767847296911</v>
      </c>
      <c r="K411" s="6" t="str">
        <v>+967.500E-03</v>
      </c>
      <c r="L411">
        <f t="shared" si="45"/>
        <v>0.50750000000000006</v>
      </c>
      <c r="M411">
        <v>5517.6</v>
      </c>
      <c r="N411">
        <f t="shared" si="46"/>
        <v>5440.7035710209948</v>
      </c>
      <c r="O411" s="7">
        <f t="shared" si="47"/>
        <v>5913.0607897232485</v>
      </c>
      <c r="P411" s="6" t="str">
        <v>+967.500E-03</v>
      </c>
      <c r="R411">
        <v>-30.18</v>
      </c>
      <c r="T411" s="7"/>
      <c r="U411" s="6" t="str">
        <v>+967.500E-03</v>
      </c>
      <c r="V411">
        <f t="shared" si="39"/>
        <v>0.73499999999999999</v>
      </c>
      <c r="W411">
        <v>7025.0999999999995</v>
      </c>
      <c r="X411">
        <f t="shared" si="42"/>
        <v>7176.0307924527597</v>
      </c>
      <c r="Y411" s="7">
        <f t="shared" si="40"/>
        <v>22780.104110418179</v>
      </c>
    </row>
    <row r="412" spans="1:25" x14ac:dyDescent="0.4">
      <c r="A412" s="6" t="str">
        <v>+970.000E-03</v>
      </c>
      <c r="B412">
        <f t="shared" si="36"/>
        <v>0.28999999999999992</v>
      </c>
      <c r="C412">
        <v>3618.12</v>
      </c>
      <c r="D412">
        <f t="shared" si="37"/>
        <v>3637.9686995302022</v>
      </c>
      <c r="E412" s="7">
        <f t="shared" si="38"/>
        <v>393.97087304025456</v>
      </c>
      <c r="F412" s="6" t="str">
        <v>+970.000E-03</v>
      </c>
      <c r="G412">
        <f t="shared" si="41"/>
        <v>0.41499999999999992</v>
      </c>
      <c r="H412">
        <v>4582.92</v>
      </c>
      <c r="I412">
        <f t="shared" si="43"/>
        <v>4493.6706059460048</v>
      </c>
      <c r="J412" s="7">
        <f t="shared" si="44"/>
        <v>7965.4543390053268</v>
      </c>
      <c r="K412" s="6" t="str">
        <v>+970.000E-03</v>
      </c>
      <c r="L412">
        <f t="shared" si="45"/>
        <v>0.51</v>
      </c>
      <c r="M412">
        <v>5427.12</v>
      </c>
      <c r="N412">
        <f t="shared" si="46"/>
        <v>5441.5485706912114</v>
      </c>
      <c r="O412" s="7">
        <f t="shared" si="47"/>
        <v>208.1836521912864</v>
      </c>
      <c r="P412" s="6" t="str">
        <v>+970.000E-03</v>
      </c>
      <c r="R412">
        <v>0</v>
      </c>
      <c r="T412" s="7"/>
      <c r="U412" s="6" t="str">
        <v>+970.000E-03</v>
      </c>
      <c r="V412">
        <f t="shared" si="39"/>
        <v>0.73749999999999993</v>
      </c>
      <c r="W412">
        <v>6994.9800000000005</v>
      </c>
      <c r="X412">
        <f t="shared" si="42"/>
        <v>7176.1447181389231</v>
      </c>
      <c r="Y412" s="7">
        <f t="shared" si="40"/>
        <v>32820.655098355266</v>
      </c>
    </row>
    <row r="413" spans="1:25" x14ac:dyDescent="0.4">
      <c r="A413" s="6" t="str">
        <v>+972.500E-03</v>
      </c>
      <c r="B413">
        <f t="shared" si="36"/>
        <v>0.29249999999999998</v>
      </c>
      <c r="C413">
        <v>3497.46</v>
      </c>
      <c r="D413">
        <f t="shared" si="37"/>
        <v>3643.1987569972471</v>
      </c>
      <c r="E413" s="7">
        <f t="shared" si="38"/>
        <v>21239.785291102624</v>
      </c>
      <c r="F413" s="6" t="str">
        <v>+972.500E-03</v>
      </c>
      <c r="G413">
        <f t="shared" si="41"/>
        <v>0.41749999999999998</v>
      </c>
      <c r="H413">
        <v>4492.4399999999996</v>
      </c>
      <c r="I413">
        <f t="shared" si="43"/>
        <v>4495.4476684767851</v>
      </c>
      <c r="J413" s="7">
        <f t="shared" si="44"/>
        <v>9.0460696662492772</v>
      </c>
      <c r="K413" s="6" t="str">
        <v>+972.500E-03</v>
      </c>
      <c r="L413">
        <f t="shared" si="45"/>
        <v>0.51249999999999996</v>
      </c>
      <c r="M413">
        <v>5457.2999999999993</v>
      </c>
      <c r="N413">
        <f t="shared" si="46"/>
        <v>5442.3727072452348</v>
      </c>
      <c r="O413" s="7">
        <f t="shared" si="47"/>
        <v>222.82406898644456</v>
      </c>
      <c r="P413" s="6" t="str">
        <v>+972.500E-03</v>
      </c>
      <c r="R413">
        <v>-120.60000000000001</v>
      </c>
      <c r="T413" s="7"/>
      <c r="U413" s="6" t="str">
        <v>+972.500E-03</v>
      </c>
      <c r="V413">
        <f t="shared" si="39"/>
        <v>0.74</v>
      </c>
      <c r="W413">
        <v>7115.58</v>
      </c>
      <c r="X413">
        <f t="shared" si="42"/>
        <v>7176.2558309898732</v>
      </c>
      <c r="Y413" s="7">
        <f t="shared" si="40"/>
        <v>3681.5564663116629</v>
      </c>
    </row>
    <row r="414" spans="1:25" x14ac:dyDescent="0.4">
      <c r="A414" s="6" t="str">
        <v>+975.000E-03</v>
      </c>
      <c r="B414">
        <f t="shared" si="36"/>
        <v>0.29499999999999993</v>
      </c>
      <c r="C414">
        <v>3437.16</v>
      </c>
      <c r="D414">
        <f t="shared" si="37"/>
        <v>3648.2996838853342</v>
      </c>
      <c r="E414" s="7">
        <f t="shared" si="38"/>
        <v>44579.966111198897</v>
      </c>
      <c r="F414" s="6" t="str">
        <v>+975.000E-03</v>
      </c>
      <c r="G414">
        <f t="shared" si="41"/>
        <v>0.41999999999999993</v>
      </c>
      <c r="H414">
        <v>4522.62</v>
      </c>
      <c r="I414">
        <f t="shared" si="43"/>
        <v>4497.1808551773493</v>
      </c>
      <c r="J414" s="7">
        <f t="shared" si="44"/>
        <v>647.15008930779254</v>
      </c>
      <c r="K414" s="6" t="str">
        <v>+975.000E-03</v>
      </c>
      <c r="L414">
        <f t="shared" si="45"/>
        <v>0.5149999999999999</v>
      </c>
      <c r="M414">
        <v>5427.12</v>
      </c>
      <c r="N414">
        <f t="shared" si="46"/>
        <v>5443.1764957952391</v>
      </c>
      <c r="O414" s="7">
        <f t="shared" si="47"/>
        <v>257.81105722253551</v>
      </c>
      <c r="P414" s="6" t="str">
        <v>+975.000E-03</v>
      </c>
      <c r="R414">
        <v>0</v>
      </c>
      <c r="T414" s="7"/>
      <c r="U414" s="6" t="str">
        <v>+975.000E-03</v>
      </c>
      <c r="V414">
        <f t="shared" si="39"/>
        <v>0.74249999999999994</v>
      </c>
      <c r="W414">
        <v>7115.58</v>
      </c>
      <c r="X414">
        <f t="shared" si="42"/>
        <v>7176.3642004547582</v>
      </c>
      <c r="Y414" s="7">
        <f t="shared" si="40"/>
        <v>3694.7190249242417</v>
      </c>
    </row>
    <row r="415" spans="1:25" x14ac:dyDescent="0.4">
      <c r="A415" s="6" t="str">
        <v>+977.500E-03</v>
      </c>
      <c r="B415">
        <f t="shared" si="36"/>
        <v>0.29749999999999999</v>
      </c>
      <c r="C415">
        <v>3587.94</v>
      </c>
      <c r="D415">
        <f t="shared" si="37"/>
        <v>3653.2746684398167</v>
      </c>
      <c r="E415" s="7">
        <f t="shared" si="38"/>
        <v>4268.6189001407665</v>
      </c>
      <c r="F415" s="6" t="str">
        <v>+977.500E-03</v>
      </c>
      <c r="G415">
        <f t="shared" si="41"/>
        <v>0.42249999999999999</v>
      </c>
      <c r="H415">
        <v>4613.04</v>
      </c>
      <c r="I415">
        <f t="shared" si="43"/>
        <v>4498.8712493458042</v>
      </c>
      <c r="J415" s="7">
        <f t="shared" si="44"/>
        <v>13034.503625939915</v>
      </c>
      <c r="K415" s="6" t="str">
        <v>+977.500E-03</v>
      </c>
      <c r="L415">
        <f t="shared" si="45"/>
        <v>0.51750000000000007</v>
      </c>
      <c r="M415">
        <v>5517.6</v>
      </c>
      <c r="N415">
        <f t="shared" si="46"/>
        <v>5443.9604387352329</v>
      </c>
      <c r="O415" s="7">
        <f t="shared" si="47"/>
        <v>5422.7849832674474</v>
      </c>
      <c r="P415" s="6" t="str">
        <v>+977.500E-03</v>
      </c>
      <c r="R415">
        <v>90.48</v>
      </c>
      <c r="T415" s="7"/>
      <c r="U415" s="6" t="str">
        <v>+977.500E-03</v>
      </c>
      <c r="V415">
        <f t="shared" si="39"/>
        <v>0.745</v>
      </c>
      <c r="W415">
        <v>7236.18</v>
      </c>
      <c r="X415">
        <f t="shared" si="42"/>
        <v>7176.4698942680216</v>
      </c>
      <c r="Y415" s="7">
        <f t="shared" si="40"/>
        <v>3565.2967265240791</v>
      </c>
    </row>
    <row r="416" spans="1:25" x14ac:dyDescent="0.4">
      <c r="A416" s="6" t="str">
        <v>+980.000E-03</v>
      </c>
      <c r="B416">
        <f t="shared" si="36"/>
        <v>0.29999999999999993</v>
      </c>
      <c r="C416">
        <v>3618.12</v>
      </c>
      <c r="D416">
        <f t="shared" si="37"/>
        <v>3658.1268201879921</v>
      </c>
      <c r="E416" s="7">
        <f t="shared" si="38"/>
        <v>1600.5456615543371</v>
      </c>
      <c r="F416" s="6" t="str">
        <v>+980.000E-03</v>
      </c>
      <c r="G416">
        <f t="shared" si="41"/>
        <v>0.42499999999999993</v>
      </c>
      <c r="H416">
        <v>4462.32</v>
      </c>
      <c r="I416">
        <f t="shared" si="43"/>
        <v>4500.5199075335349</v>
      </c>
      <c r="J416" s="7">
        <f t="shared" si="44"/>
        <v>1459.2329355706413</v>
      </c>
      <c r="K416" s="6" t="str">
        <v>+980.000E-03</v>
      </c>
      <c r="L416">
        <f t="shared" si="45"/>
        <v>0.52</v>
      </c>
      <c r="M416">
        <v>5427.12</v>
      </c>
      <c r="N416">
        <f t="shared" si="46"/>
        <v>5444.7250260550727</v>
      </c>
      <c r="O416" s="7">
        <f t="shared" si="47"/>
        <v>309.9369423997926</v>
      </c>
      <c r="P416" s="6" t="str">
        <v>+980.000E-03</v>
      </c>
      <c r="R416">
        <v>0</v>
      </c>
      <c r="T416" s="7"/>
      <c r="U416" s="6" t="str">
        <v>+980.000E-03</v>
      </c>
      <c r="V416">
        <f t="shared" si="39"/>
        <v>0.74749999999999994</v>
      </c>
      <c r="W416">
        <v>7236.18</v>
      </c>
      <c r="X416">
        <f t="shared" si="42"/>
        <v>7176.5729784917385</v>
      </c>
      <c r="Y416" s="7">
        <f t="shared" si="40"/>
        <v>3552.9970130863876</v>
      </c>
    </row>
    <row r="417" spans="1:25" x14ac:dyDescent="0.4">
      <c r="A417" s="6" t="str">
        <v>+982.500E-03</v>
      </c>
      <c r="B417">
        <f t="shared" si="36"/>
        <v>0.30249999999999999</v>
      </c>
      <c r="C417">
        <v>3527.64</v>
      </c>
      <c r="D417">
        <f t="shared" si="37"/>
        <v>3662.8591718826528</v>
      </c>
      <c r="E417" s="7">
        <f t="shared" si="38"/>
        <v>18284.224444630447</v>
      </c>
      <c r="F417" s="6" t="str">
        <v>+982.500E-03</v>
      </c>
      <c r="G417">
        <f t="shared" si="41"/>
        <v>0.42749999999999999</v>
      </c>
      <c r="H417">
        <v>4582.92</v>
      </c>
      <c r="I417">
        <f t="shared" si="43"/>
        <v>4502.1278602055736</v>
      </c>
      <c r="J417" s="7">
        <f t="shared" si="44"/>
        <v>6527.3698525621503</v>
      </c>
      <c r="K417" s="6" t="str">
        <v>+982.500E-03</v>
      </c>
      <c r="L417">
        <f t="shared" si="45"/>
        <v>0.52249999999999996</v>
      </c>
      <c r="M417">
        <v>5427.12</v>
      </c>
      <c r="N417">
        <f t="shared" si="46"/>
        <v>5445.4707356467243</v>
      </c>
      <c r="O417" s="7">
        <f t="shared" si="47"/>
        <v>336.74949877596117</v>
      </c>
      <c r="P417" s="6" t="str">
        <v>+982.500E-03</v>
      </c>
      <c r="R417">
        <v>30.18</v>
      </c>
      <c r="T417" s="7"/>
      <c r="U417" s="6" t="str">
        <v>+982.500E-03</v>
      </c>
      <c r="V417">
        <f t="shared" si="39"/>
        <v>0.75</v>
      </c>
      <c r="W417">
        <v>7206.06</v>
      </c>
      <c r="X417">
        <f t="shared" si="42"/>
        <v>7176.6735175569029</v>
      </c>
      <c r="Y417" s="7">
        <f t="shared" si="40"/>
        <v>863.5653503784788</v>
      </c>
    </row>
    <row r="418" spans="1:25" x14ac:dyDescent="0.4">
      <c r="A418" s="6" t="str">
        <v>+985.000E-03</v>
      </c>
      <c r="B418">
        <f t="shared" si="36"/>
        <v>0.30499999999999994</v>
      </c>
      <c r="C418">
        <v>3497.46</v>
      </c>
      <c r="D418">
        <f t="shared" si="37"/>
        <v>3667.4746813976594</v>
      </c>
      <c r="E418" s="7">
        <f t="shared" si="38"/>
        <v>28904.991890747628</v>
      </c>
      <c r="F418" s="6" t="str">
        <v>+985.000E-03</v>
      </c>
      <c r="G418">
        <f t="shared" si="41"/>
        <v>0.42999999999999994</v>
      </c>
      <c r="H418">
        <v>4643.22</v>
      </c>
      <c r="I418">
        <f t="shared" si="43"/>
        <v>4503.6961123846859</v>
      </c>
      <c r="J418" s="7">
        <f t="shared" si="44"/>
        <v>19466.915215290875</v>
      </c>
      <c r="K418" s="6" t="str">
        <v>+985.000E-03</v>
      </c>
      <c r="L418">
        <f t="shared" si="45"/>
        <v>0.52499999999999991</v>
      </c>
      <c r="M418">
        <v>5427.12</v>
      </c>
      <c r="N418">
        <f t="shared" si="46"/>
        <v>5446.1980336029574</v>
      </c>
      <c r="O418" s="7">
        <f t="shared" si="47"/>
        <v>363.97136615557457</v>
      </c>
      <c r="P418" s="6" t="str">
        <v>+985.000E-03</v>
      </c>
      <c r="R418">
        <v>120.60000000000001</v>
      </c>
      <c r="T418" s="7"/>
      <c r="U418" s="6" t="str">
        <v>+985.000E-03</v>
      </c>
      <c r="V418">
        <f t="shared" si="39"/>
        <v>0.75249999999999995</v>
      </c>
      <c r="W418">
        <v>7115.58</v>
      </c>
      <c r="X418">
        <f t="shared" si="42"/>
        <v>7176.7715743037024</v>
      </c>
      <c r="Y418" s="7">
        <f t="shared" si="40"/>
        <v>3744.4087657655455</v>
      </c>
    </row>
    <row r="419" spans="1:25" x14ac:dyDescent="0.4">
      <c r="A419" s="6" t="str">
        <v>+987.500E-03</v>
      </c>
      <c r="B419">
        <f t="shared" si="36"/>
        <v>0.3075</v>
      </c>
      <c r="C419">
        <v>3618.12</v>
      </c>
      <c r="D419">
        <f t="shared" si="37"/>
        <v>3671.9762335767064</v>
      </c>
      <c r="E419" s="7">
        <f t="shared" si="38"/>
        <v>2900.4938950687656</v>
      </c>
      <c r="F419" s="6" t="str">
        <v>+987.500E-03</v>
      </c>
      <c r="G419">
        <f t="shared" si="41"/>
        <v>0.4325</v>
      </c>
      <c r="H419">
        <v>4582.92</v>
      </c>
      <c r="I419">
        <f t="shared" si="43"/>
        <v>4505.2256442795351</v>
      </c>
      <c r="J419" s="7">
        <f t="shared" si="44"/>
        <v>6036.4129108181451</v>
      </c>
      <c r="K419" s="6" t="str">
        <v>+987.500E-03</v>
      </c>
      <c r="L419">
        <f t="shared" si="45"/>
        <v>0.52750000000000008</v>
      </c>
      <c r="M419">
        <v>5427.12</v>
      </c>
      <c r="N419">
        <f t="shared" si="46"/>
        <v>5446.9073745086689</v>
      </c>
      <c r="O419" s="7">
        <f t="shared" si="47"/>
        <v>391.54018994632446</v>
      </c>
      <c r="P419" s="6" t="str">
        <v>+987.500E-03</v>
      </c>
      <c r="R419">
        <v>-120.60000000000001</v>
      </c>
      <c r="T419" s="7"/>
      <c r="U419" s="6" t="str">
        <v>+987.500E-03</v>
      </c>
      <c r="V419">
        <f t="shared" si="39"/>
        <v>0.755</v>
      </c>
      <c r="W419">
        <v>7115.58</v>
      </c>
      <c r="X419">
        <f t="shared" si="42"/>
        <v>7176.8672100207996</v>
      </c>
      <c r="Y419" s="7">
        <f t="shared" si="40"/>
        <v>3756.1221121336048</v>
      </c>
    </row>
    <row r="420" spans="1:25" x14ac:dyDescent="0.4">
      <c r="A420" s="6" t="str">
        <v>+990.000E-03</v>
      </c>
      <c r="B420">
        <f t="shared" si="36"/>
        <v>0.30999999999999994</v>
      </c>
      <c r="C420">
        <v>3497.46</v>
      </c>
      <c r="D420">
        <f t="shared" si="37"/>
        <v>3676.3666420364439</v>
      </c>
      <c r="E420" s="7">
        <f t="shared" si="38"/>
        <v>32007.58656475625</v>
      </c>
      <c r="F420" s="6" t="str">
        <v>+990.000E-03</v>
      </c>
      <c r="G420">
        <f t="shared" si="41"/>
        <v>0.43499999999999994</v>
      </c>
      <c r="H420">
        <v>4582.92</v>
      </c>
      <c r="I420">
        <f t="shared" si="43"/>
        <v>4506.7174118973435</v>
      </c>
      <c r="J420" s="7">
        <f t="shared" si="44"/>
        <v>5806.8344335431402</v>
      </c>
      <c r="K420" s="6" t="str">
        <v>+990.000E-03</v>
      </c>
      <c r="L420">
        <f t="shared" si="45"/>
        <v>0.53</v>
      </c>
      <c r="M420">
        <v>5427.12</v>
      </c>
      <c r="N420">
        <f t="shared" si="46"/>
        <v>5447.5992017250164</v>
      </c>
      <c r="O420" s="7">
        <f t="shared" si="47"/>
        <v>419.3977032939203</v>
      </c>
      <c r="P420" s="6" t="str">
        <v>+990.000E-03</v>
      </c>
      <c r="R420">
        <v>0</v>
      </c>
      <c r="T420" s="7"/>
      <c r="U420" s="6" t="str">
        <v>+990.000E-03</v>
      </c>
      <c r="V420">
        <f t="shared" si="39"/>
        <v>0.75749999999999995</v>
      </c>
      <c r="W420">
        <v>6994.9800000000005</v>
      </c>
      <c r="X420">
        <f t="shared" si="42"/>
        <v>7176.9604844836267</v>
      </c>
      <c r="Y420" s="7">
        <f t="shared" si="40"/>
        <v>33116.896732895329</v>
      </c>
    </row>
    <row r="421" spans="1:25" x14ac:dyDescent="0.4">
      <c r="A421" s="6" t="str">
        <v>+992.500E-03</v>
      </c>
      <c r="B421">
        <f t="shared" si="36"/>
        <v>0.3125</v>
      </c>
      <c r="C421">
        <v>3527.64</v>
      </c>
      <c r="D421">
        <f t="shared" si="37"/>
        <v>3680.648650925079</v>
      </c>
      <c r="E421" s="7">
        <f t="shared" si="38"/>
        <v>23411.647257912711</v>
      </c>
      <c r="F421" s="6" t="str">
        <v>+992.500E-03</v>
      </c>
      <c r="G421">
        <f t="shared" si="41"/>
        <v>0.4375</v>
      </c>
      <c r="H421">
        <v>4582.92</v>
      </c>
      <c r="I421">
        <f t="shared" si="43"/>
        <v>4508.1723476414363</v>
      </c>
      <c r="J421" s="7">
        <f t="shared" si="44"/>
        <v>5587.2115331167015</v>
      </c>
      <c r="K421" s="6" t="str">
        <v>+992.500E-03</v>
      </c>
      <c r="L421">
        <f t="shared" si="45"/>
        <v>0.53249999999999997</v>
      </c>
      <c r="M421">
        <v>5517.6</v>
      </c>
      <c r="N421">
        <f t="shared" si="46"/>
        <v>5448.2739476665301</v>
      </c>
      <c r="O421" s="7">
        <f t="shared" si="47"/>
        <v>4806.1015321430514</v>
      </c>
      <c r="P421" s="6" t="str">
        <v>+992.500E-03</v>
      </c>
      <c r="R421">
        <v>0</v>
      </c>
      <c r="T421" s="7"/>
      <c r="U421" s="6" t="str">
        <v>+992.500E-03</v>
      </c>
      <c r="V421">
        <f t="shared" si="39"/>
        <v>0.76</v>
      </c>
      <c r="W421">
        <v>7115.58</v>
      </c>
      <c r="X421">
        <f t="shared" si="42"/>
        <v>7177.0514559917619</v>
      </c>
      <c r="Y421" s="7">
        <f t="shared" si="40"/>
        <v>3778.7399017471339</v>
      </c>
    </row>
    <row r="422" spans="1:25" x14ac:dyDescent="0.4">
      <c r="A422" s="6" t="str">
        <v>+995.000E-03</v>
      </c>
      <c r="B422">
        <f t="shared" si="36"/>
        <v>0.31499999999999995</v>
      </c>
      <c r="C422">
        <v>3618.12</v>
      </c>
      <c r="D422">
        <f t="shared" si="37"/>
        <v>3684.824936637558</v>
      </c>
      <c r="E422" s="7">
        <f t="shared" si="38"/>
        <v>4449.5485718206473</v>
      </c>
      <c r="F422" s="6" t="str">
        <v>+995.000E-03</v>
      </c>
      <c r="G422">
        <f t="shared" si="41"/>
        <v>0.43999999999999995</v>
      </c>
      <c r="H422">
        <v>4582.92</v>
      </c>
      <c r="I422">
        <f t="shared" si="43"/>
        <v>4509.5913608940136</v>
      </c>
      <c r="J422" s="7">
        <f t="shared" si="44"/>
        <v>5377.0893131360035</v>
      </c>
      <c r="K422" s="6" t="str">
        <v>+995.000E-03</v>
      </c>
      <c r="L422">
        <f t="shared" si="45"/>
        <v>0.53499999999999992</v>
      </c>
      <c r="M422">
        <v>5487.42</v>
      </c>
      <c r="N422">
        <f t="shared" si="46"/>
        <v>5448.9320340713903</v>
      </c>
      <c r="O422" s="7">
        <f t="shared" si="47"/>
        <v>1481.3235213218297</v>
      </c>
      <c r="P422" s="6" t="str">
        <v>+995.000E-03</v>
      </c>
      <c r="R422">
        <v>0</v>
      </c>
      <c r="T422" s="7"/>
      <c r="U422" s="6" t="str">
        <v>+995.000E-03</v>
      </c>
      <c r="V422">
        <f t="shared" si="39"/>
        <v>0.76249999999999996</v>
      </c>
      <c r="W422">
        <v>7115.58</v>
      </c>
      <c r="X422">
        <f t="shared" si="42"/>
        <v>7177.1401814053579</v>
      </c>
      <c r="Y422" s="7">
        <f t="shared" si="40"/>
        <v>3789.6559346605823</v>
      </c>
    </row>
    <row r="423" spans="1:25" x14ac:dyDescent="0.4">
      <c r="A423" s="6" t="str">
        <v>+997.500E-03</v>
      </c>
      <c r="B423">
        <f t="shared" si="36"/>
        <v>0.3175</v>
      </c>
      <c r="C423">
        <v>3618.12</v>
      </c>
      <c r="D423">
        <f t="shared" si="37"/>
        <v>3688.8981094884011</v>
      </c>
      <c r="E423" s="7">
        <f t="shared" si="38"/>
        <v>5009.540782752114</v>
      </c>
      <c r="F423" s="6" t="str">
        <v>+997.500E-03</v>
      </c>
      <c r="G423">
        <f t="shared" si="41"/>
        <v>0.4425</v>
      </c>
      <c r="H423">
        <v>4673.34</v>
      </c>
      <c r="I423">
        <f t="shared" si="43"/>
        <v>4510.9753385845515</v>
      </c>
      <c r="J423" s="7">
        <f t="shared" si="44"/>
        <v>26362.283276553266</v>
      </c>
      <c r="K423" s="6" t="str">
        <v>+997.500E-03</v>
      </c>
      <c r="L423">
        <f t="shared" si="45"/>
        <v>0.53750000000000009</v>
      </c>
      <c r="M423">
        <v>5397</v>
      </c>
      <c r="N423">
        <f t="shared" si="46"/>
        <v>5449.5738722650221</v>
      </c>
      <c r="O423" s="7">
        <f t="shared" si="47"/>
        <v>2764.0120449388651</v>
      </c>
      <c r="P423" s="6" t="str">
        <v>+997.500E-03</v>
      </c>
      <c r="R423">
        <v>0</v>
      </c>
      <c r="T423" s="7"/>
      <c r="U423" s="6" t="str">
        <v>+997.500E-03</v>
      </c>
      <c r="V423">
        <f t="shared" si="39"/>
        <v>0.76500000000000001</v>
      </c>
      <c r="W423">
        <v>7206.06</v>
      </c>
      <c r="X423">
        <f t="shared" si="42"/>
        <v>7177.2267161806867</v>
      </c>
      <c r="Y423" s="7">
        <f t="shared" si="40"/>
        <v>831.35825580509675</v>
      </c>
    </row>
    <row r="424" spans="1:25" x14ac:dyDescent="0.4">
      <c r="A424" s="6" t="str">
        <v>+1.000000E+00</v>
      </c>
      <c r="B424">
        <f t="shared" si="36"/>
        <v>0.31999999999999995</v>
      </c>
      <c r="C424">
        <v>3618.12</v>
      </c>
      <c r="D424">
        <f t="shared" si="37"/>
        <v>3692.8707153432329</v>
      </c>
      <c r="E424" s="7">
        <f t="shared" si="38"/>
        <v>5587.6694443250444</v>
      </c>
      <c r="F424" s="6" t="str">
        <v>+1.000000E+00</v>
      </c>
      <c r="G424">
        <f t="shared" si="41"/>
        <v>0.44499999999999995</v>
      </c>
      <c r="H424">
        <v>4341.7199999999993</v>
      </c>
      <c r="I424">
        <f t="shared" si="43"/>
        <v>4512.3251457441602</v>
      </c>
      <c r="J424" s="7">
        <f t="shared" si="44"/>
        <v>29106.115754386359</v>
      </c>
      <c r="K424" s="6" t="str">
        <v>+1.000000E+00</v>
      </c>
      <c r="L424">
        <f t="shared" si="45"/>
        <v>0.54</v>
      </c>
      <c r="M424">
        <v>5427.12</v>
      </c>
      <c r="N424">
        <f t="shared" si="46"/>
        <v>5450.1998634171887</v>
      </c>
      <c r="O424" s="7">
        <f t="shared" si="47"/>
        <v>532.6800953560894</v>
      </c>
      <c r="P424" s="6" t="str">
        <v>+1.000000E+00</v>
      </c>
      <c r="R424">
        <v>0</v>
      </c>
      <c r="T424" s="7"/>
      <c r="U424" s="6" t="str">
        <v>+1.000000E+00</v>
      </c>
      <c r="V424">
        <f t="shared" si="39"/>
        <v>0.76749999999999996</v>
      </c>
      <c r="W424">
        <v>7115.58</v>
      </c>
      <c r="X424">
        <f t="shared" si="42"/>
        <v>7177.3111144048007</v>
      </c>
      <c r="Y424" s="7">
        <f t="shared" si="40"/>
        <v>3810.7304856586038</v>
      </c>
    </row>
    <row r="425" spans="1:25" x14ac:dyDescent="0.4">
      <c r="A425" s="6" t="str">
        <v>+1.002500E+00</v>
      </c>
      <c r="B425">
        <f t="shared" ref="B425:B488" si="48">A425-A$296</f>
        <v>0.3224999999999999</v>
      </c>
      <c r="C425">
        <v>3618.12</v>
      </c>
      <c r="D425">
        <f t="shared" ref="D425:D488" si="49">$S$15*(1-EXP(-(B425/$T$15)))</f>
        <v>3696.7452372100324</v>
      </c>
      <c r="E425" s="7">
        <f t="shared" ref="E425:E488" si="50">(D425-C425)^2</f>
        <v>6181.9279263338849</v>
      </c>
      <c r="F425" s="6" t="str">
        <v>+1.002500E+00</v>
      </c>
      <c r="G425">
        <f t="shared" si="41"/>
        <v>0.4474999999999999</v>
      </c>
      <c r="H425">
        <v>4673.34</v>
      </c>
      <c r="I425">
        <f t="shared" si="43"/>
        <v>4513.6416260462529</v>
      </c>
      <c r="J425" s="7">
        <f t="shared" si="44"/>
        <v>25503.570643470899</v>
      </c>
      <c r="K425" s="6" t="str">
        <v>+1.002500E+00</v>
      </c>
      <c r="L425">
        <f t="shared" si="45"/>
        <v>0.54249999999999998</v>
      </c>
      <c r="M425">
        <v>5427.12</v>
      </c>
      <c r="N425">
        <f t="shared" si="46"/>
        <v>5450.8103987927398</v>
      </c>
      <c r="O425" s="7">
        <f t="shared" si="47"/>
        <v>561.23499495905071</v>
      </c>
      <c r="P425" s="6" t="str">
        <v>+1.002500E+00</v>
      </c>
      <c r="R425">
        <v>-120.60000000000001</v>
      </c>
      <c r="T425" s="7"/>
      <c r="U425" s="6" t="str">
        <v>+1.002500E+00</v>
      </c>
      <c r="V425">
        <f t="shared" si="39"/>
        <v>0.76999999999999991</v>
      </c>
      <c r="W425">
        <v>7115.58</v>
      </c>
      <c r="X425">
        <f t="shared" si="42"/>
        <v>7177.3934288293367</v>
      </c>
      <c r="Y425" s="7">
        <f t="shared" si="40"/>
        <v>3820.8999836394823</v>
      </c>
    </row>
    <row r="426" spans="1:25" x14ac:dyDescent="0.4">
      <c r="A426" s="6" t="str">
        <v>+1.005000E+00</v>
      </c>
      <c r="B426">
        <f t="shared" si="48"/>
        <v>0.32499999999999984</v>
      </c>
      <c r="C426">
        <v>3557.76</v>
      </c>
      <c r="D426">
        <f t="shared" si="49"/>
        <v>3700.5240967910927</v>
      </c>
      <c r="E426" s="7">
        <f t="shared" si="50"/>
        <v>20381.587332576419</v>
      </c>
      <c r="F426" s="6" t="str">
        <v>+1.005000E+00</v>
      </c>
      <c r="G426">
        <f t="shared" si="41"/>
        <v>0.44999999999999984</v>
      </c>
      <c r="H426">
        <v>4582.92</v>
      </c>
      <c r="I426">
        <f t="shared" si="43"/>
        <v>4514.925602333873</v>
      </c>
      <c r="J426" s="7">
        <f t="shared" si="44"/>
        <v>4623.2381139794225</v>
      </c>
      <c r="K426" s="6" t="str">
        <v>+1.005000E+00</v>
      </c>
      <c r="L426">
        <f t="shared" si="45"/>
        <v>0.54499999999999993</v>
      </c>
      <c r="M426">
        <v>5427.12</v>
      </c>
      <c r="N426">
        <f t="shared" si="46"/>
        <v>5451.4058599961572</v>
      </c>
      <c r="O426" s="7">
        <f t="shared" si="47"/>
        <v>589.80299575295544</v>
      </c>
      <c r="P426" s="6" t="str">
        <v>+1.005000E+00</v>
      </c>
      <c r="R426">
        <v>-60.300000000000004</v>
      </c>
      <c r="T426" s="7"/>
      <c r="U426" s="6" t="str">
        <v>+1.005000E+00</v>
      </c>
      <c r="V426">
        <f t="shared" si="39"/>
        <v>0.77249999999999985</v>
      </c>
      <c r="W426">
        <v>7115.58</v>
      </c>
      <c r="X426">
        <f t="shared" si="42"/>
        <v>7177.4737109034886</v>
      </c>
      <c r="Y426" s="7">
        <f t="shared" si="40"/>
        <v>3830.8314494046335</v>
      </c>
    </row>
    <row r="427" spans="1:25" x14ac:dyDescent="0.4">
      <c r="A427" s="6" t="str">
        <v>+1.007500E+00</v>
      </c>
      <c r="B427">
        <f t="shared" si="48"/>
        <v>0.32750000000000001</v>
      </c>
      <c r="C427">
        <v>3587.94</v>
      </c>
      <c r="D427">
        <f t="shared" si="49"/>
        <v>3704.209655996664</v>
      </c>
      <c r="E427" s="7">
        <f t="shared" si="50"/>
        <v>13518.632905582564</v>
      </c>
      <c r="F427" s="6" t="str">
        <v>+1.007500E+00</v>
      </c>
      <c r="G427">
        <f t="shared" si="41"/>
        <v>0.45250000000000001</v>
      </c>
      <c r="H427">
        <v>4552.74</v>
      </c>
      <c r="I427">
        <f t="shared" si="43"/>
        <v>4516.1778771339996</v>
      </c>
      <c r="J427" s="7">
        <f t="shared" si="44"/>
        <v>1336.7888284684952</v>
      </c>
      <c r="K427" s="6" t="str">
        <v>+1.007500E+00</v>
      </c>
      <c r="L427">
        <f t="shared" si="45"/>
        <v>0.5475000000000001</v>
      </c>
      <c r="M427">
        <v>5427.12</v>
      </c>
      <c r="N427">
        <f t="shared" si="46"/>
        <v>5451.986619210079</v>
      </c>
      <c r="O427" s="7">
        <f t="shared" si="47"/>
        <v>618.34875093907385</v>
      </c>
      <c r="P427" s="6" t="str">
        <v>+1.007500E+00</v>
      </c>
      <c r="R427">
        <v>0</v>
      </c>
      <c r="T427" s="7"/>
      <c r="U427" s="6" t="str">
        <v>+1.007500E+00</v>
      </c>
      <c r="V427">
        <f t="shared" si="39"/>
        <v>0.77500000000000002</v>
      </c>
      <c r="W427">
        <v>7025.0999999999995</v>
      </c>
      <c r="X427">
        <f t="shared" si="42"/>
        <v>7177.5520108061673</v>
      </c>
      <c r="Y427" s="7">
        <f t="shared" si="40"/>
        <v>23241.615598843931</v>
      </c>
    </row>
    <row r="428" spans="1:25" x14ac:dyDescent="0.4">
      <c r="A428" s="6" t="str">
        <v>+1.010000E+00</v>
      </c>
      <c r="B428">
        <f t="shared" si="48"/>
        <v>0.32999999999999996</v>
      </c>
      <c r="C428">
        <v>3497.46</v>
      </c>
      <c r="D428">
        <f t="shared" si="49"/>
        <v>3707.8042184212245</v>
      </c>
      <c r="E428" s="7">
        <f t="shared" si="50"/>
        <v>44244.69022323579</v>
      </c>
      <c r="F428" s="6" t="str">
        <v>+1.010000E+00</v>
      </c>
      <c r="G428">
        <f t="shared" si="41"/>
        <v>0.45499999999999996</v>
      </c>
      <c r="H428">
        <v>4462.32</v>
      </c>
      <c r="I428">
        <f t="shared" si="43"/>
        <v>4517.3992331591462</v>
      </c>
      <c r="J428" s="7">
        <f t="shared" si="44"/>
        <v>3033.7219253996232</v>
      </c>
      <c r="K428" s="6" t="str">
        <v>+1.010000E+00</v>
      </c>
      <c r="L428">
        <f t="shared" si="45"/>
        <v>0.55000000000000004</v>
      </c>
      <c r="M428">
        <v>5547.72</v>
      </c>
      <c r="N428">
        <f t="shared" si="46"/>
        <v>5452.5530394279203</v>
      </c>
      <c r="O428" s="7">
        <f t="shared" si="47"/>
        <v>9056.7503845278134</v>
      </c>
      <c r="P428" s="6" t="str">
        <v>+1.010000E+00</v>
      </c>
      <c r="R428">
        <v>-120.60000000000001</v>
      </c>
      <c r="T428" s="7"/>
      <c r="U428" s="6" t="str">
        <v>+1.010000E+00</v>
      </c>
      <c r="V428">
        <f t="shared" si="39"/>
        <v>0.77749999999999997</v>
      </c>
      <c r="W428">
        <v>7236.18</v>
      </c>
      <c r="X428">
        <f t="shared" si="42"/>
        <v>7177.6283774773619</v>
      </c>
      <c r="Y428" s="7">
        <f t="shared" si="40"/>
        <v>3428.2925000335308</v>
      </c>
    </row>
    <row r="429" spans="1:25" x14ac:dyDescent="0.4">
      <c r="A429" s="6" t="str">
        <v>+1.012500E+00</v>
      </c>
      <c r="B429">
        <f t="shared" si="48"/>
        <v>0.33249999999999991</v>
      </c>
      <c r="C429">
        <v>3708.54</v>
      </c>
      <c r="D429">
        <f t="shared" si="49"/>
        <v>3711.3100307833029</v>
      </c>
      <c r="E429" s="7">
        <f t="shared" si="50"/>
        <v>7.6730705404456785</v>
      </c>
      <c r="F429" s="6" t="str">
        <v>+1.012500E+00</v>
      </c>
      <c r="G429">
        <f t="shared" si="41"/>
        <v>0.45749999999999991</v>
      </c>
      <c r="H429">
        <v>4643.22</v>
      </c>
      <c r="I429">
        <f t="shared" si="43"/>
        <v>4518.5904337965867</v>
      </c>
      <c r="J429" s="7">
        <f t="shared" si="44"/>
        <v>15532.528772051044</v>
      </c>
      <c r="K429" s="6" t="str">
        <v>+1.012500E+00</v>
      </c>
      <c r="L429">
        <f t="shared" si="45"/>
        <v>0.55249999999999999</v>
      </c>
      <c r="M429">
        <v>5457.2999999999993</v>
      </c>
      <c r="N429">
        <f t="shared" si="46"/>
        <v>5453.1054746807522</v>
      </c>
      <c r="O429" s="7">
        <f t="shared" si="47"/>
        <v>17.594042653804795</v>
      </c>
      <c r="P429" s="6" t="str">
        <v>+1.012500E+00</v>
      </c>
      <c r="R429">
        <v>-90.48</v>
      </c>
      <c r="T429" s="7"/>
      <c r="U429" s="6" t="str">
        <v>+1.012500E+00</v>
      </c>
      <c r="V429">
        <f t="shared" si="39"/>
        <v>0.77999999999999992</v>
      </c>
      <c r="W429">
        <v>7145.7000000000007</v>
      </c>
      <c r="X429">
        <f t="shared" si="42"/>
        <v>7177.7028586487259</v>
      </c>
      <c r="Y429" s="7">
        <f t="shared" si="40"/>
        <v>1024.1829616902803</v>
      </c>
    </row>
    <row r="430" spans="1:25" x14ac:dyDescent="0.4">
      <c r="A430" s="6" t="str">
        <v>+1.015000E+00</v>
      </c>
      <c r="B430">
        <f t="shared" si="48"/>
        <v>0.33499999999999985</v>
      </c>
      <c r="C430">
        <v>3618.12</v>
      </c>
      <c r="D430">
        <f t="shared" si="49"/>
        <v>3714.7292843297496</v>
      </c>
      <c r="E430" s="7">
        <f t="shared" si="50"/>
        <v>9333.3538187064205</v>
      </c>
      <c r="F430" s="6" t="str">
        <v>+1.015000E+00</v>
      </c>
      <c r="G430">
        <f t="shared" si="41"/>
        <v>0.45999999999999985</v>
      </c>
      <c r="H430">
        <v>4522.62</v>
      </c>
      <c r="I430">
        <f t="shared" si="43"/>
        <v>4519.7522235854967</v>
      </c>
      <c r="J430" s="7">
        <f t="shared" si="44"/>
        <v>8.2241415635806501</v>
      </c>
      <c r="K430" s="6" t="str">
        <v>+1.015000E+00</v>
      </c>
      <c r="L430">
        <f t="shared" si="45"/>
        <v>0.55499999999999994</v>
      </c>
      <c r="M430">
        <v>5427.12</v>
      </c>
      <c r="N430">
        <f t="shared" si="46"/>
        <v>5453.6442702585937</v>
      </c>
      <c r="O430" s="7">
        <f t="shared" si="47"/>
        <v>703.53691275092297</v>
      </c>
      <c r="P430" s="6" t="str">
        <v>+1.015000E+00</v>
      </c>
      <c r="R430">
        <v>60.300000000000004</v>
      </c>
      <c r="T430" s="7"/>
      <c r="U430" s="6" t="str">
        <v>+1.015000E+00</v>
      </c>
      <c r="V430">
        <f t="shared" si="39"/>
        <v>0.78249999999999986</v>
      </c>
      <c r="W430">
        <v>7115.58</v>
      </c>
      <c r="X430">
        <f t="shared" si="42"/>
        <v>7177.7755008734166</v>
      </c>
      <c r="Y430" s="7">
        <f t="shared" si="40"/>
        <v>3868.2803288951745</v>
      </c>
    </row>
    <row r="431" spans="1:25" x14ac:dyDescent="0.4">
      <c r="A431" s="6" t="str">
        <v>+1.017500E+00</v>
      </c>
      <c r="B431">
        <f t="shared" si="48"/>
        <v>0.33750000000000002</v>
      </c>
      <c r="C431">
        <v>3587.94</v>
      </c>
      <c r="D431">
        <f t="shared" si="49"/>
        <v>3718.0641162053375</v>
      </c>
      <c r="E431" s="7">
        <f t="shared" si="50"/>
        <v>16932.285618220172</v>
      </c>
      <c r="F431" s="6" t="str">
        <v>+1.017500E+00</v>
      </c>
      <c r="G431">
        <f t="shared" si="41"/>
        <v>0.46250000000000002</v>
      </c>
      <c r="H431">
        <v>4582.92</v>
      </c>
      <c r="I431">
        <f t="shared" si="43"/>
        <v>4520.8853286823141</v>
      </c>
      <c r="J431" s="7">
        <f t="shared" si="44"/>
        <v>3848.3004454933257</v>
      </c>
      <c r="K431" s="6" t="str">
        <v>+1.017500E+00</v>
      </c>
      <c r="L431">
        <f t="shared" si="45"/>
        <v>0.55750000000000011</v>
      </c>
      <c r="M431">
        <v>5427.12</v>
      </c>
      <c r="N431">
        <f t="shared" si="46"/>
        <v>5454.1697629262198</v>
      </c>
      <c r="O431" s="7">
        <f t="shared" si="47"/>
        <v>731.68967436470359</v>
      </c>
      <c r="P431" s="6" t="str">
        <v>+1.017500E+00</v>
      </c>
      <c r="R431">
        <v>0</v>
      </c>
      <c r="T431" s="7"/>
      <c r="U431" s="6" t="str">
        <v>+1.017500E+00</v>
      </c>
      <c r="V431">
        <f t="shared" si="39"/>
        <v>0.78500000000000003</v>
      </c>
      <c r="W431">
        <v>7236.18</v>
      </c>
      <c r="X431">
        <f t="shared" si="42"/>
        <v>7177.8463495551887</v>
      </c>
      <c r="Y431" s="7">
        <f t="shared" si="40"/>
        <v>3402.8147742174697</v>
      </c>
    </row>
    <row r="432" spans="1:25" x14ac:dyDescent="0.4">
      <c r="A432" s="6" t="str">
        <v>+1.020000E+00</v>
      </c>
      <c r="B432">
        <f t="shared" si="48"/>
        <v>0.33999999999999997</v>
      </c>
      <c r="C432">
        <v>3618.12</v>
      </c>
      <c r="D432">
        <f t="shared" si="49"/>
        <v>3721.3166107885463</v>
      </c>
      <c r="E432" s="7">
        <f t="shared" si="50"/>
        <v>10649.540478242736</v>
      </c>
      <c r="F432" s="6" t="str">
        <v>+1.020000E+00</v>
      </c>
      <c r="G432">
        <f t="shared" si="41"/>
        <v>0.46499999999999997</v>
      </c>
      <c r="H432">
        <v>4582.92</v>
      </c>
      <c r="I432">
        <f t="shared" si="43"/>
        <v>4521.9904573146105</v>
      </c>
      <c r="J432" s="7">
        <f t="shared" si="44"/>
        <v>3712.4091718507138</v>
      </c>
      <c r="K432" s="6" t="str">
        <v>+1.020000E+00</v>
      </c>
      <c r="L432">
        <f t="shared" si="45"/>
        <v>0.56000000000000005</v>
      </c>
      <c r="M432">
        <v>5547.72</v>
      </c>
      <c r="N432">
        <f t="shared" si="46"/>
        <v>5454.6822811336533</v>
      </c>
      <c r="O432" s="7">
        <f t="shared" si="47"/>
        <v>8656.0171318534103</v>
      </c>
      <c r="P432" s="6" t="str">
        <v>+1.020000E+00</v>
      </c>
      <c r="R432">
        <v>0</v>
      </c>
      <c r="T432" s="7"/>
      <c r="U432" s="6" t="str">
        <v>+1.020000E+00</v>
      </c>
      <c r="V432">
        <f t="shared" si="39"/>
        <v>0.78749999999999998</v>
      </c>
      <c r="W432">
        <v>7236.18</v>
      </c>
      <c r="X432">
        <f t="shared" si="42"/>
        <v>7177.9154489767761</v>
      </c>
      <c r="Y432" s="7">
        <f t="shared" si="40"/>
        <v>3394.7579059378913</v>
      </c>
    </row>
    <row r="433" spans="1:25" x14ac:dyDescent="0.4">
      <c r="A433" s="6" t="str">
        <v>+1.022500E+00</v>
      </c>
      <c r="B433">
        <f t="shared" si="48"/>
        <v>0.34249999999999992</v>
      </c>
      <c r="C433">
        <v>3618.12</v>
      </c>
      <c r="D433">
        <f t="shared" si="49"/>
        <v>3724.4888009943679</v>
      </c>
      <c r="E433" s="7">
        <f t="shared" si="50"/>
        <v>11314.32182497947</v>
      </c>
      <c r="F433" s="6" t="str">
        <v>+1.022500E+00</v>
      </c>
      <c r="G433">
        <f t="shared" si="41"/>
        <v>0.46749999999999992</v>
      </c>
      <c r="H433">
        <v>4492.4399999999996</v>
      </c>
      <c r="I433">
        <f t="shared" si="43"/>
        <v>4523.0683002237547</v>
      </c>
      <c r="J433" s="7">
        <f t="shared" si="44"/>
        <v>938.09277459647694</v>
      </c>
      <c r="K433" s="6" t="str">
        <v>+1.022500E+00</v>
      </c>
      <c r="L433">
        <f t="shared" si="45"/>
        <v>0.5625</v>
      </c>
      <c r="M433">
        <v>5336.7</v>
      </c>
      <c r="N433">
        <f t="shared" si="46"/>
        <v>5455.182145221459</v>
      </c>
      <c r="O433" s="7">
        <f t="shared" si="47"/>
        <v>14038.018736278942</v>
      </c>
      <c r="P433" s="6" t="str">
        <v>+1.022500E+00</v>
      </c>
      <c r="R433">
        <v>0</v>
      </c>
      <c r="T433" s="7"/>
      <c r="U433" s="6" t="str">
        <v>+1.022500E+00</v>
      </c>
      <c r="V433">
        <f t="shared" si="39"/>
        <v>0.78999999999999992</v>
      </c>
      <c r="W433">
        <v>7115.58</v>
      </c>
      <c r="X433">
        <f t="shared" si="42"/>
        <v>7177.9828423275649</v>
      </c>
      <c r="Y433" s="7">
        <f t="shared" si="40"/>
        <v>3894.1147305589307</v>
      </c>
    </row>
    <row r="434" spans="1:25" x14ac:dyDescent="0.4">
      <c r="A434" s="6" t="str">
        <v>+1.025000E+00</v>
      </c>
      <c r="B434">
        <f t="shared" si="48"/>
        <v>0.34499999999999986</v>
      </c>
      <c r="C434">
        <v>3557.76</v>
      </c>
      <c r="D434">
        <f t="shared" si="49"/>
        <v>3727.5826695449446</v>
      </c>
      <c r="E434" s="7">
        <f t="shared" si="50"/>
        <v>28839.739091371368</v>
      </c>
      <c r="F434" s="6" t="str">
        <v>+1.025000E+00</v>
      </c>
      <c r="G434">
        <f t="shared" si="41"/>
        <v>0.46999999999999986</v>
      </c>
      <c r="H434">
        <v>4462.32</v>
      </c>
      <c r="I434">
        <f t="shared" si="43"/>
        <v>4524.1195310966532</v>
      </c>
      <c r="J434" s="7">
        <f t="shared" si="44"/>
        <v>3819.1820437662409</v>
      </c>
      <c r="K434" s="6" t="str">
        <v>+1.025000E+00</v>
      </c>
      <c r="L434">
        <f t="shared" si="45"/>
        <v>0.56499999999999995</v>
      </c>
      <c r="M434">
        <v>5547.72</v>
      </c>
      <c r="N434">
        <f t="shared" si="46"/>
        <v>5455.6696676209622</v>
      </c>
      <c r="O434" s="7">
        <f t="shared" si="47"/>
        <v>8473.2636910913861</v>
      </c>
      <c r="P434" s="6" t="str"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</c>
      <c r="W434">
        <v>7115.58</v>
      </c>
      <c r="X434">
        <f t="shared" si="42"/>
        <v>7178.0485717305946</v>
      </c>
      <c r="Y434" s="7">
        <f t="shared" si="40"/>
        <v>3902.3224540604556</v>
      </c>
    </row>
    <row r="435" spans="1:25" x14ac:dyDescent="0.4">
      <c r="A435" s="6" t="str">
        <v>+1.027500E+00</v>
      </c>
      <c r="B435">
        <f t="shared" si="48"/>
        <v>0.34750000000000003</v>
      </c>
      <c r="C435">
        <v>3587.94</v>
      </c>
      <c r="D435">
        <f t="shared" si="49"/>
        <v>3730.6001502088361</v>
      </c>
      <c r="E435" s="7">
        <f t="shared" si="50"/>
        <v>20351.918457607666</v>
      </c>
      <c r="F435" s="6" t="str">
        <v>+1.027500E+00</v>
      </c>
      <c r="G435">
        <f t="shared" si="41"/>
        <v>0.47250000000000003</v>
      </c>
      <c r="H435">
        <v>4582.92</v>
      </c>
      <c r="I435">
        <f t="shared" si="43"/>
        <v>4525.1448069868211</v>
      </c>
      <c r="J435" s="7">
        <f t="shared" si="44"/>
        <v>3337.9729277100851</v>
      </c>
      <c r="K435" s="6" t="str">
        <v>+1.027500E+00</v>
      </c>
      <c r="L435">
        <f t="shared" si="45"/>
        <v>0.56750000000000012</v>
      </c>
      <c r="M435">
        <v>5427.12</v>
      </c>
      <c r="N435">
        <f t="shared" si="46"/>
        <v>5456.1451530495333</v>
      </c>
      <c r="O435" s="7">
        <f t="shared" si="47"/>
        <v>842.45950954883813</v>
      </c>
      <c r="P435" s="6" t="str">
        <v>+1.027500E+00</v>
      </c>
      <c r="R435">
        <v>-90.48</v>
      </c>
      <c r="T435" s="7"/>
      <c r="U435" s="6" t="str">
        <v>+1.027500E+00</v>
      </c>
      <c r="V435">
        <f t="shared" si="39"/>
        <v>0.79500000000000004</v>
      </c>
      <c r="W435">
        <v>7115.58</v>
      </c>
      <c r="X435">
        <f t="shared" si="42"/>
        <v>7178.1126782688807</v>
      </c>
      <c r="Y435" s="7">
        <f t="shared" si="40"/>
        <v>3910.3358514793536</v>
      </c>
    </row>
    <row r="436" spans="1:25" x14ac:dyDescent="0.4">
      <c r="A436" s="6" t="str">
        <v>+1.030000E+00</v>
      </c>
      <c r="B436">
        <f t="shared" si="48"/>
        <v>0.35</v>
      </c>
      <c r="C436">
        <v>3618.12</v>
      </c>
      <c r="D436">
        <f t="shared" si="49"/>
        <v>3733.5431290096822</v>
      </c>
      <c r="E436" s="7">
        <f t="shared" si="50"/>
        <v>13322.498710385757</v>
      </c>
      <c r="F436" s="6" t="str">
        <v>+1.030000E+00</v>
      </c>
      <c r="G436">
        <f t="shared" si="41"/>
        <v>0.47499999999999998</v>
      </c>
      <c r="H436">
        <v>4582.92</v>
      </c>
      <c r="I436">
        <f t="shared" si="43"/>
        <v>4526.1447687250657</v>
      </c>
      <c r="J436" s="7">
        <f t="shared" si="44"/>
        <v>3223.4268863222906</v>
      </c>
      <c r="K436" s="6" t="str">
        <v>+1.030000E+00</v>
      </c>
      <c r="L436">
        <f t="shared" si="45"/>
        <v>0.57000000000000006</v>
      </c>
      <c r="M436">
        <v>5306.52</v>
      </c>
      <c r="N436">
        <f t="shared" si="46"/>
        <v>5456.6088987010444</v>
      </c>
      <c r="O436" s="7">
        <f t="shared" si="47"/>
        <v>22526.67751329223</v>
      </c>
      <c r="P436" s="6" t="str">
        <v>+1.030000E+00</v>
      </c>
      <c r="R436">
        <v>0</v>
      </c>
      <c r="T436" s="7"/>
      <c r="U436" s="6" t="str">
        <v>+1.030000E+00</v>
      </c>
      <c r="V436">
        <f t="shared" si="39"/>
        <v>0.79749999999999999</v>
      </c>
      <c r="W436">
        <v>7115.58</v>
      </c>
      <c r="X436">
        <f t="shared" si="42"/>
        <v>7178.1752020110971</v>
      </c>
      <c r="Y436" s="7">
        <f t="shared" si="40"/>
        <v>3918.1593148100633</v>
      </c>
    </row>
    <row r="437" spans="1:25" x14ac:dyDescent="0.4">
      <c r="A437" s="6" t="str">
        <v>+1.032500E+00</v>
      </c>
      <c r="B437">
        <f t="shared" si="48"/>
        <v>0.35249999999999992</v>
      </c>
      <c r="C437">
        <v>3678.42</v>
      </c>
      <c r="D437">
        <f t="shared" si="49"/>
        <v>3736.4134454050368</v>
      </c>
      <c r="E437" s="7">
        <f t="shared" si="50"/>
        <v>3363.2397099469736</v>
      </c>
      <c r="F437" s="6" t="str">
        <v>+1.032500E+00</v>
      </c>
      <c r="G437">
        <f t="shared" si="41"/>
        <v>0.47749999999999992</v>
      </c>
      <c r="H437">
        <v>4582.92</v>
      </c>
      <c r="I437">
        <f t="shared" si="43"/>
        <v>4527.120041320024</v>
      </c>
      <c r="J437" s="7">
        <f t="shared" si="44"/>
        <v>3113.6353886870338</v>
      </c>
      <c r="K437" s="6" t="str">
        <v>+1.032500E+00</v>
      </c>
      <c r="L437">
        <f t="shared" si="45"/>
        <v>0.57250000000000001</v>
      </c>
      <c r="M437">
        <v>5336.7</v>
      </c>
      <c r="N437">
        <f t="shared" si="46"/>
        <v>5457.0611944316224</v>
      </c>
      <c r="O437" s="7">
        <f t="shared" si="47"/>
        <v>14486.817125006861</v>
      </c>
      <c r="P437" s="6" t="str">
        <v>+1.032500E+00</v>
      </c>
      <c r="R437">
        <v>0</v>
      </c>
      <c r="T437" s="7"/>
      <c r="U437" s="6" t="str">
        <v>+1.032500E+00</v>
      </c>
      <c r="V437">
        <f t="shared" ref="V437:V500" si="51">U437-U$117</f>
        <v>0.79999999999999993</v>
      </c>
      <c r="W437">
        <v>7206.06</v>
      </c>
      <c r="X437">
        <f t="shared" si="42"/>
        <v>7178.2361820366186</v>
      </c>
      <c r="Y437" s="7">
        <f t="shared" ref="Y437:Y500" si="52">(X437-W437)^2</f>
        <v>774.16484605940616</v>
      </c>
    </row>
    <row r="438" spans="1:25" x14ac:dyDescent="0.4">
      <c r="A438" s="6" t="str">
        <v>+1.035000E+00</v>
      </c>
      <c r="B438">
        <f t="shared" si="48"/>
        <v>0.35499999999999987</v>
      </c>
      <c r="C438">
        <v>3618.12</v>
      </c>
      <c r="D438">
        <f t="shared" si="49"/>
        <v>3739.212893436084</v>
      </c>
      <c r="E438" s="7">
        <f t="shared" si="50"/>
        <v>14663.488840722812</v>
      </c>
      <c r="F438" s="6" t="str">
        <v>+1.035000E+00</v>
      </c>
      <c r="G438">
        <f t="shared" ref="G438:G501" si="53">F438-F$246</f>
        <v>0.47999999999999987</v>
      </c>
      <c r="H438">
        <v>4643.22</v>
      </c>
      <c r="I438">
        <f t="shared" si="43"/>
        <v>4528.0712343488167</v>
      </c>
      <c r="J438" s="7">
        <f t="shared" si="44"/>
        <v>13259.238230991192</v>
      </c>
      <c r="K438" s="6" t="str">
        <v>+1.035000E+00</v>
      </c>
      <c r="L438">
        <f t="shared" si="45"/>
        <v>0.57499999999999996</v>
      </c>
      <c r="M438">
        <v>5427.12</v>
      </c>
      <c r="N438">
        <f t="shared" si="46"/>
        <v>5457.5023229408234</v>
      </c>
      <c r="O438" s="7">
        <f t="shared" si="47"/>
        <v>923.08554728049251</v>
      </c>
      <c r="P438" s="6" t="str">
        <v>+1.035000E+00</v>
      </c>
      <c r="Q438">
        <f t="shared" ref="Q438:Q501" si="54">P438-P$438</f>
        <v>0</v>
      </c>
      <c r="R438">
        <v>0</v>
      </c>
      <c r="S438">
        <f>$S$18*(1-EXP(-(Q438/$T$18)))</f>
        <v>0</v>
      </c>
      <c r="T438" s="7">
        <f t="shared" ref="T438:T501" si="55">(S438-R438)^2</f>
        <v>0</v>
      </c>
      <c r="U438" s="6" t="str">
        <v>+1.035000E+00</v>
      </c>
      <c r="V438">
        <f t="shared" si="51"/>
        <v>0.80249999999999988</v>
      </c>
      <c r="W438">
        <v>7115.58</v>
      </c>
      <c r="X438">
        <f t="shared" ref="X438:X501" si="56">$S$19*(1-EXP(-(V438/$T$19)))</f>
        <v>7178.2956564599444</v>
      </c>
      <c r="Y438" s="7">
        <f t="shared" si="52"/>
        <v>3933.2535652017796</v>
      </c>
    </row>
    <row r="439" spans="1:25" x14ac:dyDescent="0.4">
      <c r="A439" s="6" t="str">
        <v>+1.037500E+00</v>
      </c>
      <c r="B439">
        <f t="shared" si="48"/>
        <v>0.35750000000000004</v>
      </c>
      <c r="C439">
        <v>3618.12</v>
      </c>
      <c r="D439">
        <f t="shared" si="49"/>
        <v>3741.9432228489723</v>
      </c>
      <c r="E439" s="7">
        <f t="shared" si="50"/>
        <v>15332.190516706272</v>
      </c>
      <c r="F439" s="6" t="str">
        <v>+1.037500E+00</v>
      </c>
      <c r="G439">
        <f t="shared" si="53"/>
        <v>0.48250000000000004</v>
      </c>
      <c r="H439">
        <v>4582.92</v>
      </c>
      <c r="I439">
        <f t="shared" ref="I439:I502" si="57">$S$16*(1-EXP(-(G439/$T$16)))</f>
        <v>4528.9989423380503</v>
      </c>
      <c r="J439" s="7">
        <f t="shared" ref="J439:J502" si="58">(I439-H439)^2</f>
        <v>2907.4804593833169</v>
      </c>
      <c r="K439" s="6" t="str">
        <v>+1.037500E+00</v>
      </c>
      <c r="L439">
        <f t="shared" si="45"/>
        <v>0.57750000000000012</v>
      </c>
      <c r="M439">
        <v>5397</v>
      </c>
      <c r="N439">
        <f t="shared" si="46"/>
        <v>5457.9325599483263</v>
      </c>
      <c r="O439" s="7">
        <f t="shared" si="47"/>
        <v>3712.7768618563837</v>
      </c>
      <c r="P439" s="6" t="str">
        <v>+1.037500E+00</v>
      </c>
      <c r="Q439">
        <f t="shared" si="54"/>
        <v>2.5000000000001688E-3</v>
      </c>
      <c r="R439">
        <v>-30.18</v>
      </c>
      <c r="S439">
        <f t="shared" ref="S439:S502" si="59">$S$18*(1-EXP(-(Q439/$T$18)))</f>
        <v>157.26095947483904</v>
      </c>
      <c r="T439" s="7">
        <f t="shared" si="55"/>
        <v>35134.113288848253</v>
      </c>
      <c r="U439" s="6" t="str">
        <v>+1.037500E+00</v>
      </c>
      <c r="V439">
        <f t="shared" si="51"/>
        <v>0.80500000000000005</v>
      </c>
      <c r="W439">
        <v>7145.7000000000007</v>
      </c>
      <c r="X439">
        <f t="shared" si="56"/>
        <v>7178.3536624545268</v>
      </c>
      <c r="Y439" s="7">
        <f t="shared" si="52"/>
        <v>1066.2616716941247</v>
      </c>
    </row>
    <row r="440" spans="1:25" x14ac:dyDescent="0.4">
      <c r="A440" s="6" t="str">
        <v>+1.040000E+00</v>
      </c>
      <c r="B440">
        <f t="shared" si="48"/>
        <v>0.36</v>
      </c>
      <c r="C440">
        <v>3497.46</v>
      </c>
      <c r="D440">
        <f t="shared" si="49"/>
        <v>3744.6061401884649</v>
      </c>
      <c r="E440" s="7">
        <f t="shared" si="50"/>
        <v>61081.214610056333</v>
      </c>
      <c r="F440" s="6" t="str">
        <v>+1.040000E+00</v>
      </c>
      <c r="G440">
        <f t="shared" si="53"/>
        <v>0.48499999999999999</v>
      </c>
      <c r="H440">
        <v>4582.92</v>
      </c>
      <c r="I440">
        <f t="shared" si="57"/>
        <v>4529.9037451354179</v>
      </c>
      <c r="J440" s="7">
        <f t="shared" si="58"/>
        <v>2810.7232798663308</v>
      </c>
      <c r="K440" s="6" t="str">
        <v>+1.040000E+00</v>
      </c>
      <c r="L440">
        <f t="shared" si="45"/>
        <v>0.58000000000000007</v>
      </c>
      <c r="M440">
        <v>5427.12</v>
      </c>
      <c r="N440">
        <f t="shared" si="46"/>
        <v>5458.3521743662641</v>
      </c>
      <c r="O440" s="7">
        <f t="shared" si="47"/>
        <v>975.44871564472987</v>
      </c>
      <c r="P440" s="6" t="str">
        <v>+1.040000E+00</v>
      </c>
      <c r="Q440">
        <f t="shared" si="54"/>
        <v>5.0000000000001155E-3</v>
      </c>
      <c r="R440">
        <v>2412.06</v>
      </c>
      <c r="S440">
        <f t="shared" si="59"/>
        <v>310.63913202572229</v>
      </c>
      <c r="T440" s="7">
        <f t="shared" si="55"/>
        <v>4415969.6643577674</v>
      </c>
      <c r="U440" s="6" t="str">
        <v>+1.040000E+00</v>
      </c>
      <c r="V440">
        <f t="shared" si="51"/>
        <v>0.8075</v>
      </c>
      <c r="W440">
        <v>7115.58</v>
      </c>
      <c r="X440">
        <f t="shared" si="56"/>
        <v>7178.4102362760004</v>
      </c>
      <c r="Y440" s="7">
        <f t="shared" si="52"/>
        <v>3947.6385904980498</v>
      </c>
    </row>
    <row r="441" spans="1:25" x14ac:dyDescent="0.4">
      <c r="A441" s="6" t="str">
        <v>+1.042500E+00</v>
      </c>
      <c r="B441">
        <f t="shared" si="48"/>
        <v>0.36249999999999993</v>
      </c>
      <c r="C441">
        <v>3618.12</v>
      </c>
      <c r="D441">
        <f t="shared" si="49"/>
        <v>3747.2033098645834</v>
      </c>
      <c r="E441" s="7">
        <f t="shared" si="50"/>
        <v>16662.50088559608</v>
      </c>
      <c r="F441" s="6" t="str">
        <v>+1.042500E+00</v>
      </c>
      <c r="G441">
        <f t="shared" si="53"/>
        <v>0.48749999999999993</v>
      </c>
      <c r="H441">
        <v>4462.32</v>
      </c>
      <c r="I441">
        <f t="shared" si="57"/>
        <v>4530.7862082721222</v>
      </c>
      <c r="J441" s="7">
        <f t="shared" si="58"/>
        <v>4687.6216751616494</v>
      </c>
      <c r="K441" s="6" t="str">
        <v>+1.042500E+00</v>
      </c>
      <c r="L441">
        <f t="shared" si="45"/>
        <v>0.58250000000000002</v>
      </c>
      <c r="M441">
        <v>5517.6</v>
      </c>
      <c r="N441">
        <f t="shared" si="46"/>
        <v>5458.76142846731</v>
      </c>
      <c r="O441" s="7">
        <f t="shared" si="47"/>
        <v>3461.977500007521</v>
      </c>
      <c r="P441" s="6" t="str">
        <v>+1.042500E+00</v>
      </c>
      <c r="Q441">
        <f t="shared" si="54"/>
        <v>7.5000000000000622E-3</v>
      </c>
      <c r="R441">
        <v>2381.8799999999997</v>
      </c>
      <c r="S441">
        <f t="shared" si="59"/>
        <v>460.2303840033905</v>
      </c>
      <c r="T441" s="7">
        <f t="shared" si="55"/>
        <v>3692737.2466599154</v>
      </c>
      <c r="U441" s="6" t="str">
        <v>+1.042500E+00</v>
      </c>
      <c r="V441">
        <f t="shared" si="51"/>
        <v>0.80999999999999994</v>
      </c>
      <c r="W441">
        <v>7145.7000000000007</v>
      </c>
      <c r="X441">
        <f t="shared" si="56"/>
        <v>7178.4654132848445</v>
      </c>
      <c r="Y441" s="7">
        <f t="shared" si="52"/>
        <v>1073.5723077266196</v>
      </c>
    </row>
    <row r="442" spans="1:25" x14ac:dyDescent="0.4">
      <c r="A442" s="6" t="str">
        <v>+1.045000E+00</v>
      </c>
      <c r="B442">
        <f t="shared" si="48"/>
        <v>0.36499999999999988</v>
      </c>
      <c r="C442">
        <v>3678.42</v>
      </c>
      <c r="D442">
        <f t="shared" si="49"/>
        <v>3749.736355192922</v>
      </c>
      <c r="E442" s="7">
        <f t="shared" si="50"/>
        <v>5086.0225180030047</v>
      </c>
      <c r="F442" s="6" t="str">
        <v>+1.045000E+00</v>
      </c>
      <c r="G442">
        <f t="shared" si="53"/>
        <v>0.48999999999999988</v>
      </c>
      <c r="H442">
        <v>4522.62</v>
      </c>
      <c r="I442">
        <f t="shared" si="57"/>
        <v>4531.646883316349</v>
      </c>
      <c r="J442" s="7">
        <f t="shared" si="58"/>
        <v>81.484622406981458</v>
      </c>
      <c r="K442" s="6" t="str">
        <v>+1.045000E+00</v>
      </c>
      <c r="L442">
        <f t="shared" si="45"/>
        <v>0.58499999999999996</v>
      </c>
      <c r="M442">
        <v>5366.82</v>
      </c>
      <c r="N442">
        <f t="shared" si="46"/>
        <v>5459.1605780485979</v>
      </c>
      <c r="O442" s="7">
        <f t="shared" si="47"/>
        <v>8526.7823543492595</v>
      </c>
      <c r="P442" s="6" t="str">
        <v>+1.045000E+00</v>
      </c>
      <c r="Q442">
        <f t="shared" si="54"/>
        <v>1.0000000000000009E-2</v>
      </c>
      <c r="R442">
        <v>2291.46</v>
      </c>
      <c r="S442">
        <f t="shared" si="59"/>
        <v>606.12821480993807</v>
      </c>
      <c r="T442" s="7">
        <f t="shared" si="55"/>
        <v>2840343.226171921</v>
      </c>
      <c r="U442" s="6" t="str">
        <v>+1.045000E+00</v>
      </c>
      <c r="V442">
        <f t="shared" si="51"/>
        <v>0.81249999999999989</v>
      </c>
      <c r="W442">
        <v>7115.58</v>
      </c>
      <c r="X442">
        <f t="shared" si="56"/>
        <v>7178.5192279684861</v>
      </c>
      <c r="Y442" s="7">
        <f t="shared" si="52"/>
        <v>3961.3464172690747</v>
      </c>
    </row>
    <row r="443" spans="1:25" x14ac:dyDescent="0.4">
      <c r="A443" s="6" t="str">
        <v>+1.047500E+00</v>
      </c>
      <c r="B443">
        <f t="shared" si="48"/>
        <v>0.36750000000000005</v>
      </c>
      <c r="C443">
        <v>3618.12</v>
      </c>
      <c r="D443">
        <f t="shared" si="49"/>
        <v>3752.206859409268</v>
      </c>
      <c r="E443" s="7">
        <f t="shared" si="50"/>
        <v>17979.285866240822</v>
      </c>
      <c r="F443" s="6" t="str">
        <v>+1.047500E+00</v>
      </c>
      <c r="G443">
        <f t="shared" si="53"/>
        <v>0.49250000000000005</v>
      </c>
      <c r="H443">
        <v>4552.74</v>
      </c>
      <c r="I443">
        <f t="shared" si="57"/>
        <v>4532.4863082180182</v>
      </c>
      <c r="J443" s="7">
        <f t="shared" si="58"/>
        <v>410.21203079950965</v>
      </c>
      <c r="K443" s="6" t="str">
        <v>+1.047500E+00</v>
      </c>
      <c r="L443">
        <f t="shared" si="45"/>
        <v>0.58750000000000013</v>
      </c>
      <c r="M443">
        <v>5427.12</v>
      </c>
      <c r="N443">
        <f t="shared" si="46"/>
        <v>5459.5498725916095</v>
      </c>
      <c r="O443" s="7">
        <f t="shared" si="47"/>
        <v>1051.6966363080339</v>
      </c>
      <c r="P443" s="6" t="str">
        <v>+1.047500E+00</v>
      </c>
      <c r="Q443">
        <f t="shared" si="54"/>
        <v>1.2500000000000178E-2</v>
      </c>
      <c r="R443">
        <v>2291.46</v>
      </c>
      <c r="S443">
        <f t="shared" si="59"/>
        <v>748.42381533900971</v>
      </c>
      <c r="T443" s="7">
        <f t="shared" si="55"/>
        <v>2380960.6671731458</v>
      </c>
      <c r="U443" s="6" t="str">
        <v>+1.047500E+00</v>
      </c>
      <c r="V443">
        <f t="shared" si="51"/>
        <v>0.81500000000000006</v>
      </c>
      <c r="W443">
        <v>7025.0999999999995</v>
      </c>
      <c r="X443">
        <f t="shared" si="56"/>
        <v>7178.5717139628541</v>
      </c>
      <c r="Y443" s="7">
        <f t="shared" si="52"/>
        <v>23553.566986696278</v>
      </c>
    </row>
    <row r="444" spans="1:25" x14ac:dyDescent="0.4">
      <c r="A444" s="6" t="str">
        <v>+1.050000E+00</v>
      </c>
      <c r="B444">
        <f t="shared" si="48"/>
        <v>0.37</v>
      </c>
      <c r="C444">
        <v>3618.12</v>
      </c>
      <c r="D444">
        <f t="shared" si="49"/>
        <v>3754.6163666591774</v>
      </c>
      <c r="E444" s="7">
        <f t="shared" si="50"/>
        <v>18631.258111156625</v>
      </c>
      <c r="F444" s="6" t="str">
        <v>+1.050000E+00</v>
      </c>
      <c r="G444">
        <f t="shared" si="53"/>
        <v>0.495</v>
      </c>
      <c r="H444">
        <v>4582.92</v>
      </c>
      <c r="I444">
        <f t="shared" si="57"/>
        <v>4533.3050076450209</v>
      </c>
      <c r="J444" s="7">
        <f t="shared" si="58"/>
        <v>2461.6474663846466</v>
      </c>
      <c r="K444" s="6" t="str">
        <v>+1.050000E+00</v>
      </c>
      <c r="L444">
        <f t="shared" si="45"/>
        <v>0.59000000000000008</v>
      </c>
      <c r="M444">
        <v>5427.12</v>
      </c>
      <c r="N444">
        <f t="shared" si="46"/>
        <v>5459.9295554181072</v>
      </c>
      <c r="O444" s="7">
        <f t="shared" si="47"/>
        <v>1076.4669267338518</v>
      </c>
      <c r="P444" s="6" t="str">
        <v>+1.050000E+00</v>
      </c>
      <c r="Q444">
        <f t="shared" si="54"/>
        <v>1.5000000000000124E-2</v>
      </c>
      <c r="R444">
        <v>2291.46</v>
      </c>
      <c r="S444">
        <f t="shared" si="59"/>
        <v>887.20612497302454</v>
      </c>
      <c r="T444" s="7">
        <f t="shared" si="55"/>
        <v>1971928.9455282765</v>
      </c>
      <c r="U444" s="6" t="str">
        <v>+1.050000E+00</v>
      </c>
      <c r="V444">
        <f t="shared" si="51"/>
        <v>0.8175</v>
      </c>
      <c r="W444">
        <v>7115.58</v>
      </c>
      <c r="X444">
        <f t="shared" si="56"/>
        <v>7178.6229040734052</v>
      </c>
      <c r="Y444" s="7">
        <f t="shared" si="52"/>
        <v>3974.4077540085732</v>
      </c>
    </row>
    <row r="445" spans="1:25" x14ac:dyDescent="0.4">
      <c r="A445" s="6" t="str">
        <v>+1.052500E+00</v>
      </c>
      <c r="B445">
        <f t="shared" si="48"/>
        <v>0.37249999999999994</v>
      </c>
      <c r="C445">
        <v>3648.24</v>
      </c>
      <c r="D445">
        <f t="shared" si="49"/>
        <v>3756.9663829631177</v>
      </c>
      <c r="E445" s="7">
        <f t="shared" si="50"/>
        <v>11821.426352242572</v>
      </c>
      <c r="F445" s="6" t="str">
        <v>+1.052500E+00</v>
      </c>
      <c r="G445">
        <f t="shared" si="53"/>
        <v>0.49749999999999994</v>
      </c>
      <c r="H445">
        <v>4582.92</v>
      </c>
      <c r="I445">
        <f t="shared" si="57"/>
        <v>4534.1034933111478</v>
      </c>
      <c r="J445" s="7">
        <f t="shared" si="58"/>
        <v>2383.051325302763</v>
      </c>
      <c r="K445" s="6" t="str">
        <v>+1.052500E+00</v>
      </c>
      <c r="L445">
        <f t="shared" si="45"/>
        <v>0.59250000000000003</v>
      </c>
      <c r="M445">
        <v>5457.2999999999993</v>
      </c>
      <c r="N445">
        <f t="shared" si="46"/>
        <v>5460.2998638422177</v>
      </c>
      <c r="O445" s="7">
        <f t="shared" si="47"/>
        <v>8.9991830718497852</v>
      </c>
      <c r="P445" s="6" t="str">
        <v>+1.052500E+00</v>
      </c>
      <c r="Q445">
        <f t="shared" si="54"/>
        <v>1.7500000000000071E-2</v>
      </c>
      <c r="R445">
        <v>2321.58</v>
      </c>
      <c r="S445">
        <f t="shared" si="59"/>
        <v>1022.5618871732639</v>
      </c>
      <c r="T445" s="7">
        <f t="shared" si="55"/>
        <v>1687448.0574519343</v>
      </c>
      <c r="U445" s="6" t="str">
        <v>+1.052500E+00</v>
      </c>
      <c r="V445">
        <f t="shared" si="51"/>
        <v>0.82</v>
      </c>
      <c r="W445">
        <v>7085.4</v>
      </c>
      <c r="X445">
        <f t="shared" si="56"/>
        <v>7178.6728302956226</v>
      </c>
      <c r="Y445" s="7">
        <f t="shared" si="52"/>
        <v>8699.8208713560798</v>
      </c>
    </row>
    <row r="446" spans="1:25" x14ac:dyDescent="0.4">
      <c r="A446" s="6" t="str">
        <v>+1.055000E+00</v>
      </c>
      <c r="B446">
        <f t="shared" si="48"/>
        <v>0.37499999999999989</v>
      </c>
      <c r="C446">
        <v>3738.72</v>
      </c>
      <c r="D446">
        <f t="shared" si="49"/>
        <v>3759.2583771577797</v>
      </c>
      <c r="E446" s="7">
        <f t="shared" si="50"/>
        <v>421.82493627521541</v>
      </c>
      <c r="F446" s="6" t="str">
        <v>+1.055000E+00</v>
      </c>
      <c r="G446">
        <f t="shared" si="53"/>
        <v>0.49999999999999989</v>
      </c>
      <c r="H446">
        <v>4582.92</v>
      </c>
      <c r="I446">
        <f t="shared" si="57"/>
        <v>4534.882264295934</v>
      </c>
      <c r="J446" s="7">
        <f t="shared" si="58"/>
        <v>2307.6240515737077</v>
      </c>
      <c r="K446" s="6" t="str">
        <v>+1.055000E+00</v>
      </c>
      <c r="L446">
        <f t="shared" si="45"/>
        <v>0.59499999999999997</v>
      </c>
      <c r="M446">
        <v>5427.12</v>
      </c>
      <c r="N446">
        <f t="shared" si="46"/>
        <v>5460.6610293187605</v>
      </c>
      <c r="O446" s="7">
        <f t="shared" si="47"/>
        <v>1125.0006477619577</v>
      </c>
      <c r="P446" s="6" t="str">
        <v>+1.055000E+00</v>
      </c>
      <c r="Q446">
        <f t="shared" si="54"/>
        <v>2.0000000000000018E-2</v>
      </c>
      <c r="R446">
        <v>2291.46</v>
      </c>
      <c r="S446">
        <f t="shared" si="59"/>
        <v>1154.5757036973082</v>
      </c>
      <c r="T446" s="7">
        <f t="shared" si="55"/>
        <v>1292505.9031796667</v>
      </c>
      <c r="U446" s="6" t="str">
        <v>+1.055000E+00</v>
      </c>
      <c r="V446">
        <f t="shared" si="51"/>
        <v>0.8224999999999999</v>
      </c>
      <c r="W446">
        <v>7175.88</v>
      </c>
      <c r="X446">
        <f t="shared" si="56"/>
        <v>7178.7215238350209</v>
      </c>
      <c r="Y446" s="7">
        <f t="shared" si="52"/>
        <v>8.0742577049912008</v>
      </c>
    </row>
    <row r="447" spans="1:25" x14ac:dyDescent="0.4">
      <c r="A447" s="6" t="str">
        <v>+1.057500E+00</v>
      </c>
      <c r="B447">
        <f t="shared" si="48"/>
        <v>0.37750000000000006</v>
      </c>
      <c r="C447">
        <v>3738.72</v>
      </c>
      <c r="D447">
        <f t="shared" si="49"/>
        <v>3761.4937818141448</v>
      </c>
      <c r="E447" s="7">
        <f t="shared" si="50"/>
        <v>518.6451381182801</v>
      </c>
      <c r="F447" s="6" t="str">
        <v>+1.057500E+00</v>
      </c>
      <c r="G447">
        <f t="shared" si="53"/>
        <v>0.50250000000000006</v>
      </c>
      <c r="H447">
        <v>4462.32</v>
      </c>
      <c r="I447">
        <f t="shared" si="57"/>
        <v>4535.6418073565956</v>
      </c>
      <c r="J447" s="7">
        <f t="shared" si="58"/>
        <v>5376.0874340377541</v>
      </c>
      <c r="K447" s="6" t="str">
        <v>+1.057500E+00</v>
      </c>
      <c r="L447">
        <f t="shared" si="45"/>
        <v>0.59750000000000014</v>
      </c>
      <c r="M447">
        <v>5427.12</v>
      </c>
      <c r="N447">
        <f t="shared" si="46"/>
        <v>5461.0132775879156</v>
      </c>
      <c r="O447" s="7">
        <f t="shared" si="47"/>
        <v>1148.7542656515081</v>
      </c>
      <c r="P447" s="6" t="str">
        <v>+1.057500E+00</v>
      </c>
      <c r="Q447">
        <f t="shared" si="54"/>
        <v>2.2500000000000187E-2</v>
      </c>
      <c r="R447">
        <v>2291.46</v>
      </c>
      <c r="S447">
        <f t="shared" si="59"/>
        <v>1283.3300874779095</v>
      </c>
      <c r="T447" s="7">
        <f t="shared" si="55"/>
        <v>1016325.920521798</v>
      </c>
      <c r="U447" s="6" t="str">
        <v>+1.057500E+00</v>
      </c>
      <c r="V447">
        <f t="shared" si="51"/>
        <v>0.82500000000000007</v>
      </c>
      <c r="W447">
        <v>7236.18</v>
      </c>
      <c r="X447">
        <f t="shared" si="56"/>
        <v>7178.7690151266488</v>
      </c>
      <c r="Y447" s="7">
        <f t="shared" si="52"/>
        <v>3296.0211841281925</v>
      </c>
    </row>
    <row r="448" spans="1:25" x14ac:dyDescent="0.4">
      <c r="A448" s="6" t="str">
        <v>+1.060000E+00</v>
      </c>
      <c r="B448">
        <f t="shared" si="48"/>
        <v>0.38</v>
      </c>
      <c r="C448">
        <v>3738.72</v>
      </c>
      <c r="D448">
        <f t="shared" si="49"/>
        <v>3763.6739941328915</v>
      </c>
      <c r="E448" s="7">
        <f t="shared" si="50"/>
        <v>622.70182318439311</v>
      </c>
      <c r="F448" s="6" t="str">
        <v>+1.060000E+00</v>
      </c>
      <c r="G448">
        <f t="shared" si="53"/>
        <v>0.505</v>
      </c>
      <c r="H448">
        <v>4462.32</v>
      </c>
      <c r="I448">
        <f t="shared" si="57"/>
        <v>4536.382597232272</v>
      </c>
      <c r="J448" s="7">
        <f t="shared" si="58"/>
        <v>5485.2683087897904</v>
      </c>
      <c r="K448" s="6" t="str">
        <v>+1.060000E+00</v>
      </c>
      <c r="L448">
        <f t="shared" si="45"/>
        <v>0.60000000000000009</v>
      </c>
      <c r="M448">
        <v>5427.12</v>
      </c>
      <c r="N448">
        <f t="shared" si="46"/>
        <v>5461.356828816316</v>
      </c>
      <c r="O448" s="7">
        <f t="shared" si="47"/>
        <v>1172.1604473977338</v>
      </c>
      <c r="P448" s="6" t="str">
        <v>+1.060000E+00</v>
      </c>
      <c r="Q448">
        <f t="shared" si="54"/>
        <v>2.5000000000000133E-2</v>
      </c>
      <c r="R448">
        <v>2412.06</v>
      </c>
      <c r="S448">
        <f t="shared" si="59"/>
        <v>1408.9055141962181</v>
      </c>
      <c r="T448" s="7">
        <f t="shared" si="55"/>
        <v>1006318.92238825</v>
      </c>
      <c r="U448" s="6" t="str">
        <v>+1.060000E+00</v>
      </c>
      <c r="V448">
        <f t="shared" si="51"/>
        <v>0.82750000000000001</v>
      </c>
      <c r="W448">
        <v>7236.18</v>
      </c>
      <c r="X448">
        <f t="shared" si="56"/>
        <v>7178.8153338541078</v>
      </c>
      <c r="Y448" s="7">
        <f t="shared" si="52"/>
        <v>3290.7049220296985</v>
      </c>
    </row>
    <row r="449" spans="1:25" x14ac:dyDescent="0.4">
      <c r="A449" s="6" t="str">
        <v>+1.062500E+00</v>
      </c>
      <c r="B449">
        <f t="shared" si="48"/>
        <v>0.38249999999999995</v>
      </c>
      <c r="C449">
        <v>3678.42</v>
      </c>
      <c r="D449">
        <f t="shared" si="49"/>
        <v>3765.8003768176923</v>
      </c>
      <c r="E449" s="7">
        <f t="shared" si="50"/>
        <v>7635.3302528018794</v>
      </c>
      <c r="F449" s="6" t="str">
        <v>+1.062500E+00</v>
      </c>
      <c r="G449">
        <f t="shared" si="53"/>
        <v>0.50749999999999995</v>
      </c>
      <c r="H449">
        <v>4552.74</v>
      </c>
      <c r="I449">
        <f t="shared" si="57"/>
        <v>4537.1050969407488</v>
      </c>
      <c r="J449" s="7">
        <f t="shared" si="58"/>
        <v>244.45019367217546</v>
      </c>
      <c r="K449" s="6" t="str">
        <v>+1.062500E+00</v>
      </c>
      <c r="L449">
        <f t="shared" si="45"/>
        <v>0.60250000000000004</v>
      </c>
      <c r="M449">
        <v>5427.12</v>
      </c>
      <c r="N449">
        <f t="shared" si="46"/>
        <v>5461.6918977346659</v>
      </c>
      <c r="O449" s="7">
        <f t="shared" si="47"/>
        <v>1195.2161129762028</v>
      </c>
      <c r="P449" s="6" t="str">
        <v>+1.062500E+00</v>
      </c>
      <c r="Q449">
        <f t="shared" si="54"/>
        <v>2.750000000000008E-2</v>
      </c>
      <c r="R449">
        <v>2381.8799999999997</v>
      </c>
      <c r="S449">
        <f t="shared" si="59"/>
        <v>1531.3804725817724</v>
      </c>
      <c r="T449" s="7">
        <f t="shared" si="55"/>
        <v>723349.44613862783</v>
      </c>
      <c r="U449" s="6" t="str">
        <v>+1.062500E+00</v>
      </c>
      <c r="V449">
        <f t="shared" si="51"/>
        <v>0.83</v>
      </c>
      <c r="W449">
        <v>7206.06</v>
      </c>
      <c r="X449">
        <f t="shared" si="56"/>
        <v>7178.8605089681114</v>
      </c>
      <c r="Y449" s="7">
        <f t="shared" si="52"/>
        <v>739.81231239381077</v>
      </c>
    </row>
    <row r="450" spans="1:25" x14ac:dyDescent="0.4">
      <c r="A450" s="6" t="str">
        <v>+1.065000E+00</v>
      </c>
      <c r="B450">
        <f t="shared" si="48"/>
        <v>0.3849999999999999</v>
      </c>
      <c r="C450">
        <v>3618.12</v>
      </c>
      <c r="D450">
        <f t="shared" si="49"/>
        <v>3767.8742589269432</v>
      </c>
      <c r="E450" s="7">
        <f t="shared" si="50"/>
        <v>22426.338066757977</v>
      </c>
      <c r="F450" s="6" t="str">
        <v>+1.065000E+00</v>
      </c>
      <c r="G450">
        <f t="shared" si="53"/>
        <v>0.5099999999999999</v>
      </c>
      <c r="H450">
        <v>4462.32</v>
      </c>
      <c r="I450">
        <f t="shared" si="57"/>
        <v>4537.8097580678641</v>
      </c>
      <c r="J450" s="7">
        <f t="shared" si="58"/>
        <v>5698.7035731446958</v>
      </c>
      <c r="K450" s="6" t="str">
        <v>+1.065000E+00</v>
      </c>
      <c r="L450">
        <f t="shared" si="45"/>
        <v>0.60499999999999998</v>
      </c>
      <c r="M450">
        <v>5427.12</v>
      </c>
      <c r="N450">
        <f t="shared" si="46"/>
        <v>5462.0186937719436</v>
      </c>
      <c r="O450" s="7">
        <f t="shared" si="47"/>
        <v>1217.9188269879039</v>
      </c>
      <c r="P450" s="6" t="str">
        <v>+1.065000E+00</v>
      </c>
      <c r="Q450">
        <f t="shared" si="54"/>
        <v>3.0000000000000027E-2</v>
      </c>
      <c r="R450">
        <v>2231.16</v>
      </c>
      <c r="S450">
        <f t="shared" si="59"/>
        <v>1650.8315134704617</v>
      </c>
      <c r="T450" s="7">
        <f t="shared" si="55"/>
        <v>336781.15227766434</v>
      </c>
      <c r="U450" s="6" t="str">
        <v>+1.065000E+00</v>
      </c>
      <c r="V450">
        <f t="shared" si="51"/>
        <v>0.83249999999999991</v>
      </c>
      <c r="W450">
        <v>7115.58</v>
      </c>
      <c r="X450">
        <f t="shared" si="56"/>
        <v>7178.9045687045755</v>
      </c>
      <c r="Y450" s="7">
        <f t="shared" si="52"/>
        <v>4010.0010016205079</v>
      </c>
    </row>
    <row r="451" spans="1:25" x14ac:dyDescent="0.4">
      <c r="A451" s="6" t="str">
        <v>+1.067500E+00</v>
      </c>
      <c r="B451">
        <f t="shared" si="48"/>
        <v>0.38749999999999984</v>
      </c>
      <c r="C451">
        <v>3708.54</v>
      </c>
      <c r="D451">
        <f t="shared" si="49"/>
        <v>3769.8969367044742</v>
      </c>
      <c r="E451" s="7">
        <f t="shared" si="50"/>
        <v>3764.6736817568612</v>
      </c>
      <c r="F451" s="6" t="str">
        <v>+1.067500E+00</v>
      </c>
      <c r="G451">
        <f t="shared" si="53"/>
        <v>0.51249999999999984</v>
      </c>
      <c r="H451">
        <v>4462.32</v>
      </c>
      <c r="I451">
        <f t="shared" si="57"/>
        <v>4538.4970210497604</v>
      </c>
      <c r="J451" s="7">
        <f t="shared" si="58"/>
        <v>5802.9385360156839</v>
      </c>
      <c r="K451" s="6" t="str">
        <v>+1.067500E+00</v>
      </c>
      <c r="L451">
        <f t="shared" si="45"/>
        <v>0.60749999999999993</v>
      </c>
      <c r="M451">
        <v>5427.12</v>
      </c>
      <c r="N451">
        <f t="shared" si="46"/>
        <v>5462.3374211863129</v>
      </c>
      <c r="O451" s="7">
        <f t="shared" si="47"/>
        <v>1240.266755014168</v>
      </c>
      <c r="P451" s="6" t="str">
        <v>+1.067500E+00</v>
      </c>
      <c r="Q451">
        <f t="shared" si="54"/>
        <v>3.2499999999999973E-2</v>
      </c>
      <c r="R451">
        <v>2321.58</v>
      </c>
      <c r="S451">
        <f t="shared" si="59"/>
        <v>1767.3332976513011</v>
      </c>
      <c r="T451" s="7">
        <f t="shared" si="55"/>
        <v>307189.40706440713</v>
      </c>
      <c r="U451" s="6" t="str">
        <v>+1.067500E+00</v>
      </c>
      <c r="V451">
        <f t="shared" si="51"/>
        <v>0.83499999999999985</v>
      </c>
      <c r="W451">
        <v>7115.58</v>
      </c>
      <c r="X451">
        <f t="shared" si="56"/>
        <v>7178.9475406022711</v>
      </c>
      <c r="Y451" s="7">
        <f t="shared" si="52"/>
        <v>4015.4452019804917</v>
      </c>
    </row>
    <row r="452" spans="1:25" x14ac:dyDescent="0.4">
      <c r="A452" s="6" t="str">
        <v>+1.070000E+00</v>
      </c>
      <c r="B452">
        <f t="shared" si="48"/>
        <v>0.39</v>
      </c>
      <c r="C452">
        <v>3618.12</v>
      </c>
      <c r="D452">
        <f t="shared" si="49"/>
        <v>3771.8696743897394</v>
      </c>
      <c r="E452" s="7">
        <f t="shared" si="50"/>
        <v>23638.96237495093</v>
      </c>
      <c r="F452" s="6" t="str">
        <v>+1.070000E+00</v>
      </c>
      <c r="G452">
        <f t="shared" si="53"/>
        <v>0.51500000000000001</v>
      </c>
      <c r="H452">
        <v>4582.92</v>
      </c>
      <c r="I452">
        <f t="shared" si="57"/>
        <v>4539.1673154481741</v>
      </c>
      <c r="J452" s="7">
        <f t="shared" si="58"/>
        <v>1914.2974054915892</v>
      </c>
      <c r="K452" s="6" t="str">
        <v>+1.070000E+00</v>
      </c>
      <c r="L452">
        <f t="shared" si="45"/>
        <v>0.6100000000000001</v>
      </c>
      <c r="M452">
        <v>5427.12</v>
      </c>
      <c r="N452">
        <f t="shared" si="46"/>
        <v>5462.6482791927829</v>
      </c>
      <c r="O452" s="7">
        <f t="shared" si="47"/>
        <v>1262.2586224003358</v>
      </c>
      <c r="P452" s="6" t="str">
        <v>+1.070000E+00</v>
      </c>
      <c r="Q452">
        <f t="shared" si="54"/>
        <v>3.5000000000000142E-2</v>
      </c>
      <c r="R452">
        <v>2170.8599999999997</v>
      </c>
      <c r="S452">
        <f t="shared" si="59"/>
        <v>1880.9586425318703</v>
      </c>
      <c r="T452" s="7">
        <f t="shared" si="55"/>
        <v>84042.797061864141</v>
      </c>
      <c r="U452" s="6" t="str">
        <v>+1.070000E+00</v>
      </c>
      <c r="V452">
        <f t="shared" si="51"/>
        <v>0.83750000000000002</v>
      </c>
      <c r="W452">
        <v>7115.58</v>
      </c>
      <c r="X452">
        <f t="shared" si="56"/>
        <v>7178.9894515200322</v>
      </c>
      <c r="Y452" s="7">
        <f t="shared" si="52"/>
        <v>4020.7585420713185</v>
      </c>
    </row>
    <row r="453" spans="1:25" x14ac:dyDescent="0.4">
      <c r="A453" s="6" t="str">
        <v>+1.072500E+00</v>
      </c>
      <c r="B453">
        <f t="shared" si="48"/>
        <v>0.39249999999999996</v>
      </c>
      <c r="C453">
        <v>3618.12</v>
      </c>
      <c r="D453">
        <f t="shared" si="49"/>
        <v>3773.7937050080104</v>
      </c>
      <c r="E453" s="7">
        <f t="shared" si="50"/>
        <v>24234.302430921081</v>
      </c>
      <c r="F453" s="6" t="str">
        <v>+1.072500E+00</v>
      </c>
      <c r="G453">
        <f t="shared" si="53"/>
        <v>0.51749999999999996</v>
      </c>
      <c r="H453">
        <v>4613.04</v>
      </c>
      <c r="I453">
        <f t="shared" si="57"/>
        <v>4539.8210602189238</v>
      </c>
      <c r="J453" s="7">
        <f t="shared" si="58"/>
        <v>5361.0131426648613</v>
      </c>
      <c r="K453" s="6" t="str">
        <v>+1.072500E+00</v>
      </c>
      <c r="L453">
        <f t="shared" si="45"/>
        <v>0.61250000000000004</v>
      </c>
      <c r="M453">
        <v>5457.2999999999993</v>
      </c>
      <c r="N453">
        <f t="shared" si="46"/>
        <v>5462.9514620877262</v>
      </c>
      <c r="O453" s="7">
        <f t="shared" si="47"/>
        <v>31.939023729014952</v>
      </c>
      <c r="P453" s="6" t="str">
        <v>+1.072500E+00</v>
      </c>
      <c r="Q453">
        <f t="shared" si="54"/>
        <v>3.7500000000000089E-2</v>
      </c>
      <c r="R453">
        <v>2321.58</v>
      </c>
      <c r="S453">
        <f t="shared" si="59"/>
        <v>1991.7785676515171</v>
      </c>
      <c r="T453" s="7">
        <f t="shared" si="55"/>
        <v>108768.98477911092</v>
      </c>
      <c r="U453" s="6" t="str">
        <v>+1.072500E+00</v>
      </c>
      <c r="V453">
        <f t="shared" si="51"/>
        <v>0.84</v>
      </c>
      <c r="W453">
        <v>7055.28</v>
      </c>
      <c r="X453">
        <f t="shared" si="56"/>
        <v>7179.0303276535469</v>
      </c>
      <c r="Y453" s="7">
        <f t="shared" si="52"/>
        <v>15314.143594360283</v>
      </c>
    </row>
    <row r="454" spans="1:25" x14ac:dyDescent="0.4">
      <c r="A454" s="6" t="str">
        <v>+1.075000E+00</v>
      </c>
      <c r="B454">
        <f t="shared" si="48"/>
        <v>0.39499999999999991</v>
      </c>
      <c r="C454">
        <v>3618.12</v>
      </c>
      <c r="D454">
        <f t="shared" si="49"/>
        <v>3775.6702311410563</v>
      </c>
      <c r="E454" s="7">
        <f t="shared" si="50"/>
        <v>24822.075332600307</v>
      </c>
      <c r="F454" s="6" t="str">
        <v>+1.075000E+00</v>
      </c>
      <c r="G454">
        <f t="shared" si="53"/>
        <v>0.51999999999999991</v>
      </c>
      <c r="H454">
        <v>4582.92</v>
      </c>
      <c r="I454">
        <f t="shared" si="57"/>
        <v>4540.4586639737736</v>
      </c>
      <c r="J454" s="7">
        <f t="shared" si="58"/>
        <v>1802.9650571321197</v>
      </c>
      <c r="K454" s="6" t="str">
        <v>+1.075000E+00</v>
      </c>
      <c r="L454">
        <f t="shared" si="45"/>
        <v>0.61499999999999999</v>
      </c>
      <c r="M454">
        <v>5427.12</v>
      </c>
      <c r="N454">
        <f t="shared" si="46"/>
        <v>5463.2471593703212</v>
      </c>
      <c r="O454" s="7">
        <f t="shared" si="47"/>
        <v>1305.1716441685978</v>
      </c>
      <c r="P454" s="6" t="str">
        <v>+1.075000E+00</v>
      </c>
      <c r="Q454">
        <f t="shared" si="54"/>
        <v>4.0000000000000036E-2</v>
      </c>
      <c r="R454">
        <v>2351.7600000000002</v>
      </c>
      <c r="S454">
        <f t="shared" si="59"/>
        <v>2099.8623390709454</v>
      </c>
      <c r="T454" s="7">
        <f t="shared" si="55"/>
        <v>63452.431581529083</v>
      </c>
      <c r="U454" s="6" t="str">
        <v>+1.075000E+00</v>
      </c>
      <c r="V454">
        <f t="shared" si="51"/>
        <v>0.84249999999999992</v>
      </c>
      <c r="W454">
        <v>7175.88</v>
      </c>
      <c r="X454">
        <f t="shared" si="56"/>
        <v>7179.0701945517285</v>
      </c>
      <c r="Y454" s="7">
        <f t="shared" si="52"/>
        <v>10.177341277877453</v>
      </c>
    </row>
    <row r="455" spans="1:25" x14ac:dyDescent="0.4">
      <c r="A455" s="6" t="str">
        <v>+1.077500E+00</v>
      </c>
      <c r="B455">
        <f t="shared" si="48"/>
        <v>0.39749999999999985</v>
      </c>
      <c r="C455">
        <v>3648.24</v>
      </c>
      <c r="D455">
        <f t="shared" si="49"/>
        <v>3777.5004256787961</v>
      </c>
      <c r="E455" s="7">
        <f t="shared" si="50"/>
        <v>16708.257646663624</v>
      </c>
      <c r="F455" s="6" t="str">
        <v>+1.077500E+00</v>
      </c>
      <c r="G455">
        <f t="shared" si="53"/>
        <v>0.52249999999999985</v>
      </c>
      <c r="H455">
        <v>4582.92</v>
      </c>
      <c r="I455">
        <f t="shared" si="57"/>
        <v>4541.0805252358241</v>
      </c>
      <c r="J455" s="7">
        <f t="shared" si="58"/>
        <v>1750.5416485421183</v>
      </c>
      <c r="K455" s="6" t="str">
        <v>+1.077500E+00</v>
      </c>
      <c r="L455">
        <f t="shared" si="45"/>
        <v>0.61749999999999994</v>
      </c>
      <c r="M455">
        <v>5457.2999999999993</v>
      </c>
      <c r="N455">
        <f t="shared" si="46"/>
        <v>5463.5355558609963</v>
      </c>
      <c r="O455" s="7">
        <f t="shared" si="47"/>
        <v>38.882156895614166</v>
      </c>
      <c r="P455" s="6" t="str">
        <v>+1.077500E+00</v>
      </c>
      <c r="Q455">
        <f t="shared" si="54"/>
        <v>4.2499999999999982E-2</v>
      </c>
      <c r="R455">
        <v>2321.58</v>
      </c>
      <c r="S455">
        <f t="shared" si="59"/>
        <v>2205.2775126657198</v>
      </c>
      <c r="T455" s="7">
        <f t="shared" si="55"/>
        <v>13526.268560140397</v>
      </c>
      <c r="U455" s="6" t="str">
        <v>+1.077500E+00</v>
      </c>
      <c r="V455">
        <f t="shared" si="51"/>
        <v>0.84499999999999986</v>
      </c>
      <c r="W455">
        <v>7115.58</v>
      </c>
      <c r="X455">
        <f t="shared" si="56"/>
        <v>7179.1090771326881</v>
      </c>
      <c r="Y455" s="7">
        <f t="shared" si="52"/>
        <v>4035.9436413310395</v>
      </c>
    </row>
    <row r="456" spans="1:25" x14ac:dyDescent="0.4">
      <c r="A456" s="6" t="str">
        <v>+1.080000E+00</v>
      </c>
      <c r="B456">
        <f t="shared" si="48"/>
        <v>0.4</v>
      </c>
      <c r="C456">
        <v>3738.72</v>
      </c>
      <c r="D456">
        <f t="shared" si="49"/>
        <v>3779.2854325523936</v>
      </c>
      <c r="E456" s="7">
        <f t="shared" si="50"/>
        <v>1645.5543181628072</v>
      </c>
      <c r="F456" s="6" t="str">
        <v>+1.080000E+00</v>
      </c>
      <c r="G456">
        <f t="shared" si="53"/>
        <v>0.52500000000000002</v>
      </c>
      <c r="H456">
        <v>4703.5200000000004</v>
      </c>
      <c r="I456">
        <f t="shared" si="57"/>
        <v>4541.6870326886092</v>
      </c>
      <c r="J456" s="7">
        <f t="shared" si="58"/>
        <v>26189.909308809831</v>
      </c>
      <c r="K456" s="6" t="str">
        <v>+1.080000E+00</v>
      </c>
      <c r="L456">
        <f t="shared" si="45"/>
        <v>0.62000000000000011</v>
      </c>
      <c r="M456">
        <v>5547.72</v>
      </c>
      <c r="N456">
        <f t="shared" si="46"/>
        <v>5463.8168318169464</v>
      </c>
      <c r="O456" s="7">
        <f t="shared" si="47"/>
        <v>7039.7416311538154</v>
      </c>
      <c r="P456" s="6" t="str">
        <v>+1.080000E+00</v>
      </c>
      <c r="Q456">
        <f t="shared" si="54"/>
        <v>4.5000000000000151E-2</v>
      </c>
      <c r="R456">
        <v>2170.8599999999997</v>
      </c>
      <c r="S456">
        <f t="shared" si="59"/>
        <v>2308.0899763508992</v>
      </c>
      <c r="T456" s="7">
        <f t="shared" si="55"/>
        <v>18832.066409268438</v>
      </c>
      <c r="U456" s="6" t="str">
        <v>+1.080000E+00</v>
      </c>
      <c r="V456">
        <f t="shared" si="51"/>
        <v>0.84750000000000003</v>
      </c>
      <c r="W456">
        <v>7236.18</v>
      </c>
      <c r="X456">
        <f t="shared" si="56"/>
        <v>7179.1469996993019</v>
      </c>
      <c r="Y456" s="7">
        <f t="shared" si="52"/>
        <v>3252.7631232994645</v>
      </c>
    </row>
    <row r="457" spans="1:25" x14ac:dyDescent="0.4">
      <c r="A457" s="6" t="str">
        <v>+1.082500E+00</v>
      </c>
      <c r="B457">
        <f t="shared" si="48"/>
        <v>0.40249999999999997</v>
      </c>
      <c r="C457">
        <v>3618.12</v>
      </c>
      <c r="D457">
        <f t="shared" si="49"/>
        <v>3781.0263674492521</v>
      </c>
      <c r="E457" s="7">
        <f t="shared" si="50"/>
        <v>26538.484555510786</v>
      </c>
      <c r="F457" s="6" t="str">
        <v>+1.082500E+00</v>
      </c>
      <c r="G457">
        <f t="shared" si="53"/>
        <v>0.52749999999999997</v>
      </c>
      <c r="H457">
        <v>4552.74</v>
      </c>
      <c r="I457">
        <f t="shared" si="57"/>
        <v>4542.2785654190293</v>
      </c>
      <c r="J457" s="7">
        <f t="shared" si="58"/>
        <v>109.44161349192521</v>
      </c>
      <c r="K457" s="6" t="str">
        <v>+1.082500E+00</v>
      </c>
      <c r="L457">
        <f t="shared" si="45"/>
        <v>0.62250000000000005</v>
      </c>
      <c r="M457">
        <v>5427.12</v>
      </c>
      <c r="N457">
        <f t="shared" si="46"/>
        <v>5464.091163044799</v>
      </c>
      <c r="O457" s="7">
        <f t="shared" si="47"/>
        <v>1366.8668968851216</v>
      </c>
      <c r="P457" s="6" t="str">
        <v>+1.082500E+00</v>
      </c>
      <c r="Q457">
        <f t="shared" si="54"/>
        <v>4.7500000000000098E-2</v>
      </c>
      <c r="R457">
        <v>2231.16</v>
      </c>
      <c r="S457">
        <f t="shared" si="59"/>
        <v>2408.3639912630983</v>
      </c>
      <c r="T457" s="7">
        <f t="shared" si="55"/>
        <v>31401.254519572285</v>
      </c>
      <c r="U457" s="6" t="str">
        <v>+1.082500E+00</v>
      </c>
      <c r="V457">
        <f t="shared" si="51"/>
        <v>0.85</v>
      </c>
      <c r="W457">
        <v>7115.58</v>
      </c>
      <c r="X457">
        <f t="shared" si="56"/>
        <v>7179.1839859544107</v>
      </c>
      <c r="Y457" s="7">
        <f t="shared" si="52"/>
        <v>4045.4670292888795</v>
      </c>
    </row>
    <row r="458" spans="1:25" x14ac:dyDescent="0.4">
      <c r="A458" s="6" t="str">
        <v>+1.085000E+00</v>
      </c>
      <c r="B458">
        <f t="shared" si="48"/>
        <v>0.40499999999999992</v>
      </c>
      <c r="C458">
        <v>3618.12</v>
      </c>
      <c r="D458">
        <f t="shared" si="49"/>
        <v>3782.7243185103544</v>
      </c>
      <c r="E458" s="7">
        <f t="shared" si="50"/>
        <v>27094.58167225822</v>
      </c>
      <c r="F458" s="6" t="str">
        <v>+1.085000E+00</v>
      </c>
      <c r="G458">
        <f t="shared" si="53"/>
        <v>0.52999999999999992</v>
      </c>
      <c r="H458">
        <v>4402.0200000000004</v>
      </c>
      <c r="I458">
        <f t="shared" si="57"/>
        <v>4542.8554931542967</v>
      </c>
      <c r="J458" s="7">
        <f t="shared" si="58"/>
        <v>19834.636132013831</v>
      </c>
      <c r="K458" s="6" t="str">
        <v>+1.085000E+00</v>
      </c>
      <c r="L458">
        <f t="shared" si="45"/>
        <v>0.625</v>
      </c>
      <c r="M458">
        <v>5487.42</v>
      </c>
      <c r="N458">
        <f t="shared" si="46"/>
        <v>5464.3587210105024</v>
      </c>
      <c r="O458" s="7">
        <f t="shared" si="47"/>
        <v>531.82258863144455</v>
      </c>
      <c r="P458" s="6" t="str">
        <v>+1.085000E+00</v>
      </c>
      <c r="Q458">
        <f t="shared" si="54"/>
        <v>5.0000000000000044E-2</v>
      </c>
      <c r="R458">
        <v>2291.46</v>
      </c>
      <c r="S458">
        <f t="shared" si="59"/>
        <v>2506.1622319258431</v>
      </c>
      <c r="T458" s="7">
        <f t="shared" si="55"/>
        <v>46097.048393938509</v>
      </c>
      <c r="U458" s="6" t="str">
        <v>+1.085000E+00</v>
      </c>
      <c r="V458">
        <f t="shared" si="51"/>
        <v>0.85249999999999992</v>
      </c>
      <c r="W458">
        <v>7175.88</v>
      </c>
      <c r="X458">
        <f t="shared" si="56"/>
        <v>7179.2200590156262</v>
      </c>
      <c r="Y458" s="7">
        <f t="shared" si="52"/>
        <v>11.155994227865451</v>
      </c>
    </row>
    <row r="459" spans="1:25" x14ac:dyDescent="0.4">
      <c r="A459" s="6" t="str">
        <v>+1.087500E+00</v>
      </c>
      <c r="B459">
        <f t="shared" si="48"/>
        <v>0.40749999999999986</v>
      </c>
      <c r="C459">
        <v>3738.72</v>
      </c>
      <c r="D459">
        <f t="shared" si="49"/>
        <v>3784.3803470103862</v>
      </c>
      <c r="E459" s="7">
        <f t="shared" si="50"/>
        <v>2084.867289108905</v>
      </c>
      <c r="F459" s="6" t="str">
        <v>+1.087500E+00</v>
      </c>
      <c r="G459">
        <f t="shared" si="53"/>
        <v>0.53249999999999986</v>
      </c>
      <c r="H459">
        <v>4462.32</v>
      </c>
      <c r="I459">
        <f t="shared" si="57"/>
        <v>4543.4181764930272</v>
      </c>
      <c r="J459" s="7">
        <f t="shared" si="58"/>
        <v>6576.914230494237</v>
      </c>
      <c r="K459" s="6" t="str">
        <v>+1.087500E+00</v>
      </c>
      <c r="L459">
        <f t="shared" si="45"/>
        <v>0.62749999999999995</v>
      </c>
      <c r="M459">
        <v>5427.12</v>
      </c>
      <c r="N459">
        <f t="shared" si="46"/>
        <v>5464.6196729464964</v>
      </c>
      <c r="O459" s="7">
        <f t="shared" si="47"/>
        <v>1406.2254710942018</v>
      </c>
      <c r="P459" s="6" t="str">
        <v>+1.087500E+00</v>
      </c>
      <c r="Q459">
        <f t="shared" si="54"/>
        <v>5.2499999999999991E-2</v>
      </c>
      <c r="R459">
        <v>2321.58</v>
      </c>
      <c r="S459">
        <f t="shared" si="59"/>
        <v>2601.5458254231512</v>
      </c>
      <c r="T459" s="7">
        <f t="shared" si="55"/>
        <v>78380.86340486641</v>
      </c>
      <c r="U459" s="6" t="str">
        <v>+1.087500E+00</v>
      </c>
      <c r="V459">
        <f t="shared" si="51"/>
        <v>0.85499999999999987</v>
      </c>
      <c r="W459">
        <v>7115.58</v>
      </c>
      <c r="X459">
        <f t="shared" si="56"/>
        <v>7179.2552414297879</v>
      </c>
      <c r="Y459" s="7">
        <f t="shared" si="52"/>
        <v>4054.5363711417904</v>
      </c>
    </row>
    <row r="460" spans="1:25" x14ac:dyDescent="0.4">
      <c r="A460" s="6" t="str">
        <v>+1.090000E+00</v>
      </c>
      <c r="B460">
        <f t="shared" si="48"/>
        <v>0.41000000000000003</v>
      </c>
      <c r="C460">
        <v>3738.72</v>
      </c>
      <c r="D460">
        <f t="shared" si="49"/>
        <v>3785.9954880210689</v>
      </c>
      <c r="E460" s="7">
        <f t="shared" si="50"/>
        <v>2234.9717676302503</v>
      </c>
      <c r="F460" s="6" t="str">
        <v>+1.090000E+00</v>
      </c>
      <c r="G460">
        <f t="shared" si="53"/>
        <v>0.53500000000000003</v>
      </c>
      <c r="H460">
        <v>4582.92</v>
      </c>
      <c r="I460">
        <f t="shared" si="57"/>
        <v>4543.9669671306247</v>
      </c>
      <c r="J460" s="7">
        <f t="shared" si="58"/>
        <v>1517.3387697226419</v>
      </c>
      <c r="K460" s="6" t="str">
        <v>+1.090000E+00</v>
      </c>
      <c r="L460">
        <f t="shared" si="45"/>
        <v>0.63000000000000012</v>
      </c>
      <c r="M460">
        <v>5427.12</v>
      </c>
      <c r="N460">
        <f t="shared" si="46"/>
        <v>5464.8741819562329</v>
      </c>
      <c r="O460" s="7">
        <f t="shared" si="47"/>
        <v>1425.3782551843472</v>
      </c>
      <c r="P460" s="6" t="str">
        <v>+1.090000E+00</v>
      </c>
      <c r="Q460">
        <f t="shared" si="54"/>
        <v>5.500000000000016E-2</v>
      </c>
      <c r="R460">
        <v>2291.46</v>
      </c>
      <c r="S460">
        <f t="shared" si="59"/>
        <v>2694.5743896059644</v>
      </c>
      <c r="T460" s="7">
        <f t="shared" si="55"/>
        <v>162501.21110738922</v>
      </c>
      <c r="U460" s="6" t="str">
        <v>+1.090000E+00</v>
      </c>
      <c r="V460">
        <f t="shared" si="51"/>
        <v>0.85750000000000004</v>
      </c>
      <c r="W460">
        <v>7115.58</v>
      </c>
      <c r="X460">
        <f t="shared" si="56"/>
        <v>7179.2895551870479</v>
      </c>
      <c r="Y460" s="7">
        <f t="shared" si="52"/>
        <v>4058.9074221315091</v>
      </c>
    </row>
    <row r="461" spans="1:25" x14ac:dyDescent="0.4">
      <c r="A461" s="6" t="str">
        <v>+1.092500E+00</v>
      </c>
      <c r="B461">
        <f t="shared" si="48"/>
        <v>0.41249999999999998</v>
      </c>
      <c r="C461">
        <v>3678.42</v>
      </c>
      <c r="D461">
        <f t="shared" si="49"/>
        <v>3787.570751058111</v>
      </c>
      <c r="E461" s="7">
        <f t="shared" si="50"/>
        <v>11913.886456549704</v>
      </c>
      <c r="F461" s="6" t="str">
        <v>+1.092500E+00</v>
      </c>
      <c r="G461">
        <f t="shared" si="53"/>
        <v>0.53749999999999998</v>
      </c>
      <c r="H461">
        <v>4582.92</v>
      </c>
      <c r="I461">
        <f t="shared" si="57"/>
        <v>4544.5022080791023</v>
      </c>
      <c r="J461" s="7">
        <f t="shared" si="58"/>
        <v>1475.9267360774002</v>
      </c>
      <c r="K461" s="6" t="str">
        <v>+1.092500E+00</v>
      </c>
      <c r="L461">
        <f t="shared" si="45"/>
        <v>0.63250000000000006</v>
      </c>
      <c r="M461">
        <v>5427.12</v>
      </c>
      <c r="N461">
        <f t="shared" si="46"/>
        <v>5465.1224071161305</v>
      </c>
      <c r="O461" s="7">
        <f t="shared" si="47"/>
        <v>1444.1829466201336</v>
      </c>
      <c r="P461" s="6" t="str">
        <v>+1.092500E+00</v>
      </c>
      <c r="Q461">
        <f t="shared" si="54"/>
        <v>5.7500000000000107E-2</v>
      </c>
      <c r="R461">
        <v>2291.46</v>
      </c>
      <c r="S461">
        <f t="shared" si="59"/>
        <v>2785.3060703552178</v>
      </c>
      <c r="T461" s="7">
        <f t="shared" si="55"/>
        <v>243883.9412052907</v>
      </c>
      <c r="U461" s="6" t="str">
        <v>+1.092500E+00</v>
      </c>
      <c r="V461">
        <f t="shared" si="51"/>
        <v>0.86</v>
      </c>
      <c r="W461">
        <v>7115.58</v>
      </c>
      <c r="X461">
        <f t="shared" si="56"/>
        <v>7179.3230217346236</v>
      </c>
      <c r="Y461" s="7">
        <f t="shared" si="52"/>
        <v>4063.1728198607034</v>
      </c>
    </row>
    <row r="462" spans="1:25" x14ac:dyDescent="0.4">
      <c r="A462" s="6" t="str">
        <v>+1.095000E+00</v>
      </c>
      <c r="B462">
        <f t="shared" si="48"/>
        <v>0.41499999999999992</v>
      </c>
      <c r="C462">
        <v>3618.12</v>
      </c>
      <c r="D462">
        <f t="shared" si="49"/>
        <v>3789.10712071219</v>
      </c>
      <c r="E462" s="7">
        <f t="shared" si="50"/>
        <v>29236.595449445056</v>
      </c>
      <c r="F462" s="6" t="str">
        <v>+1.095000E+00</v>
      </c>
      <c r="G462">
        <f t="shared" si="53"/>
        <v>0.53999999999999992</v>
      </c>
      <c r="H462">
        <v>4582.92</v>
      </c>
      <c r="I462">
        <f t="shared" si="57"/>
        <v>4545.0242338814751</v>
      </c>
      <c r="J462" s="7">
        <f t="shared" si="58"/>
        <v>1436.0890897099466</v>
      </c>
      <c r="K462" s="6" t="str">
        <v>+1.095000E+00</v>
      </c>
      <c r="L462">
        <f t="shared" si="45"/>
        <v>0.63500000000000001</v>
      </c>
      <c r="M462">
        <v>5487.42</v>
      </c>
      <c r="N462">
        <f t="shared" si="46"/>
        <v>5465.3645035749933</v>
      </c>
      <c r="O462" s="7">
        <f t="shared" si="47"/>
        <v>486.44492255348871</v>
      </c>
      <c r="P462" s="6" t="str">
        <v>+1.095000E+00</v>
      </c>
      <c r="Q462">
        <f t="shared" si="54"/>
        <v>6.0000000000000053E-2</v>
      </c>
      <c r="R462">
        <v>2291.46</v>
      </c>
      <c r="S462">
        <f t="shared" si="59"/>
        <v>2873.7975779249555</v>
      </c>
      <c r="T462" s="7">
        <f t="shared" si="55"/>
        <v>339117.05466350354</v>
      </c>
      <c r="U462" s="6" t="str">
        <v>+1.095000E+00</v>
      </c>
      <c r="V462">
        <f t="shared" si="51"/>
        <v>0.86249999999999993</v>
      </c>
      <c r="W462">
        <v>7115.58</v>
      </c>
      <c r="X462">
        <f t="shared" si="56"/>
        <v>7179.3556619901947</v>
      </c>
      <c r="Y462" s="7">
        <f t="shared" si="52"/>
        <v>4067.3350622875714</v>
      </c>
    </row>
    <row r="463" spans="1:25" x14ac:dyDescent="0.4">
      <c r="A463" s="6" t="str">
        <v>+1.097500E+00</v>
      </c>
      <c r="B463">
        <f t="shared" si="48"/>
        <v>0.41749999999999987</v>
      </c>
      <c r="C463">
        <v>3648.24</v>
      </c>
      <c r="D463">
        <f t="shared" si="49"/>
        <v>3790.6055572643531</v>
      </c>
      <c r="E463" s="7">
        <f t="shared" si="50"/>
        <v>20267.951895189875</v>
      </c>
      <c r="F463" s="6" t="str">
        <v>+1.097500E+00</v>
      </c>
      <c r="G463">
        <f t="shared" si="53"/>
        <v>0.54249999999999987</v>
      </c>
      <c r="H463">
        <v>4582.92</v>
      </c>
      <c r="I463">
        <f t="shared" si="57"/>
        <v>4545.5333708208636</v>
      </c>
      <c r="J463" s="7">
        <f t="shared" si="58"/>
        <v>1397.7600413782559</v>
      </c>
      <c r="K463" s="6" t="str">
        <v>+1.097500E+00</v>
      </c>
      <c r="L463">
        <f t="shared" si="45"/>
        <v>0.63749999999999996</v>
      </c>
      <c r="M463">
        <v>5457.2999999999993</v>
      </c>
      <c r="N463">
        <f t="shared" si="46"/>
        <v>5465.600622650988</v>
      </c>
      <c r="O463" s="7">
        <f t="shared" si="47"/>
        <v>68.900336394107853</v>
      </c>
      <c r="P463" s="6" t="str">
        <v>+1.097500E+00</v>
      </c>
      <c r="Q463">
        <f t="shared" si="54"/>
        <v>6.25E-2</v>
      </c>
      <c r="R463">
        <v>2291.46</v>
      </c>
      <c r="S463">
        <f t="shared" si="59"/>
        <v>2960.1042223880509</v>
      </c>
      <c r="T463" s="7">
        <f t="shared" si="55"/>
        <v>447085.09613292117</v>
      </c>
      <c r="U463" s="6" t="str">
        <v>+1.097500E+00</v>
      </c>
      <c r="V463">
        <f t="shared" si="51"/>
        <v>0.86499999999999988</v>
      </c>
      <c r="W463">
        <v>7236.18</v>
      </c>
      <c r="X463">
        <f t="shared" si="56"/>
        <v>7179.3874963549843</v>
      </c>
      <c r="Y463" s="7">
        <f t="shared" si="52"/>
        <v>3225.3884702691603</v>
      </c>
    </row>
    <row r="464" spans="1:25" x14ac:dyDescent="0.4">
      <c r="A464" s="6" t="str">
        <v>+1.100000E+00</v>
      </c>
      <c r="B464">
        <f t="shared" si="48"/>
        <v>0.42000000000000004</v>
      </c>
      <c r="C464">
        <v>3618.12</v>
      </c>
      <c r="D464">
        <f t="shared" si="49"/>
        <v>3792.0669972862229</v>
      </c>
      <c r="E464" s="7">
        <f t="shared" si="50"/>
        <v>30257.557864893271</v>
      </c>
      <c r="F464" s="6" t="str">
        <v>+1.100000E+00</v>
      </c>
      <c r="G464">
        <f t="shared" si="53"/>
        <v>0.54500000000000004</v>
      </c>
      <c r="H464">
        <v>4582.92</v>
      </c>
      <c r="I464">
        <f t="shared" si="57"/>
        <v>4546.02993712443</v>
      </c>
      <c r="J464" s="7">
        <f t="shared" si="58"/>
        <v>1360.8767389635107</v>
      </c>
      <c r="K464" s="6" t="str">
        <v>+1.100000E+00</v>
      </c>
      <c r="L464">
        <f t="shared" ref="L464:L527" si="60">K464-K$208</f>
        <v>0.64000000000000012</v>
      </c>
      <c r="M464">
        <v>5306.52</v>
      </c>
      <c r="N464">
        <f t="shared" si="46"/>
        <v>5465.8309119262258</v>
      </c>
      <c r="O464" s="7">
        <f t="shared" si="47"/>
        <v>25379.96665876553</v>
      </c>
      <c r="P464" s="6" t="str">
        <v>+1.100000E+00</v>
      </c>
      <c r="Q464">
        <f t="shared" si="54"/>
        <v>6.5000000000000169E-2</v>
      </c>
      <c r="R464">
        <v>2291.46</v>
      </c>
      <c r="S464">
        <f t="shared" si="59"/>
        <v>3044.2799482068208</v>
      </c>
      <c r="T464" s="7">
        <f t="shared" si="55"/>
        <v>566737.87441812025</v>
      </c>
      <c r="U464" s="6" t="str">
        <v>+1.100000E+00</v>
      </c>
      <c r="V464">
        <f t="shared" si="51"/>
        <v>0.86750000000000005</v>
      </c>
      <c r="W464">
        <v>7236.18</v>
      </c>
      <c r="X464">
        <f t="shared" si="56"/>
        <v>7179.4185447265072</v>
      </c>
      <c r="Y464" s="7">
        <f t="shared" si="52"/>
        <v>3221.8628047647558</v>
      </c>
    </row>
    <row r="465" spans="1:25" x14ac:dyDescent="0.4">
      <c r="A465" s="6" t="str">
        <v>+1.102500E+00</v>
      </c>
      <c r="B465">
        <f t="shared" si="48"/>
        <v>0.42249999999999999</v>
      </c>
      <c r="C465">
        <v>3648.24</v>
      </c>
      <c r="D465">
        <f t="shared" si="49"/>
        <v>3793.4923542253873</v>
      </c>
      <c r="E465" s="7">
        <f t="shared" si="50"/>
        <v>21098.246408017458</v>
      </c>
      <c r="F465" s="6" t="str">
        <v>+1.102500E+00</v>
      </c>
      <c r="G465">
        <f t="shared" si="53"/>
        <v>0.54749999999999999</v>
      </c>
      <c r="H465">
        <v>4673.34</v>
      </c>
      <c r="I465">
        <f t="shared" si="57"/>
        <v>4546.5142431622762</v>
      </c>
      <c r="J465" s="7">
        <f t="shared" si="58"/>
        <v>16084.772597461479</v>
      </c>
      <c r="K465" s="6" t="str">
        <v>+1.102500E+00</v>
      </c>
      <c r="L465">
        <f t="shared" si="60"/>
        <v>0.64250000000000007</v>
      </c>
      <c r="M465">
        <v>5427.12</v>
      </c>
      <c r="N465">
        <f t="shared" ref="N465:N528" si="61">$S$17*(1-EXP(-(L465/$T$17)))</f>
        <v>5466.0555153389987</v>
      </c>
      <c r="O465" s="7">
        <f t="shared" ref="O465:O528" si="62">(N465-M465)^2</f>
        <v>1515.9743547134117</v>
      </c>
      <c r="P465" s="6" t="str">
        <v>+1.102500E+00</v>
      </c>
      <c r="Q465">
        <f t="shared" si="54"/>
        <v>6.7500000000000115E-2</v>
      </c>
      <c r="R465">
        <v>2381.8799999999997</v>
      </c>
      <c r="S465">
        <f t="shared" si="59"/>
        <v>3126.3773679500382</v>
      </c>
      <c r="T465" s="7">
        <f t="shared" si="55"/>
        <v>554276.3308845351</v>
      </c>
      <c r="U465" s="6" t="str">
        <v>+1.102500E+00</v>
      </c>
      <c r="V465">
        <f t="shared" si="51"/>
        <v>0.87</v>
      </c>
      <c r="W465">
        <v>7115.58</v>
      </c>
      <c r="X465">
        <f t="shared" si="56"/>
        <v>7179.4488265110067</v>
      </c>
      <c r="Y465" s="7">
        <f t="shared" si="52"/>
        <v>4079.2269998930815</v>
      </c>
    </row>
    <row r="466" spans="1:25" x14ac:dyDescent="0.4">
      <c r="A466" s="6" t="str">
        <v>+1.105000E+00</v>
      </c>
      <c r="B466">
        <f t="shared" si="48"/>
        <v>0.42499999999999993</v>
      </c>
      <c r="C466">
        <v>3618.12</v>
      </c>
      <c r="D466">
        <f t="shared" si="49"/>
        <v>3794.8825189763334</v>
      </c>
      <c r="E466" s="7">
        <f t="shared" si="50"/>
        <v>31244.98811485865</v>
      </c>
      <c r="F466" s="6" t="str">
        <v>+1.105000E+00</v>
      </c>
      <c r="G466">
        <f t="shared" si="53"/>
        <v>0.54999999999999993</v>
      </c>
      <c r="H466">
        <v>4643.22</v>
      </c>
      <c r="I466">
        <f t="shared" si="57"/>
        <v>4546.9865916414446</v>
      </c>
      <c r="J466" s="7">
        <f t="shared" si="58"/>
        <v>9260.8688843045202</v>
      </c>
      <c r="K466" s="6" t="str">
        <v>+1.105000E+00</v>
      </c>
      <c r="L466">
        <f t="shared" si="60"/>
        <v>0.64500000000000002</v>
      </c>
      <c r="M466">
        <v>5427.12</v>
      </c>
      <c r="N466">
        <f t="shared" si="61"/>
        <v>5466.2745732737512</v>
      </c>
      <c r="O466" s="7">
        <f t="shared" si="62"/>
        <v>1533.0806082495626</v>
      </c>
      <c r="P466" s="6" t="str">
        <v>+1.105000E+00</v>
      </c>
      <c r="Q466">
        <f t="shared" si="54"/>
        <v>7.0000000000000062E-2</v>
      </c>
      <c r="R466">
        <v>2351.7600000000002</v>
      </c>
      <c r="S466">
        <f t="shared" si="59"/>
        <v>3206.4477951775493</v>
      </c>
      <c r="T466" s="7">
        <f t="shared" si="55"/>
        <v>730491.22722546011</v>
      </c>
      <c r="U466" s="6" t="str">
        <v>+1.105000E+00</v>
      </c>
      <c r="V466">
        <f t="shared" si="51"/>
        <v>0.87249999999999994</v>
      </c>
      <c r="W466">
        <v>7115.58</v>
      </c>
      <c r="X466">
        <f t="shared" si="56"/>
        <v>7179.4783606355822</v>
      </c>
      <c r="Y466" s="7">
        <f t="shared" si="52"/>
        <v>4083.0004919149364</v>
      </c>
    </row>
    <row r="467" spans="1:25" x14ac:dyDescent="0.4">
      <c r="A467" s="6" t="str">
        <v>+1.107500E+00</v>
      </c>
      <c r="B467">
        <f t="shared" si="48"/>
        <v>0.42749999999999988</v>
      </c>
      <c r="C467">
        <v>3618.12</v>
      </c>
      <c r="D467">
        <f t="shared" si="49"/>
        <v>3796.2383604372826</v>
      </c>
      <c r="E467" s="7">
        <f t="shared" si="50"/>
        <v>31726.150324865761</v>
      </c>
      <c r="F467" s="6" t="str">
        <v>+1.107500E+00</v>
      </c>
      <c r="G467">
        <f t="shared" si="53"/>
        <v>0.55249999999999988</v>
      </c>
      <c r="H467">
        <v>4552.74</v>
      </c>
      <c r="I467">
        <f t="shared" si="57"/>
        <v>4547.4472777951078</v>
      </c>
      <c r="J467" s="7">
        <f t="shared" si="58"/>
        <v>28.012908338157001</v>
      </c>
      <c r="K467" s="6" t="str">
        <v>+1.107500E+00</v>
      </c>
      <c r="L467">
        <f t="shared" si="60"/>
        <v>0.64749999999999996</v>
      </c>
      <c r="M467">
        <v>5336.7</v>
      </c>
      <c r="N467">
        <f t="shared" si="61"/>
        <v>5466.4882226488244</v>
      </c>
      <c r="O467" s="7">
        <f t="shared" si="62"/>
        <v>16844.982738340856</v>
      </c>
      <c r="P467" s="6" t="str">
        <v>+1.107500E+00</v>
      </c>
      <c r="Q467">
        <f t="shared" si="54"/>
        <v>7.2500000000000009E-2</v>
      </c>
      <c r="R467">
        <v>4341.7199999999993</v>
      </c>
      <c r="S467">
        <f t="shared" si="59"/>
        <v>3284.5412765128845</v>
      </c>
      <c r="T467" s="7">
        <f t="shared" si="55"/>
        <v>1117626.8533938457</v>
      </c>
      <c r="U467" s="6" t="str">
        <v>+1.107500E+00</v>
      </c>
      <c r="V467">
        <f t="shared" si="51"/>
        <v>0.87499999999999989</v>
      </c>
      <c r="W467">
        <v>7145.7000000000007</v>
      </c>
      <c r="X467">
        <f t="shared" si="56"/>
        <v>7179.5071655600232</v>
      </c>
      <c r="Y467" s="7">
        <f t="shared" si="52"/>
        <v>1142.9244432027674</v>
      </c>
    </row>
    <row r="468" spans="1:25" x14ac:dyDescent="0.4">
      <c r="A468" s="6" t="str">
        <v>+1.110000E+00</v>
      </c>
      <c r="B468">
        <f t="shared" si="48"/>
        <v>0.43000000000000005</v>
      </c>
      <c r="C468">
        <v>3738.72</v>
      </c>
      <c r="D468">
        <f t="shared" si="49"/>
        <v>3797.5607260532865</v>
      </c>
      <c r="E468" s="7">
        <f t="shared" si="50"/>
        <v>3462.2310424779375</v>
      </c>
      <c r="F468" s="6" t="str">
        <v>+1.110000E+00</v>
      </c>
      <c r="G468">
        <f t="shared" si="53"/>
        <v>0.55500000000000005</v>
      </c>
      <c r="H468">
        <v>4462.32</v>
      </c>
      <c r="I468">
        <f t="shared" si="57"/>
        <v>4547.8965895671099</v>
      </c>
      <c r="J468" s="7">
        <f t="shared" si="58"/>
        <v>7323.3526819376348</v>
      </c>
      <c r="K468" s="6" t="str">
        <v>+1.110000E+00</v>
      </c>
      <c r="L468">
        <f t="shared" si="60"/>
        <v>0.65000000000000013</v>
      </c>
      <c r="M468">
        <v>5427.12</v>
      </c>
      <c r="N468">
        <f t="shared" si="61"/>
        <v>5466.696597002031</v>
      </c>
      <c r="O468" s="7">
        <f t="shared" si="62"/>
        <v>1566.3070302611789</v>
      </c>
      <c r="P468" s="6" t="str">
        <v>+1.110000E+00</v>
      </c>
      <c r="Q468">
        <f t="shared" si="54"/>
        <v>7.5000000000000178E-2</v>
      </c>
      <c r="R468">
        <v>4341.7199999999993</v>
      </c>
      <c r="S468">
        <f t="shared" si="59"/>
        <v>3360.7066229240422</v>
      </c>
      <c r="T468" s="7">
        <f t="shared" si="55"/>
        <v>962387.24600197398</v>
      </c>
      <c r="U468" s="6" t="str">
        <v>+1.110000E+00</v>
      </c>
      <c r="V468">
        <f t="shared" si="51"/>
        <v>0.87750000000000006</v>
      </c>
      <c r="W468">
        <v>7236.18</v>
      </c>
      <c r="X468">
        <f t="shared" si="56"/>
        <v>7179.5352592883464</v>
      </c>
      <c r="Y468" s="7">
        <f t="shared" si="52"/>
        <v>3208.6266502904969</v>
      </c>
    </row>
    <row r="469" spans="1:25" x14ac:dyDescent="0.4">
      <c r="A469" s="6" t="str">
        <v>+1.112500E+00</v>
      </c>
      <c r="B469">
        <f t="shared" si="48"/>
        <v>0.4325</v>
      </c>
      <c r="C469">
        <v>3738.72</v>
      </c>
      <c r="D469">
        <f t="shared" si="49"/>
        <v>3798.8504423458999</v>
      </c>
      <c r="E469" s="7">
        <f t="shared" si="50"/>
        <v>3615.6700967136117</v>
      </c>
      <c r="F469" s="6" t="str">
        <v>+1.112500E+00</v>
      </c>
      <c r="G469">
        <f t="shared" si="53"/>
        <v>0.5575</v>
      </c>
      <c r="H469">
        <v>4552.74</v>
      </c>
      <c r="I469">
        <f t="shared" si="57"/>
        <v>4548.3348077919345</v>
      </c>
      <c r="J469" s="7">
        <f t="shared" si="58"/>
        <v>19.405718389998995</v>
      </c>
      <c r="K469" s="6" t="str">
        <v>+1.112500E+00</v>
      </c>
      <c r="L469">
        <f t="shared" si="60"/>
        <v>0.65250000000000008</v>
      </c>
      <c r="M469">
        <v>5457.2999999999993</v>
      </c>
      <c r="N469">
        <f t="shared" si="61"/>
        <v>5466.8998265741275</v>
      </c>
      <c r="O469" s="7">
        <f t="shared" si="62"/>
        <v>92.156670253337992</v>
      </c>
      <c r="P469" s="6" t="str">
        <v>+1.112500E+00</v>
      </c>
      <c r="Q469">
        <f t="shared" si="54"/>
        <v>7.7500000000000124E-2</v>
      </c>
      <c r="R469">
        <v>4371.84</v>
      </c>
      <c r="S469">
        <f t="shared" si="59"/>
        <v>3434.99144023191</v>
      </c>
      <c r="T469" s="7">
        <f t="shared" si="55"/>
        <v>877685.22393954475</v>
      </c>
      <c r="U469" s="6" t="str">
        <v>+1.112500E+00</v>
      </c>
      <c r="V469">
        <f t="shared" si="51"/>
        <v>0.88</v>
      </c>
      <c r="W469">
        <v>7085.4</v>
      </c>
      <c r="X469">
        <f t="shared" si="56"/>
        <v>7179.5626593800444</v>
      </c>
      <c r="Y469" s="7">
        <f t="shared" si="52"/>
        <v>8866.6064215223232</v>
      </c>
    </row>
    <row r="470" spans="1:25" x14ac:dyDescent="0.4">
      <c r="A470" s="6" t="str">
        <v>+1.115000E+00</v>
      </c>
      <c r="B470">
        <f t="shared" si="48"/>
        <v>0.43499999999999994</v>
      </c>
      <c r="C470">
        <v>3678.42</v>
      </c>
      <c r="D470">
        <f t="shared" si="49"/>
        <v>3800.1083154297903</v>
      </c>
      <c r="E470" s="7">
        <f t="shared" si="50"/>
        <v>14808.046112140124</v>
      </c>
      <c r="F470" s="6" t="str">
        <v>+1.115000E+00</v>
      </c>
      <c r="G470">
        <f t="shared" si="53"/>
        <v>0.55999999999999994</v>
      </c>
      <c r="H470">
        <v>4522.62</v>
      </c>
      <c r="I470">
        <f t="shared" si="57"/>
        <v>4548.7622063702374</v>
      </c>
      <c r="J470" s="7">
        <f t="shared" si="58"/>
        <v>683.41495390408852</v>
      </c>
      <c r="K470" s="6" t="str">
        <v>+1.115000E+00</v>
      </c>
      <c r="L470">
        <f t="shared" si="60"/>
        <v>0.65500000000000003</v>
      </c>
      <c r="M470">
        <v>5487.42</v>
      </c>
      <c r="N470">
        <f t="shared" si="61"/>
        <v>5467.0980383902088</v>
      </c>
      <c r="O470" s="7">
        <f t="shared" si="62"/>
        <v>412.98212366983091</v>
      </c>
      <c r="P470" s="6" t="str">
        <v>+1.115000E+00</v>
      </c>
      <c r="Q470">
        <f t="shared" si="54"/>
        <v>8.0000000000000071E-2</v>
      </c>
      <c r="R470">
        <v>4341.7199999999993</v>
      </c>
      <c r="S470">
        <f t="shared" si="59"/>
        <v>3507.4421588654868</v>
      </c>
      <c r="T470" s="7">
        <f t="shared" si="55"/>
        <v>696019.51620806288</v>
      </c>
      <c r="U470" s="6" t="str">
        <v>+1.115000E+00</v>
      </c>
      <c r="V470">
        <f t="shared" si="51"/>
        <v>0.88249999999999995</v>
      </c>
      <c r="W470">
        <v>7115.58</v>
      </c>
      <c r="X470">
        <f t="shared" si="56"/>
        <v>7179.5893829610695</v>
      </c>
      <c r="Y470" s="7">
        <f t="shared" si="52"/>
        <v>4097.2011070568678</v>
      </c>
    </row>
    <row r="471" spans="1:25" x14ac:dyDescent="0.4">
      <c r="A471" s="6" t="str">
        <v>+1.117500E+00</v>
      </c>
      <c r="B471">
        <f t="shared" si="48"/>
        <v>0.43749999999999989</v>
      </c>
      <c r="C471">
        <v>3738.72</v>
      </c>
      <c r="D471">
        <f t="shared" si="49"/>
        <v>3801.3351315165819</v>
      </c>
      <c r="E471" s="7">
        <f t="shared" si="50"/>
        <v>3920.6546948388727</v>
      </c>
      <c r="F471" s="6" t="str">
        <v>+1.117500E+00</v>
      </c>
      <c r="G471">
        <f t="shared" si="53"/>
        <v>0.56249999999999989</v>
      </c>
      <c r="H471">
        <v>4582.92</v>
      </c>
      <c r="I471">
        <f t="shared" si="57"/>
        <v>4549.179052440044</v>
      </c>
      <c r="J471" s="7">
        <f t="shared" si="58"/>
        <v>1138.4515422437082</v>
      </c>
      <c r="K471" s="6" t="str">
        <v>+1.117500E+00</v>
      </c>
      <c r="L471">
        <f t="shared" si="60"/>
        <v>0.65749999999999997</v>
      </c>
      <c r="M471">
        <v>5427.12</v>
      </c>
      <c r="N471">
        <f t="shared" si="61"/>
        <v>5467.2913563391148</v>
      </c>
      <c r="O471" s="7">
        <f t="shared" si="62"/>
        <v>1613.7378701241498</v>
      </c>
      <c r="P471" s="6" t="str">
        <v>+1.117500E+00</v>
      </c>
      <c r="Q471">
        <f t="shared" si="54"/>
        <v>8.2500000000000018E-2</v>
      </c>
      <c r="R471">
        <v>4341.7199999999993</v>
      </c>
      <c r="S471">
        <f t="shared" si="59"/>
        <v>3578.1040628823907</v>
      </c>
      <c r="T471" s="7">
        <f t="shared" si="55"/>
        <v>583109.29942000355</v>
      </c>
      <c r="U471" s="6" t="str">
        <v>+1.117500E+00</v>
      </c>
      <c r="V471">
        <f t="shared" si="51"/>
        <v>0.8849999999999999</v>
      </c>
      <c r="W471">
        <v>7115.58</v>
      </c>
      <c r="X471">
        <f t="shared" si="56"/>
        <v>7179.6154467345277</v>
      </c>
      <c r="Y471" s="7">
        <f t="shared" si="52"/>
        <v>4100.5384384905465</v>
      </c>
    </row>
    <row r="472" spans="1:25" x14ac:dyDescent="0.4">
      <c r="A472" s="6" t="str">
        <v>+1.120000E+00</v>
      </c>
      <c r="B472">
        <f t="shared" si="48"/>
        <v>0.44000000000000006</v>
      </c>
      <c r="C472">
        <v>3738.72</v>
      </c>
      <c r="D472">
        <f t="shared" si="49"/>
        <v>3802.5316574062658</v>
      </c>
      <c r="E472" s="7">
        <f t="shared" si="50"/>
        <v>4071.9276209346654</v>
      </c>
      <c r="F472" s="6" t="str">
        <v>+1.120000E+00</v>
      </c>
      <c r="G472">
        <f t="shared" si="53"/>
        <v>0.56500000000000006</v>
      </c>
      <c r="H472">
        <v>4582.92</v>
      </c>
      <c r="I472">
        <f t="shared" si="57"/>
        <v>4549.5856065437156</v>
      </c>
      <c r="J472" s="7">
        <f t="shared" si="58"/>
        <v>1111.1817870983821</v>
      </c>
      <c r="K472" s="6" t="str">
        <v>+1.120000E+00</v>
      </c>
      <c r="L472">
        <f t="shared" si="60"/>
        <v>0.66000000000000014</v>
      </c>
      <c r="M472">
        <v>5306.52</v>
      </c>
      <c r="N472">
        <f t="shared" si="61"/>
        <v>5467.4799012508556</v>
      </c>
      <c r="O472" s="7">
        <f t="shared" si="62"/>
        <v>25908.089810685051</v>
      </c>
      <c r="P472" s="6" t="str">
        <v>+1.120000E+00</v>
      </c>
      <c r="Q472">
        <f t="shared" si="54"/>
        <v>8.5000000000000187E-2</v>
      </c>
      <c r="R472">
        <v>4462.32</v>
      </c>
      <c r="S472">
        <f t="shared" si="59"/>
        <v>3647.0213182728771</v>
      </c>
      <c r="T472" s="7">
        <f t="shared" si="55"/>
        <v>664711.94042598398</v>
      </c>
      <c r="U472" s="6" t="str">
        <v>+1.120000E+00</v>
      </c>
      <c r="V472">
        <f t="shared" si="51"/>
        <v>0.88750000000000007</v>
      </c>
      <c r="W472">
        <v>7236.18</v>
      </c>
      <c r="X472">
        <f t="shared" si="56"/>
        <v>7179.6408669911261</v>
      </c>
      <c r="Y472" s="7">
        <f t="shared" si="52"/>
        <v>3196.6735613951637</v>
      </c>
    </row>
    <row r="473" spans="1:25" x14ac:dyDescent="0.4">
      <c r="A473" s="6" t="str">
        <v>+1.122500E+00</v>
      </c>
      <c r="B473">
        <f t="shared" si="48"/>
        <v>0.4425</v>
      </c>
      <c r="C473">
        <v>3738.72</v>
      </c>
      <c r="D473">
        <f t="shared" si="49"/>
        <v>3803.6986409664728</v>
      </c>
      <c r="E473" s="7">
        <f t="shared" si="50"/>
        <v>4222.2237818498024</v>
      </c>
      <c r="F473" s="6" t="str">
        <v>+1.122500E+00</v>
      </c>
      <c r="G473">
        <f t="shared" si="53"/>
        <v>0.5675</v>
      </c>
      <c r="H473">
        <v>4492.4399999999996</v>
      </c>
      <c r="I473">
        <f t="shared" si="57"/>
        <v>4549.9821227908014</v>
      </c>
      <c r="J473" s="7">
        <f t="shared" si="58"/>
        <v>3311.0958952717165</v>
      </c>
      <c r="K473" s="6" t="str">
        <v>+1.122500E+00</v>
      </c>
      <c r="L473">
        <f t="shared" si="60"/>
        <v>0.66250000000000009</v>
      </c>
      <c r="M473">
        <v>5427.12</v>
      </c>
      <c r="N473">
        <f t="shared" si="61"/>
        <v>5467.6637909721394</v>
      </c>
      <c r="O473" s="7">
        <f t="shared" si="62"/>
        <v>1643.7989863925409</v>
      </c>
      <c r="P473" s="6" t="str">
        <v>+1.122500E+00</v>
      </c>
      <c r="Q473">
        <f t="shared" si="54"/>
        <v>8.7500000000000133E-2</v>
      </c>
      <c r="R473">
        <v>4341.7199999999993</v>
      </c>
      <c r="S473">
        <f t="shared" si="59"/>
        <v>3714.2370005650018</v>
      </c>
      <c r="T473" s="7">
        <f t="shared" si="55"/>
        <v>393734.91457994108</v>
      </c>
      <c r="U473" s="6" t="str">
        <v>+1.122500E+00</v>
      </c>
      <c r="V473">
        <f t="shared" si="51"/>
        <v>0.89</v>
      </c>
      <c r="W473">
        <v>7115.58</v>
      </c>
      <c r="X473">
        <f t="shared" si="56"/>
        <v>7179.6656596193534</v>
      </c>
      <c r="Y473" s="7">
        <f t="shared" si="52"/>
        <v>4106.9717688476312</v>
      </c>
    </row>
    <row r="474" spans="1:25" x14ac:dyDescent="0.4">
      <c r="A474" s="6" t="str">
        <v>+1.125000E+00</v>
      </c>
      <c r="B474">
        <f t="shared" si="48"/>
        <v>0.44499999999999995</v>
      </c>
      <c r="C474">
        <v>3738.72</v>
      </c>
      <c r="D474">
        <f t="shared" si="49"/>
        <v>3804.8368115999174</v>
      </c>
      <c r="E474" s="7">
        <f t="shared" si="50"/>
        <v>4371.4327761389959</v>
      </c>
      <c r="F474" s="6" t="str">
        <v>+1.125000E+00</v>
      </c>
      <c r="G474">
        <f t="shared" si="53"/>
        <v>0.56999999999999995</v>
      </c>
      <c r="H474">
        <v>4462.32</v>
      </c>
      <c r="I474">
        <f t="shared" si="57"/>
        <v>4550.3688490168661</v>
      </c>
      <c r="J474" s="7">
        <f t="shared" si="58"/>
        <v>7752.59981319493</v>
      </c>
      <c r="K474" s="6" t="str">
        <v>+1.125000E+00</v>
      </c>
      <c r="L474">
        <f t="shared" si="60"/>
        <v>0.66500000000000004</v>
      </c>
      <c r="M474">
        <v>5366.82</v>
      </c>
      <c r="N474">
        <f t="shared" si="61"/>
        <v>5467.8431404400271</v>
      </c>
      <c r="O474" s="7">
        <f t="shared" si="62"/>
        <v>10205.674904365504</v>
      </c>
      <c r="P474" s="6" t="str">
        <v>+1.125000E+00</v>
      </c>
      <c r="Q474">
        <f t="shared" si="54"/>
        <v>9.000000000000008E-2</v>
      </c>
      <c r="R474">
        <v>4341.7199999999993</v>
      </c>
      <c r="S474">
        <f t="shared" si="59"/>
        <v>3779.7931217482574</v>
      </c>
      <c r="T474" s="7">
        <f t="shared" si="55"/>
        <v>315761.81650174805</v>
      </c>
      <c r="U474" s="6" t="str">
        <v>+1.125000E+00</v>
      </c>
      <c r="V474">
        <f t="shared" si="51"/>
        <v>0.89249999999999996</v>
      </c>
      <c r="W474">
        <v>7175.88</v>
      </c>
      <c r="X474">
        <f t="shared" si="56"/>
        <v>7179.6898401154085</v>
      </c>
      <c r="Y474" s="7">
        <f t="shared" si="52"/>
        <v>14.514881704975135</v>
      </c>
    </row>
    <row r="475" spans="1:25" x14ac:dyDescent="0.4">
      <c r="A475" s="6" t="str">
        <v>+1.127500E+00</v>
      </c>
      <c r="B475">
        <f t="shared" si="48"/>
        <v>0.4474999999999999</v>
      </c>
      <c r="C475">
        <v>3648.24</v>
      </c>
      <c r="D475">
        <f t="shared" si="49"/>
        <v>3805.9468807002954</v>
      </c>
      <c r="E475" s="7">
        <f t="shared" si="50"/>
        <v>24871.460220217283</v>
      </c>
      <c r="F475" s="6" t="str">
        <v>+1.127500E+00</v>
      </c>
      <c r="G475">
        <f t="shared" si="53"/>
        <v>0.5724999999999999</v>
      </c>
      <c r="H475">
        <v>4582.92</v>
      </c>
      <c r="I475">
        <f t="shared" si="57"/>
        <v>4550.7460269383873</v>
      </c>
      <c r="J475" s="7">
        <f t="shared" si="58"/>
        <v>1035.1645425693823</v>
      </c>
      <c r="K475" s="6" t="str">
        <v>+1.127500E+00</v>
      </c>
      <c r="L475">
        <f t="shared" si="60"/>
        <v>0.66749999999999998</v>
      </c>
      <c r="M475">
        <v>5457.2999999999993</v>
      </c>
      <c r="N475">
        <f t="shared" si="61"/>
        <v>5468.0180617537744</v>
      </c>
      <c r="O475" s="7">
        <f t="shared" si="62"/>
        <v>114.87684775773755</v>
      </c>
      <c r="P475" s="6" t="str">
        <v>+1.127500E+00</v>
      </c>
      <c r="Q475">
        <f t="shared" si="54"/>
        <v>9.2500000000000027E-2</v>
      </c>
      <c r="R475">
        <v>4341.7199999999993</v>
      </c>
      <c r="S475">
        <f t="shared" si="59"/>
        <v>3843.730656532417</v>
      </c>
      <c r="T475" s="7">
        <f t="shared" si="55"/>
        <v>247993.3862072737</v>
      </c>
      <c r="U475" s="6" t="str">
        <v>+1.127500E+00</v>
      </c>
      <c r="V475">
        <f t="shared" si="51"/>
        <v>0.89499999999999991</v>
      </c>
      <c r="W475">
        <v>7145.7000000000007</v>
      </c>
      <c r="X475">
        <f t="shared" si="56"/>
        <v>7179.7134235928888</v>
      </c>
      <c r="Y475" s="7">
        <f t="shared" si="52"/>
        <v>1156.912984509237</v>
      </c>
    </row>
    <row r="476" spans="1:25" x14ac:dyDescent="0.4">
      <c r="A476" s="6" t="str">
        <v>+1.130000E+00</v>
      </c>
      <c r="B476">
        <f t="shared" si="48"/>
        <v>0.44999999999999984</v>
      </c>
      <c r="C476">
        <v>3738.72</v>
      </c>
      <c r="D476">
        <f t="shared" si="49"/>
        <v>3807.0295420969296</v>
      </c>
      <c r="E476" s="7">
        <f t="shared" si="50"/>
        <v>4666.1935414922273</v>
      </c>
      <c r="F476" s="6" t="str">
        <v>+1.130000E+00</v>
      </c>
      <c r="G476">
        <f t="shared" si="53"/>
        <v>0.57499999999999984</v>
      </c>
      <c r="H476">
        <v>4462.32</v>
      </c>
      <c r="I476">
        <f t="shared" si="57"/>
        <v>4551.1138923038452</v>
      </c>
      <c r="J476" s="7">
        <f t="shared" si="58"/>
        <v>7884.3553104669127</v>
      </c>
      <c r="K476" s="6" t="str">
        <v>+1.130000E+00</v>
      </c>
      <c r="L476">
        <f t="shared" si="60"/>
        <v>0.66999999999999993</v>
      </c>
      <c r="M476">
        <v>5427.12</v>
      </c>
      <c r="N476">
        <f t="shared" si="61"/>
        <v>5468.188664244899</v>
      </c>
      <c r="O476" s="7">
        <f t="shared" si="62"/>
        <v>1686.6351828602524</v>
      </c>
      <c r="P476" s="6" t="str">
        <v>+1.130000E+00</v>
      </c>
      <c r="Q476">
        <f t="shared" si="54"/>
        <v>9.4999999999999973E-2</v>
      </c>
      <c r="R476">
        <v>4341.7199999999993</v>
      </c>
      <c r="S476">
        <f t="shared" si="59"/>
        <v>3906.0895679580649</v>
      </c>
      <c r="T476" s="7">
        <f t="shared" si="55"/>
        <v>189773.87332104248</v>
      </c>
      <c r="U476" s="6" t="str">
        <v>+1.130000E+00</v>
      </c>
      <c r="V476">
        <f t="shared" si="51"/>
        <v>0.89749999999999985</v>
      </c>
      <c r="W476">
        <v>7115.58</v>
      </c>
      <c r="X476">
        <f t="shared" si="56"/>
        <v>7179.736424792236</v>
      </c>
      <c r="Y476" s="7">
        <f t="shared" si="52"/>
        <v>4116.0468421218429</v>
      </c>
    </row>
    <row r="477" spans="1:25" x14ac:dyDescent="0.4">
      <c r="A477" s="6" t="str">
        <v>+1.132500E+00</v>
      </c>
      <c r="B477">
        <f t="shared" si="48"/>
        <v>0.45250000000000001</v>
      </c>
      <c r="C477">
        <v>3738.72</v>
      </c>
      <c r="D477">
        <f t="shared" si="49"/>
        <v>3808.0854724884384</v>
      </c>
      <c r="E477" s="7">
        <f t="shared" si="50"/>
        <v>4811.5687735443362</v>
      </c>
      <c r="F477" s="6" t="str">
        <v>+1.132500E+00</v>
      </c>
      <c r="G477">
        <f t="shared" si="53"/>
        <v>0.57750000000000001</v>
      </c>
      <c r="H477">
        <v>4582.92</v>
      </c>
      <c r="I477">
        <f t="shared" si="57"/>
        <v>4551.4726750410682</v>
      </c>
      <c r="J477" s="7">
        <f t="shared" si="58"/>
        <v>988.93424707265865</v>
      </c>
      <c r="K477" s="6" t="str">
        <v>+1.132500E+00</v>
      </c>
      <c r="L477">
        <f t="shared" si="60"/>
        <v>0.6725000000000001</v>
      </c>
      <c r="M477">
        <v>5547.72</v>
      </c>
      <c r="N477">
        <f t="shared" si="61"/>
        <v>5468.3550545455073</v>
      </c>
      <c r="O477" s="7">
        <f t="shared" si="62"/>
        <v>6298.7945669946421</v>
      </c>
      <c r="P477" s="6" t="str">
        <v>+1.132500E+00</v>
      </c>
      <c r="Q477">
        <f t="shared" si="54"/>
        <v>9.7500000000000142E-2</v>
      </c>
      <c r="R477">
        <v>4341.7199999999993</v>
      </c>
      <c r="S477">
        <f t="shared" si="59"/>
        <v>3966.9088323748006</v>
      </c>
      <c r="T477" s="7">
        <f t="shared" si="55"/>
        <v>140483.41137656485</v>
      </c>
      <c r="U477" s="6" t="str">
        <v>+1.132500E+00</v>
      </c>
      <c r="V477">
        <f t="shared" si="51"/>
        <v>0.9</v>
      </c>
      <c r="W477">
        <v>7115.58</v>
      </c>
      <c r="X477">
        <f t="shared" si="56"/>
        <v>7179.7588580899464</v>
      </c>
      <c r="Y477" s="7">
        <f t="shared" si="52"/>
        <v>4118.9258257294932</v>
      </c>
    </row>
    <row r="478" spans="1:25" x14ac:dyDescent="0.4">
      <c r="A478" s="6" t="str">
        <v>+1.135000E+00</v>
      </c>
      <c r="B478">
        <f t="shared" si="48"/>
        <v>0.45499999999999996</v>
      </c>
      <c r="C478">
        <v>3678.42</v>
      </c>
      <c r="D478">
        <f t="shared" si="49"/>
        <v>3809.1153318656884</v>
      </c>
      <c r="E478" s="7">
        <f t="shared" si="50"/>
        <v>17081.269771482406</v>
      </c>
      <c r="F478" s="6" t="str">
        <v>+1.135000E+00</v>
      </c>
      <c r="G478">
        <f t="shared" si="53"/>
        <v>0.57999999999999996</v>
      </c>
      <c r="H478">
        <v>4703.5200000000004</v>
      </c>
      <c r="I478">
        <f t="shared" si="57"/>
        <v>4551.8225994009472</v>
      </c>
      <c r="J478" s="7">
        <f t="shared" si="58"/>
        <v>23012.101348509641</v>
      </c>
      <c r="K478" s="6" t="str">
        <v>+1.135000E+00</v>
      </c>
      <c r="L478">
        <f t="shared" si="60"/>
        <v>0.67500000000000004</v>
      </c>
      <c r="M478">
        <v>5427.12</v>
      </c>
      <c r="N478">
        <f t="shared" si="61"/>
        <v>5468.517336654957</v>
      </c>
      <c r="O478" s="7">
        <f t="shared" si="62"/>
        <v>1713.7394821238584</v>
      </c>
      <c r="P478" s="6" t="str">
        <v>+1.135000E+00</v>
      </c>
      <c r="Q478">
        <f t="shared" si="54"/>
        <v>0.10000000000000009</v>
      </c>
      <c r="R478">
        <v>4402.0200000000004</v>
      </c>
      <c r="S478">
        <f t="shared" si="59"/>
        <v>4026.2264638027104</v>
      </c>
      <c r="T478" s="7">
        <f t="shared" si="55"/>
        <v>141220.78184766389</v>
      </c>
      <c r="U478" s="6" t="str">
        <v>+1.135000E+00</v>
      </c>
      <c r="V478">
        <f t="shared" si="51"/>
        <v>0.90249999999999997</v>
      </c>
      <c r="W478">
        <v>7175.88</v>
      </c>
      <c r="X478">
        <f t="shared" si="56"/>
        <v>7179.7807375075636</v>
      </c>
      <c r="Y478" s="7">
        <f t="shared" si="52"/>
        <v>15.215753102912416</v>
      </c>
    </row>
    <row r="479" spans="1:25" x14ac:dyDescent="0.4">
      <c r="A479" s="6" t="str">
        <v>+1.137500E+00</v>
      </c>
      <c r="B479">
        <f t="shared" si="48"/>
        <v>0.45749999999999991</v>
      </c>
      <c r="C479">
        <v>3738.72</v>
      </c>
      <c r="D479">
        <f t="shared" si="49"/>
        <v>3810.1197639243155</v>
      </c>
      <c r="E479" s="7">
        <f t="shared" si="50"/>
        <v>5097.9262884480167</v>
      </c>
      <c r="F479" s="6" t="str">
        <v>+1.137500E+00</v>
      </c>
      <c r="G479">
        <f t="shared" si="53"/>
        <v>0.58249999999999991</v>
      </c>
      <c r="H479">
        <v>4643.22</v>
      </c>
      <c r="I479">
        <f t="shared" si="57"/>
        <v>4552.1638840975966</v>
      </c>
      <c r="J479" s="7">
        <f t="shared" si="58"/>
        <v>8291.2162432319747</v>
      </c>
      <c r="K479" s="6" t="str">
        <v>+1.137500E+00</v>
      </c>
      <c r="L479">
        <f t="shared" si="60"/>
        <v>0.67749999999999999</v>
      </c>
      <c r="M479">
        <v>5457.2999999999993</v>
      </c>
      <c r="N479">
        <f t="shared" si="61"/>
        <v>5468.6756120048494</v>
      </c>
      <c r="O479" s="7">
        <f t="shared" si="62"/>
        <v>129.40454848489094</v>
      </c>
      <c r="P479" s="6" t="str">
        <v>+1.137500E+00</v>
      </c>
      <c r="Q479">
        <f t="shared" si="54"/>
        <v>0.10250000000000004</v>
      </c>
      <c r="R479">
        <v>4432.1400000000003</v>
      </c>
      <c r="S479">
        <f t="shared" si="59"/>
        <v>4084.0795376923938</v>
      </c>
      <c r="T479" s="7">
        <f t="shared" si="55"/>
        <v>121146.08542178475</v>
      </c>
      <c r="U479" s="6" t="str">
        <v>+1.137500E+00</v>
      </c>
      <c r="V479">
        <f t="shared" si="51"/>
        <v>0.90499999999999992</v>
      </c>
      <c r="W479">
        <v>7236.18</v>
      </c>
      <c r="X479">
        <f t="shared" si="56"/>
        <v>7179.8020767204353</v>
      </c>
      <c r="Y479" s="7">
        <f t="shared" si="52"/>
        <v>3178.4702333165214</v>
      </c>
    </row>
    <row r="480" spans="1:25" x14ac:dyDescent="0.4">
      <c r="A480" s="6" t="str">
        <v>+1.140000E+00</v>
      </c>
      <c r="B480">
        <f t="shared" si="48"/>
        <v>0.45999999999999985</v>
      </c>
      <c r="C480">
        <v>3859.32</v>
      </c>
      <c r="D480">
        <f t="shared" si="49"/>
        <v>3811.0993964670538</v>
      </c>
      <c r="E480" s="7">
        <f t="shared" si="50"/>
        <v>2325.2266050816002</v>
      </c>
      <c r="F480" s="6" t="str">
        <v>+1.140000E+00</v>
      </c>
      <c r="G480">
        <f t="shared" si="53"/>
        <v>0.58499999999999985</v>
      </c>
      <c r="H480">
        <v>4582.92</v>
      </c>
      <c r="I480">
        <f t="shared" si="57"/>
        <v>4552.4967424450624</v>
      </c>
      <c r="J480" s="7">
        <f t="shared" si="58"/>
        <v>925.57460025407158</v>
      </c>
      <c r="K480" s="6" t="str">
        <v>+1.140000E+00</v>
      </c>
      <c r="L480">
        <f t="shared" si="60"/>
        <v>0.67999999999999994</v>
      </c>
      <c r="M480">
        <v>5427.12</v>
      </c>
      <c r="N480">
        <f t="shared" si="61"/>
        <v>5468.8299795224275</v>
      </c>
      <c r="O480" s="7">
        <f t="shared" si="62"/>
        <v>1739.7223917613298</v>
      </c>
      <c r="P480" s="6" t="str">
        <v>+1.140000E+00</v>
      </c>
      <c r="Q480">
        <f t="shared" si="54"/>
        <v>0.10499999999999998</v>
      </c>
      <c r="R480">
        <v>4341.7199999999993</v>
      </c>
      <c r="S480">
        <f t="shared" si="59"/>
        <v>4140.5042140983096</v>
      </c>
      <c r="T480" s="7">
        <f t="shared" si="55"/>
        <v>40487.792496034643</v>
      </c>
      <c r="U480" s="6" t="str">
        <v>+1.140000E+00</v>
      </c>
      <c r="V480">
        <f t="shared" si="51"/>
        <v>0.90749999999999986</v>
      </c>
      <c r="W480">
        <v>7115.58</v>
      </c>
      <c r="X480">
        <f t="shared" si="56"/>
        <v>7179.822889066264</v>
      </c>
      <c r="Y480" s="7">
        <f t="shared" si="52"/>
        <v>4127.1487955803113</v>
      </c>
    </row>
    <row r="481" spans="1:25" x14ac:dyDescent="0.4">
      <c r="A481" s="6" t="str">
        <v>+1.142500E+00</v>
      </c>
      <c r="B481">
        <f t="shared" si="48"/>
        <v>0.46250000000000002</v>
      </c>
      <c r="C481">
        <v>3738.72</v>
      </c>
      <c r="D481">
        <f t="shared" si="49"/>
        <v>3812.0548417961322</v>
      </c>
      <c r="E481" s="7">
        <f t="shared" si="50"/>
        <v>5377.9990212637713</v>
      </c>
      <c r="F481" s="6" t="str">
        <v>+1.142500E+00</v>
      </c>
      <c r="G481">
        <f t="shared" si="53"/>
        <v>0.58750000000000002</v>
      </c>
      <c r="H481">
        <v>4462.32</v>
      </c>
      <c r="I481">
        <f t="shared" si="57"/>
        <v>4552.8213824906479</v>
      </c>
      <c r="J481" s="7">
        <f t="shared" si="58"/>
        <v>8190.5002327186066</v>
      </c>
      <c r="K481" s="6" t="str">
        <v>+1.142500E+00</v>
      </c>
      <c r="L481">
        <f t="shared" si="60"/>
        <v>0.68250000000000011</v>
      </c>
      <c r="M481">
        <v>5457.2999999999993</v>
      </c>
      <c r="N481">
        <f t="shared" si="61"/>
        <v>5468.9805356924171</v>
      </c>
      <c r="O481" s="7">
        <f t="shared" si="62"/>
        <v>136.43491406184697</v>
      </c>
      <c r="P481" s="6" t="str">
        <v>+1.142500E+00</v>
      </c>
      <c r="Q481">
        <f t="shared" si="54"/>
        <v>0.10750000000000015</v>
      </c>
      <c r="R481">
        <v>4462.32</v>
      </c>
      <c r="S481">
        <f t="shared" si="59"/>
        <v>4195.5357602799959</v>
      </c>
      <c r="T481" s="7">
        <f t="shared" si="55"/>
        <v>71173.830562980467</v>
      </c>
      <c r="U481" s="6" t="str">
        <v>+1.142500E+00</v>
      </c>
      <c r="V481">
        <f t="shared" si="51"/>
        <v>0.91</v>
      </c>
      <c r="W481">
        <v>7236.18</v>
      </c>
      <c r="X481">
        <f t="shared" si="56"/>
        <v>7179.8431875534434</v>
      </c>
      <c r="Y481" s="7">
        <f t="shared" si="52"/>
        <v>3173.836436638529</v>
      </c>
    </row>
    <row r="482" spans="1:25" x14ac:dyDescent="0.4">
      <c r="A482" s="6" t="str">
        <v>+1.145000E+00</v>
      </c>
      <c r="B482">
        <f t="shared" si="48"/>
        <v>0.46499999999999997</v>
      </c>
      <c r="C482">
        <v>3678.42</v>
      </c>
      <c r="D482">
        <f t="shared" si="49"/>
        <v>3812.9866970959829</v>
      </c>
      <c r="E482" s="7">
        <f t="shared" si="50"/>
        <v>18108.19596732199</v>
      </c>
      <c r="F482" s="6" t="str">
        <v>+1.145000E+00</v>
      </c>
      <c r="G482">
        <f t="shared" si="53"/>
        <v>0.59</v>
      </c>
      <c r="H482">
        <v>4582.92</v>
      </c>
      <c r="I482">
        <f t="shared" si="57"/>
        <v>4553.1380071449476</v>
      </c>
      <c r="J482" s="7">
        <f t="shared" si="58"/>
        <v>886.96709841839947</v>
      </c>
      <c r="K482" s="6" t="str">
        <v>+1.145000E+00</v>
      </c>
      <c r="L482">
        <f t="shared" si="60"/>
        <v>0.68500000000000005</v>
      </c>
      <c r="M482">
        <v>5366.82</v>
      </c>
      <c r="N482">
        <f t="shared" si="61"/>
        <v>5469.1273746173247</v>
      </c>
      <c r="O482" s="7">
        <f t="shared" si="62"/>
        <v>10466.798901089669</v>
      </c>
      <c r="P482" s="6" t="str">
        <v>+1.145000E+00</v>
      </c>
      <c r="Q482">
        <f t="shared" si="54"/>
        <v>0.1100000000000001</v>
      </c>
      <c r="R482">
        <v>4341.7199999999993</v>
      </c>
      <c r="S482">
        <f t="shared" si="59"/>
        <v>4249.2085727452341</v>
      </c>
      <c r="T482" s="7">
        <f t="shared" si="55"/>
        <v>8558.364172713731</v>
      </c>
      <c r="U482" s="6" t="str">
        <v>+1.145000E+00</v>
      </c>
      <c r="V482">
        <f t="shared" si="51"/>
        <v>0.91249999999999998</v>
      </c>
      <c r="W482">
        <v>7115.58</v>
      </c>
      <c r="X482">
        <f t="shared" si="56"/>
        <v>7179.862984869188</v>
      </c>
      <c r="Y482" s="7">
        <f t="shared" si="52"/>
        <v>4132.3021436922681</v>
      </c>
    </row>
    <row r="483" spans="1:25" x14ac:dyDescent="0.4">
      <c r="A483" s="6" t="str">
        <v>+1.147500E+00</v>
      </c>
      <c r="B483">
        <f t="shared" si="48"/>
        <v>0.46749999999999992</v>
      </c>
      <c r="C483">
        <v>3648.24</v>
      </c>
      <c r="D483">
        <f t="shared" si="49"/>
        <v>3813.8955448065039</v>
      </c>
      <c r="E483" s="7">
        <f t="shared" si="50"/>
        <v>27441.759525139711</v>
      </c>
      <c r="F483" s="6" t="str">
        <v>+1.147500E+00</v>
      </c>
      <c r="G483">
        <f t="shared" si="53"/>
        <v>0.59249999999999992</v>
      </c>
      <c r="H483">
        <v>4552.74</v>
      </c>
      <c r="I483">
        <f t="shared" si="57"/>
        <v>4553.4468143086797</v>
      </c>
      <c r="J483" s="7">
        <f t="shared" si="58"/>
        <v>0.49958646695463854</v>
      </c>
      <c r="K483" s="6" t="str">
        <v>+1.147500E+00</v>
      </c>
      <c r="L483">
        <f t="shared" si="60"/>
        <v>0.6875</v>
      </c>
      <c r="M483">
        <v>5427.12</v>
      </c>
      <c r="N483">
        <f t="shared" si="61"/>
        <v>5469.2705880762596</v>
      </c>
      <c r="O483" s="7">
        <f t="shared" si="62"/>
        <v>1776.6720751745295</v>
      </c>
      <c r="P483" s="6" t="str">
        <v>+1.147500E+00</v>
      </c>
      <c r="Q483">
        <f t="shared" si="54"/>
        <v>0.11250000000000004</v>
      </c>
      <c r="R483">
        <v>4341.7199999999993</v>
      </c>
      <c r="S483">
        <f t="shared" si="59"/>
        <v>4301.5561987490191</v>
      </c>
      <c r="T483" s="7">
        <f t="shared" si="55"/>
        <v>1613.1309309282399</v>
      </c>
      <c r="U483" s="6" t="str">
        <v>+1.147500E+00</v>
      </c>
      <c r="V483">
        <f t="shared" si="51"/>
        <v>0.91499999999999992</v>
      </c>
      <c r="W483">
        <v>7145.7000000000007</v>
      </c>
      <c r="X483">
        <f t="shared" si="56"/>
        <v>7179.8822933874653</v>
      </c>
      <c r="Y483" s="7">
        <f t="shared" si="52"/>
        <v>1168.4291812267059</v>
      </c>
    </row>
    <row r="484" spans="1:25" x14ac:dyDescent="0.4">
      <c r="A484" s="6" t="str">
        <v>+1.150000E+00</v>
      </c>
      <c r="B484">
        <f t="shared" si="48"/>
        <v>0.46999999999999986</v>
      </c>
      <c r="C484">
        <v>3618.12</v>
      </c>
      <c r="D484">
        <f t="shared" si="49"/>
        <v>3814.781952987099</v>
      </c>
      <c r="E484" s="7">
        <f t="shared" si="50"/>
        <v>38675.923752699971</v>
      </c>
      <c r="F484" s="6" t="str">
        <v>+1.150000E+00</v>
      </c>
      <c r="G484">
        <f t="shared" si="53"/>
        <v>0.59499999999999986</v>
      </c>
      <c r="H484">
        <v>4582.92</v>
      </c>
      <c r="I484">
        <f t="shared" si="57"/>
        <v>4553.7479969963724</v>
      </c>
      <c r="J484" s="7">
        <f t="shared" si="58"/>
        <v>851.00575924366069</v>
      </c>
      <c r="K484" s="6" t="str">
        <v>+1.150000E+00</v>
      </c>
      <c r="L484">
        <f t="shared" si="60"/>
        <v>0.69</v>
      </c>
      <c r="M484">
        <v>5427.12</v>
      </c>
      <c r="N484">
        <f t="shared" si="61"/>
        <v>5469.4102655822935</v>
      </c>
      <c r="O484" s="7">
        <f t="shared" si="62"/>
        <v>1788.4665630209279</v>
      </c>
      <c r="P484" s="6" t="str">
        <v>+1.150000E+00</v>
      </c>
      <c r="Q484">
        <f t="shared" si="54"/>
        <v>0.11499999999999999</v>
      </c>
      <c r="R484">
        <v>4341.7199999999993</v>
      </c>
      <c r="S484">
        <f t="shared" si="59"/>
        <v>4352.6113572616623</v>
      </c>
      <c r="T484" s="7">
        <f t="shared" si="55"/>
        <v>118.6216630011785</v>
      </c>
      <c r="U484" s="6" t="str">
        <v>+1.150000E+00</v>
      </c>
      <c r="V484">
        <f t="shared" si="51"/>
        <v>0.91749999999999987</v>
      </c>
      <c r="W484">
        <v>7115.58</v>
      </c>
      <c r="X484">
        <f t="shared" si="56"/>
        <v>7179.9011251767279</v>
      </c>
      <c r="Y484" s="7">
        <f t="shared" si="52"/>
        <v>4137.2071440003056</v>
      </c>
    </row>
    <row r="485" spans="1:25" x14ac:dyDescent="0.4">
      <c r="A485" s="6" t="str">
        <v>+1.152500E+00</v>
      </c>
      <c r="B485">
        <f t="shared" si="48"/>
        <v>0.47250000000000003</v>
      </c>
      <c r="C485">
        <v>3618.12</v>
      </c>
      <c r="D485">
        <f t="shared" si="49"/>
        <v>3815.6464756717369</v>
      </c>
      <c r="E485" s="7">
        <f t="shared" si="50"/>
        <v>39016.708591297305</v>
      </c>
      <c r="F485" s="6" t="str">
        <v>+1.152500E+00</v>
      </c>
      <c r="G485">
        <f t="shared" si="53"/>
        <v>0.59750000000000003</v>
      </c>
      <c r="H485">
        <v>4613.04</v>
      </c>
      <c r="I485">
        <f t="shared" si="57"/>
        <v>4554.0417434570109</v>
      </c>
      <c r="J485" s="7">
        <f t="shared" si="58"/>
        <v>3480.7942751123574</v>
      </c>
      <c r="K485" s="6" t="str">
        <v>+1.152500E+00</v>
      </c>
      <c r="L485">
        <f t="shared" si="60"/>
        <v>0.69250000000000012</v>
      </c>
      <c r="M485">
        <v>5457.2999999999993</v>
      </c>
      <c r="N485">
        <f t="shared" si="61"/>
        <v>5469.5464944384166</v>
      </c>
      <c r="O485" s="7">
        <f t="shared" si="62"/>
        <v>149.97662603018728</v>
      </c>
      <c r="P485" s="6" t="str">
        <v>+1.152500E+00</v>
      </c>
      <c r="Q485">
        <f t="shared" si="54"/>
        <v>0.11750000000000016</v>
      </c>
      <c r="R485">
        <v>4432.1400000000003</v>
      </c>
      <c r="S485">
        <f t="shared" si="59"/>
        <v>4402.4059594192258</v>
      </c>
      <c r="T485" s="7">
        <f t="shared" si="55"/>
        <v>884.11316925914423</v>
      </c>
      <c r="U485" s="6" t="str">
        <v>+1.152500E+00</v>
      </c>
      <c r="V485">
        <f t="shared" si="51"/>
        <v>0.92</v>
      </c>
      <c r="W485">
        <v>7025.0999999999995</v>
      </c>
      <c r="X485">
        <f t="shared" si="56"/>
        <v>7179.9194920074569</v>
      </c>
      <c r="Y485" s="7">
        <f t="shared" si="52"/>
        <v>23969.075105447191</v>
      </c>
    </row>
    <row r="486" spans="1:25" x14ac:dyDescent="0.4">
      <c r="A486" s="6" t="str">
        <v>+1.155000E+00</v>
      </c>
      <c r="B486">
        <f t="shared" si="48"/>
        <v>0.47499999999999998</v>
      </c>
      <c r="C486">
        <v>3799.02</v>
      </c>
      <c r="D486">
        <f t="shared" si="49"/>
        <v>3816.489653215237</v>
      </c>
      <c r="E486" s="7">
        <f t="shared" si="50"/>
        <v>305.18878346064156</v>
      </c>
      <c r="F486" s="6" t="str">
        <v>+1.155000E+00</v>
      </c>
      <c r="G486">
        <f t="shared" si="53"/>
        <v>0.6</v>
      </c>
      <c r="H486">
        <v>4582.92</v>
      </c>
      <c r="I486">
        <f t="shared" si="57"/>
        <v>4554.3282372916947</v>
      </c>
      <c r="J486" s="7">
        <f t="shared" si="58"/>
        <v>817.48889476804311</v>
      </c>
      <c r="K486" s="6" t="str">
        <v>+1.155000E+00</v>
      </c>
      <c r="L486">
        <f t="shared" si="60"/>
        <v>0.69500000000000006</v>
      </c>
      <c r="M486">
        <v>5487.42</v>
      </c>
      <c r="N486">
        <f t="shared" si="61"/>
        <v>5469.6793597920978</v>
      </c>
      <c r="O486" s="7">
        <f t="shared" si="62"/>
        <v>314.73031498623936</v>
      </c>
      <c r="P486" s="6" t="str">
        <v>+1.155000E+00</v>
      </c>
      <c r="Q486">
        <f t="shared" si="54"/>
        <v>0.12000000000000011</v>
      </c>
      <c r="R486">
        <v>4341.7199999999993</v>
      </c>
      <c r="S486">
        <f t="shared" si="59"/>
        <v>4450.9711284690002</v>
      </c>
      <c r="T486" s="7">
        <f t="shared" si="55"/>
        <v>11935.809071750124</v>
      </c>
      <c r="U486" s="6" t="str">
        <v>+1.155000E+00</v>
      </c>
      <c r="V486">
        <f t="shared" si="51"/>
        <v>0.92249999999999999</v>
      </c>
      <c r="W486">
        <v>7236.18</v>
      </c>
      <c r="X486">
        <f t="shared" si="56"/>
        <v>7179.9374053595202</v>
      </c>
      <c r="Y486" s="7">
        <f t="shared" si="52"/>
        <v>3163.22945189336</v>
      </c>
    </row>
    <row r="487" spans="1:25" x14ac:dyDescent="0.4">
      <c r="A487" s="6" t="str">
        <v>+1.157500E+00</v>
      </c>
      <c r="B487">
        <f t="shared" si="48"/>
        <v>0.47749999999999992</v>
      </c>
      <c r="C487">
        <v>3738.72</v>
      </c>
      <c r="D487">
        <f t="shared" si="49"/>
        <v>3817.3120126310127</v>
      </c>
      <c r="E487" s="7">
        <f t="shared" si="50"/>
        <v>6176.704449393299</v>
      </c>
      <c r="F487" s="6" t="str">
        <v>+1.157500E+00</v>
      </c>
      <c r="G487">
        <f t="shared" si="53"/>
        <v>0.60249999999999992</v>
      </c>
      <c r="H487">
        <v>4582.92</v>
      </c>
      <c r="I487">
        <f t="shared" si="57"/>
        <v>4554.6076575683965</v>
      </c>
      <c r="J487" s="7">
        <f t="shared" si="58"/>
        <v>801.5887339643823</v>
      </c>
      <c r="K487" s="6" t="str">
        <v>+1.157500E+00</v>
      </c>
      <c r="L487">
        <f t="shared" si="60"/>
        <v>0.69750000000000001</v>
      </c>
      <c r="M487">
        <v>5517.6</v>
      </c>
      <c r="N487">
        <f t="shared" si="61"/>
        <v>5469.8089446885078</v>
      </c>
      <c r="O487" s="7">
        <f t="shared" si="62"/>
        <v>2283.984967786138</v>
      </c>
      <c r="P487" s="6" t="str">
        <v>+1.157500E+00</v>
      </c>
      <c r="Q487">
        <f t="shared" si="54"/>
        <v>0.12250000000000005</v>
      </c>
      <c r="R487">
        <v>4462.32</v>
      </c>
      <c r="S487">
        <f t="shared" si="59"/>
        <v>4498.337219222577</v>
      </c>
      <c r="T487" s="7">
        <f t="shared" si="55"/>
        <v>1297.2400805271914</v>
      </c>
      <c r="U487" s="6" t="str">
        <v>+1.157500E+00</v>
      </c>
      <c r="V487">
        <f t="shared" si="51"/>
        <v>0.92499999999999993</v>
      </c>
      <c r="W487">
        <v>7175.88</v>
      </c>
      <c r="X487">
        <f t="shared" si="56"/>
        <v>7179.9548764293449</v>
      </c>
      <c r="Y487" s="7">
        <f t="shared" si="52"/>
        <v>16.604617914430154</v>
      </c>
    </row>
    <row r="488" spans="1:25" x14ac:dyDescent="0.4">
      <c r="A488" s="6" t="str">
        <v>+1.160000E+00</v>
      </c>
      <c r="B488">
        <f t="shared" si="48"/>
        <v>0.47999999999999987</v>
      </c>
      <c r="C488">
        <v>3738.72</v>
      </c>
      <c r="D488">
        <f t="shared" si="49"/>
        <v>3818.1140679204686</v>
      </c>
      <c r="E488" s="7">
        <f t="shared" si="50"/>
        <v>6303.4180209600199</v>
      </c>
      <c r="F488" s="6" t="str">
        <v>+1.160000E+00</v>
      </c>
      <c r="G488">
        <f t="shared" si="53"/>
        <v>0.60499999999999987</v>
      </c>
      <c r="H488">
        <v>4582.92</v>
      </c>
      <c r="I488">
        <f t="shared" si="57"/>
        <v>4554.8801789338859</v>
      </c>
      <c r="J488" s="7">
        <f t="shared" si="58"/>
        <v>786.23156541970172</v>
      </c>
      <c r="K488" s="6" t="str">
        <v>+1.160000E+00</v>
      </c>
      <c r="L488">
        <f t="shared" si="60"/>
        <v>0.7</v>
      </c>
      <c r="M488">
        <v>5427.12</v>
      </c>
      <c r="N488">
        <f t="shared" si="61"/>
        <v>5469.9353301224264</v>
      </c>
      <c r="O488" s="7">
        <f t="shared" si="62"/>
        <v>1833.1524934923646</v>
      </c>
      <c r="P488" s="6" t="str">
        <v>+1.160000E+00</v>
      </c>
      <c r="Q488">
        <f t="shared" si="54"/>
        <v>0.125</v>
      </c>
      <c r="R488">
        <v>4341.7199999999993</v>
      </c>
      <c r="S488">
        <f t="shared" si="59"/>
        <v>4544.5338370285735</v>
      </c>
      <c r="T488" s="7">
        <f t="shared" si="55"/>
        <v>41133.452490253054</v>
      </c>
      <c r="U488" s="6" t="str">
        <v>+1.160000E+00</v>
      </c>
      <c r="V488">
        <f t="shared" si="51"/>
        <v>0.92749999999999988</v>
      </c>
      <c r="W488">
        <v>7236.18</v>
      </c>
      <c r="X488">
        <f t="shared" si="56"/>
        <v>7179.9719161369185</v>
      </c>
      <c r="Y488" s="7">
        <f t="shared" si="52"/>
        <v>3159.348691559238</v>
      </c>
    </row>
    <row r="489" spans="1:25" x14ac:dyDescent="0.4">
      <c r="A489" s="6" t="str">
        <v>+1.162500E+00</v>
      </c>
      <c r="B489">
        <f t="shared" ref="B489:B552" si="63">A489-A$296</f>
        <v>0.48250000000000004</v>
      </c>
      <c r="C489">
        <v>3678.42</v>
      </c>
      <c r="D489">
        <f t="shared" ref="D489:D552" si="64">$S$15*(1-EXP(-(B489/$T$15)))</f>
        <v>3818.8963203942694</v>
      </c>
      <c r="E489" s="7">
        <f t="shared" ref="E489:E552" si="65">(D489-C489)^2</f>
        <v>19733.596591513415</v>
      </c>
      <c r="F489" s="6" t="str">
        <v>+1.162500E+00</v>
      </c>
      <c r="G489">
        <f t="shared" si="53"/>
        <v>0.60750000000000004</v>
      </c>
      <c r="H489">
        <v>4582.92</v>
      </c>
      <c r="I489">
        <f t="shared" si="57"/>
        <v>4555.1459717228872</v>
      </c>
      <c r="J489" s="7">
        <f t="shared" si="58"/>
        <v>771.3966467378641</v>
      </c>
      <c r="K489" s="6" t="str">
        <v>+1.162500E+00</v>
      </c>
      <c r="L489">
        <f t="shared" si="60"/>
        <v>0.70250000000000012</v>
      </c>
      <c r="M489">
        <v>5427.12</v>
      </c>
      <c r="N489">
        <f t="shared" si="61"/>
        <v>5470.0585950888617</v>
      </c>
      <c r="O489" s="7">
        <f t="shared" si="62"/>
        <v>1843.7229482052269</v>
      </c>
      <c r="P489" s="6" t="str">
        <v>+1.162500E+00</v>
      </c>
      <c r="Q489">
        <f t="shared" si="54"/>
        <v>0.12750000000000017</v>
      </c>
      <c r="R489">
        <v>4341.7199999999993</v>
      </c>
      <c r="S489">
        <f t="shared" si="59"/>
        <v>4589.5898562769517</v>
      </c>
      <c r="T489" s="7">
        <f t="shared" si="55"/>
        <v>61439.465650756989</v>
      </c>
      <c r="U489" s="6" t="str">
        <v>+1.162500E+00</v>
      </c>
      <c r="V489">
        <f t="shared" si="51"/>
        <v>0.93</v>
      </c>
      <c r="W489">
        <v>7206.06</v>
      </c>
      <c r="X489">
        <f t="shared" si="56"/>
        <v>7179.9885351326129</v>
      </c>
      <c r="Y489" s="7">
        <f t="shared" si="52"/>
        <v>679.72128033141951</v>
      </c>
    </row>
    <row r="490" spans="1:25" x14ac:dyDescent="0.4">
      <c r="A490" s="6" t="str">
        <v>+1.165000E+00</v>
      </c>
      <c r="B490">
        <f t="shared" si="63"/>
        <v>0.48499999999999999</v>
      </c>
      <c r="C490">
        <v>3618.12</v>
      </c>
      <c r="D490">
        <f t="shared" si="64"/>
        <v>3819.6592589856759</v>
      </c>
      <c r="E490" s="7">
        <f t="shared" si="65"/>
        <v>40618.072912495401</v>
      </c>
      <c r="F490" s="6" t="str">
        <v>+1.165000E+00</v>
      </c>
      <c r="G490">
        <f t="shared" si="53"/>
        <v>0.61</v>
      </c>
      <c r="H490">
        <v>4462.32</v>
      </c>
      <c r="I490">
        <f t="shared" si="57"/>
        <v>4555.4052020645449</v>
      </c>
      <c r="J490" s="7">
        <f t="shared" si="58"/>
        <v>8664.8548433972155</v>
      </c>
      <c r="K490" s="6" t="str">
        <v>+1.165000E+00</v>
      </c>
      <c r="L490">
        <f t="shared" si="60"/>
        <v>0.70500000000000007</v>
      </c>
      <c r="M490">
        <v>5427.12</v>
      </c>
      <c r="N490">
        <f t="shared" si="61"/>
        <v>5470.1788166324332</v>
      </c>
      <c r="O490" s="7">
        <f t="shared" si="62"/>
        <v>1854.0616897855114</v>
      </c>
      <c r="P490" s="6" t="str">
        <v>+1.165000E+00</v>
      </c>
      <c r="Q490">
        <f t="shared" si="54"/>
        <v>0.13000000000000012</v>
      </c>
      <c r="R490">
        <v>4281.42</v>
      </c>
      <c r="S490">
        <f t="shared" si="59"/>
        <v>4633.5334384464295</v>
      </c>
      <c r="T490" s="7">
        <f t="shared" si="55"/>
        <v>123983.87353456745</v>
      </c>
      <c r="U490" s="6" t="str">
        <v>+1.165000E+00</v>
      </c>
      <c r="V490">
        <f t="shared" si="51"/>
        <v>0.9325</v>
      </c>
      <c r="W490">
        <v>7175.88</v>
      </c>
      <c r="X490">
        <f t="shared" si="56"/>
        <v>7180.0047438038409</v>
      </c>
      <c r="Y490" s="7">
        <f t="shared" si="52"/>
        <v>17.01351144732331</v>
      </c>
    </row>
    <row r="491" spans="1:25" x14ac:dyDescent="0.4">
      <c r="A491" s="6" t="str">
        <v>+1.167500E+00</v>
      </c>
      <c r="B491">
        <f t="shared" si="63"/>
        <v>0.48749999999999993</v>
      </c>
      <c r="C491">
        <v>3618.12</v>
      </c>
      <c r="D491">
        <f t="shared" si="64"/>
        <v>3820.403360556144</v>
      </c>
      <c r="E491" s="7">
        <f t="shared" si="65"/>
        <v>40918.557957886987</v>
      </c>
      <c r="F491" s="6" t="str">
        <v>+1.167500E+00</v>
      </c>
      <c r="G491">
        <f t="shared" si="53"/>
        <v>0.61249999999999993</v>
      </c>
      <c r="H491">
        <v>4522.62</v>
      </c>
      <c r="I491">
        <f t="shared" si="57"/>
        <v>4555.6580319862633</v>
      </c>
      <c r="J491" s="7">
        <f t="shared" si="58"/>
        <v>1091.5115575253619</v>
      </c>
      <c r="K491" s="6" t="str">
        <v>+1.167500E+00</v>
      </c>
      <c r="L491">
        <f t="shared" si="60"/>
        <v>0.70750000000000002</v>
      </c>
      <c r="M491">
        <v>5517.6</v>
      </c>
      <c r="N491">
        <f t="shared" si="61"/>
        <v>5470.2960698955176</v>
      </c>
      <c r="O491" s="7">
        <f t="shared" si="62"/>
        <v>2237.6618033297932</v>
      </c>
      <c r="P491" s="6" t="str">
        <v>+1.167500E+00</v>
      </c>
      <c r="Q491">
        <f t="shared" si="54"/>
        <v>0.13250000000000006</v>
      </c>
      <c r="R491">
        <v>4341.7199999999993</v>
      </c>
      <c r="S491">
        <f t="shared" si="59"/>
        <v>4676.3920497063536</v>
      </c>
      <c r="T491" s="7">
        <f t="shared" si="55"/>
        <v>112005.38085465248</v>
      </c>
      <c r="U491" s="6" t="str">
        <v>+1.167500E+00</v>
      </c>
      <c r="V491">
        <f t="shared" si="51"/>
        <v>0.93499999999999994</v>
      </c>
      <c r="W491">
        <v>7115.58</v>
      </c>
      <c r="X491">
        <f t="shared" si="56"/>
        <v>7180.0205522815522</v>
      </c>
      <c r="Y491" s="7">
        <f t="shared" si="52"/>
        <v>4152.5847783514755</v>
      </c>
    </row>
    <row r="492" spans="1:25" x14ac:dyDescent="0.4">
      <c r="A492" s="6" t="str">
        <v>+1.170000E+00</v>
      </c>
      <c r="B492">
        <f t="shared" si="63"/>
        <v>0.48999999999999988</v>
      </c>
      <c r="C492">
        <v>3618.12</v>
      </c>
      <c r="D492">
        <f t="shared" si="64"/>
        <v>3821.1290901933771</v>
      </c>
      <c r="E492" s="7">
        <f t="shared" si="65"/>
        <v>41212.690701142776</v>
      </c>
      <c r="F492" s="6" t="str">
        <v>+1.170000E+00</v>
      </c>
      <c r="G492">
        <f t="shared" si="53"/>
        <v>0.61499999999999988</v>
      </c>
      <c r="H492">
        <v>4582.92</v>
      </c>
      <c r="I492">
        <f t="shared" si="57"/>
        <v>4555.9046195149713</v>
      </c>
      <c r="J492" s="7">
        <f t="shared" si="58"/>
        <v>729.83078275087496</v>
      </c>
      <c r="K492" s="6" t="str">
        <v>+1.170000E+00</v>
      </c>
      <c r="L492">
        <f t="shared" si="60"/>
        <v>0.71</v>
      </c>
      <c r="M492">
        <v>5547.72</v>
      </c>
      <c r="N492">
        <f t="shared" si="61"/>
        <v>5470.4104281652208</v>
      </c>
      <c r="O492" s="7">
        <f t="shared" si="62"/>
        <v>5976.7698972769304</v>
      </c>
      <c r="P492" s="6" t="str">
        <v>+1.170000E+00</v>
      </c>
      <c r="Q492">
        <f t="shared" si="54"/>
        <v>0.13500000000000001</v>
      </c>
      <c r="R492">
        <v>4341.7199999999993</v>
      </c>
      <c r="S492">
        <f t="shared" si="59"/>
        <v>4718.1924780839254</v>
      </c>
      <c r="T492" s="7">
        <f t="shared" si="55"/>
        <v>141731.52675465218</v>
      </c>
      <c r="U492" s="6" t="str">
        <v>+1.170000E+00</v>
      </c>
      <c r="V492">
        <f t="shared" si="51"/>
        <v>0.93749999999999989</v>
      </c>
      <c r="W492">
        <v>7115.58</v>
      </c>
      <c r="X492">
        <f t="shared" si="56"/>
        <v>7180.0359704465563</v>
      </c>
      <c r="Y492" s="7">
        <f t="shared" si="52"/>
        <v>4154.5721262073548</v>
      </c>
    </row>
    <row r="493" spans="1:25" x14ac:dyDescent="0.4">
      <c r="A493" s="6" t="str">
        <v>+1.172500E+00</v>
      </c>
      <c r="B493">
        <f t="shared" si="63"/>
        <v>0.49250000000000005</v>
      </c>
      <c r="C493">
        <v>3648.24</v>
      </c>
      <c r="D493">
        <f t="shared" si="64"/>
        <v>3821.8369015020235</v>
      </c>
      <c r="E493" s="7">
        <f t="shared" si="65"/>
        <v>30135.884211103312</v>
      </c>
      <c r="F493" s="6" t="str">
        <v>+1.172500E+00</v>
      </c>
      <c r="G493">
        <f t="shared" si="53"/>
        <v>0.61750000000000005</v>
      </c>
      <c r="H493">
        <v>4613.04</v>
      </c>
      <c r="I493">
        <f t="shared" si="57"/>
        <v>4556.1451187759039</v>
      </c>
      <c r="J493" s="7">
        <f t="shared" si="58"/>
        <v>3237.0275095039942</v>
      </c>
      <c r="K493" s="6" t="str">
        <v>+1.172500E+00</v>
      </c>
      <c r="L493">
        <f t="shared" si="60"/>
        <v>0.71250000000000013</v>
      </c>
      <c r="M493">
        <v>5457.2999999999993</v>
      </c>
      <c r="N493">
        <f t="shared" si="61"/>
        <v>5470.5219629191852</v>
      </c>
      <c r="O493" s="7">
        <f t="shared" si="62"/>
        <v>174.8203034363269</v>
      </c>
      <c r="P493" s="6" t="str">
        <v>+1.172500E+00</v>
      </c>
      <c r="Q493">
        <f t="shared" si="54"/>
        <v>0.13750000000000018</v>
      </c>
      <c r="R493">
        <v>4251.24</v>
      </c>
      <c r="S493">
        <f t="shared" si="59"/>
        <v>4758.9608502076053</v>
      </c>
      <c r="T493" s="7">
        <f t="shared" si="55"/>
        <v>257780.46173553378</v>
      </c>
      <c r="U493" s="6" t="str">
        <v>+1.172500E+00</v>
      </c>
      <c r="V493">
        <f t="shared" si="51"/>
        <v>0.94000000000000006</v>
      </c>
      <c r="W493">
        <v>7296.48</v>
      </c>
      <c r="X493">
        <f t="shared" si="56"/>
        <v>7180.0510079357109</v>
      </c>
      <c r="Y493" s="7">
        <f t="shared" si="52"/>
        <v>13555.71019310619</v>
      </c>
    </row>
    <row r="494" spans="1:25" x14ac:dyDescent="0.4">
      <c r="A494" s="6" t="str">
        <v>+1.175000E+00</v>
      </c>
      <c r="B494">
        <f t="shared" si="63"/>
        <v>0.495</v>
      </c>
      <c r="C494">
        <v>3799.02</v>
      </c>
      <c r="D494">
        <f t="shared" si="64"/>
        <v>3822.527236887192</v>
      </c>
      <c r="E494" s="7">
        <f t="shared" si="65"/>
        <v>552.59018607055987</v>
      </c>
      <c r="F494" s="6" t="str">
        <v>+1.175000E+00</v>
      </c>
      <c r="G494">
        <f t="shared" si="53"/>
        <v>0.62</v>
      </c>
      <c r="H494">
        <v>4582.92</v>
      </c>
      <c r="I494">
        <f t="shared" si="57"/>
        <v>4556.3796800889268</v>
      </c>
      <c r="J494" s="7">
        <f t="shared" si="58"/>
        <v>704.38858098211449</v>
      </c>
      <c r="K494" s="6" t="str">
        <v>+1.175000E+00</v>
      </c>
      <c r="L494">
        <f t="shared" si="60"/>
        <v>0.71500000000000008</v>
      </c>
      <c r="M494">
        <v>5547.72</v>
      </c>
      <c r="N494">
        <f t="shared" si="61"/>
        <v>5470.6307438702624</v>
      </c>
      <c r="O494" s="7">
        <f t="shared" si="62"/>
        <v>5942.7534106363182</v>
      </c>
      <c r="P494" s="6" t="str">
        <v>+1.175000E+00</v>
      </c>
      <c r="Q494">
        <f t="shared" si="54"/>
        <v>0.14000000000000012</v>
      </c>
      <c r="R494">
        <v>4341.7199999999993</v>
      </c>
      <c r="S494">
        <f t="shared" si="59"/>
        <v>4798.722647637087</v>
      </c>
      <c r="T494" s="7">
        <f t="shared" si="55"/>
        <v>208851.41994730808</v>
      </c>
      <c r="U494" s="6" t="str">
        <v>+1.175000E+00</v>
      </c>
      <c r="V494">
        <f t="shared" si="51"/>
        <v>0.9425</v>
      </c>
      <c r="W494">
        <v>7115.58</v>
      </c>
      <c r="X494">
        <f t="shared" si="56"/>
        <v>7180.0656741479352</v>
      </c>
      <c r="Y494" s="7">
        <f t="shared" si="52"/>
        <v>4158.4021703136832</v>
      </c>
    </row>
    <row r="495" spans="1:25" x14ac:dyDescent="0.4">
      <c r="A495" s="6" t="str">
        <v>+1.177500E+00</v>
      </c>
      <c r="B495">
        <f t="shared" si="63"/>
        <v>0.49749999999999994</v>
      </c>
      <c r="C495">
        <v>3738.72</v>
      </c>
      <c r="D495">
        <f t="shared" si="64"/>
        <v>3823.2005278309707</v>
      </c>
      <c r="E495" s="7">
        <f t="shared" si="65"/>
        <v>7136.9595825994511</v>
      </c>
      <c r="F495" s="6" t="str">
        <v>+1.177500E+00</v>
      </c>
      <c r="G495">
        <f t="shared" si="53"/>
        <v>0.62249999999999994</v>
      </c>
      <c r="H495">
        <v>4552.74</v>
      </c>
      <c r="I495">
        <f t="shared" si="57"/>
        <v>4556.6084500624966</v>
      </c>
      <c r="J495" s="7">
        <f t="shared" si="58"/>
        <v>14.964905886031316</v>
      </c>
      <c r="K495" s="6" t="str">
        <v>+1.177500E+00</v>
      </c>
      <c r="L495">
        <f t="shared" si="60"/>
        <v>0.71750000000000003</v>
      </c>
      <c r="M495">
        <v>5517.6</v>
      </c>
      <c r="N495">
        <f t="shared" si="61"/>
        <v>5470.7368390100883</v>
      </c>
      <c r="O495" s="7">
        <f t="shared" si="62"/>
        <v>2196.1558579664197</v>
      </c>
      <c r="P495" s="6" t="str">
        <v>+1.177500E+00</v>
      </c>
      <c r="Q495">
        <f t="shared" si="54"/>
        <v>0.14250000000000007</v>
      </c>
      <c r="R495">
        <v>4371.84</v>
      </c>
      <c r="S495">
        <f t="shared" si="59"/>
        <v>4837.5027227901228</v>
      </c>
      <c r="T495" s="7">
        <f t="shared" si="55"/>
        <v>216841.77139631059</v>
      </c>
      <c r="U495" s="6" t="str">
        <v>+1.177500E+00</v>
      </c>
      <c r="V495">
        <f t="shared" si="51"/>
        <v>0.94499999999999995</v>
      </c>
      <c r="W495">
        <v>7206.06</v>
      </c>
      <c r="X495">
        <f t="shared" si="56"/>
        <v>7180.0799782500899</v>
      </c>
      <c r="Y495" s="7">
        <f t="shared" si="52"/>
        <v>674.96153012582374</v>
      </c>
    </row>
    <row r="496" spans="1:25" x14ac:dyDescent="0.4">
      <c r="A496" s="6" t="str">
        <v>+1.180000E+00</v>
      </c>
      <c r="B496">
        <f t="shared" si="63"/>
        <v>0.49999999999999989</v>
      </c>
      <c r="C496">
        <v>3859.32</v>
      </c>
      <c r="D496">
        <f t="shared" si="64"/>
        <v>3823.857195162117</v>
      </c>
      <c r="E496" s="7">
        <f t="shared" si="65"/>
        <v>1257.610526969788</v>
      </c>
      <c r="F496" s="6" t="str">
        <v>+1.180000E+00</v>
      </c>
      <c r="G496">
        <f t="shared" si="53"/>
        <v>0.62499999999999989</v>
      </c>
      <c r="H496">
        <v>4582.92</v>
      </c>
      <c r="I496">
        <f t="shared" si="57"/>
        <v>4556.8315716852931</v>
      </c>
      <c r="J496" s="7">
        <f t="shared" si="58"/>
        <v>680.60609193160678</v>
      </c>
      <c r="K496" s="6" t="str">
        <v>+1.180000E+00</v>
      </c>
      <c r="L496">
        <f t="shared" si="60"/>
        <v>0.72</v>
      </c>
      <c r="M496">
        <v>5427.12</v>
      </c>
      <c r="N496">
        <f t="shared" si="61"/>
        <v>5470.8403146515775</v>
      </c>
      <c r="O496" s="7">
        <f t="shared" si="62"/>
        <v>1911.4659132329518</v>
      </c>
      <c r="P496" s="6" t="str">
        <v>+1.180000E+00</v>
      </c>
      <c r="Q496">
        <f t="shared" si="54"/>
        <v>0.14500000000000002</v>
      </c>
      <c r="R496">
        <v>5788.92</v>
      </c>
      <c r="S496">
        <f t="shared" si="59"/>
        <v>4875.325314476082</v>
      </c>
      <c r="T496" s="7">
        <f t="shared" si="55"/>
        <v>834655.24941754679</v>
      </c>
      <c r="U496" s="6" t="str">
        <v>+1.180000E+00</v>
      </c>
      <c r="V496">
        <f t="shared" si="51"/>
        <v>0.9474999999999999</v>
      </c>
      <c r="W496">
        <v>7236.18</v>
      </c>
      <c r="X496">
        <f t="shared" si="56"/>
        <v>7180.0939291827035</v>
      </c>
      <c r="Y496" s="7">
        <f t="shared" si="52"/>
        <v>3145.6473397228301</v>
      </c>
    </row>
    <row r="497" spans="1:25" x14ac:dyDescent="0.4">
      <c r="A497" s="6" t="str">
        <v>+1.182500E+00</v>
      </c>
      <c r="B497">
        <f t="shared" si="63"/>
        <v>0.50250000000000006</v>
      </c>
      <c r="C497">
        <v>3648.24</v>
      </c>
      <c r="D497">
        <f t="shared" si="64"/>
        <v>3824.4976493190893</v>
      </c>
      <c r="E497" s="7">
        <f t="shared" si="65"/>
        <v>31066.758943491139</v>
      </c>
      <c r="F497" s="6" t="str">
        <v>+1.182500E+00</v>
      </c>
      <c r="G497">
        <f t="shared" si="53"/>
        <v>0.62750000000000006</v>
      </c>
      <c r="H497">
        <v>4613.04</v>
      </c>
      <c r="I497">
        <f t="shared" si="57"/>
        <v>4557.049184415594</v>
      </c>
      <c r="J497" s="7">
        <f t="shared" si="58"/>
        <v>3134.9714298069548</v>
      </c>
      <c r="K497" s="6" t="str">
        <v>+1.182500E+00</v>
      </c>
      <c r="L497">
        <f t="shared" si="60"/>
        <v>0.72250000000000014</v>
      </c>
      <c r="M497">
        <v>5216.0999999999995</v>
      </c>
      <c r="N497">
        <f t="shared" si="61"/>
        <v>5470.9412354703763</v>
      </c>
      <c r="O497" s="7">
        <f t="shared" si="62"/>
        <v>64944.05529606808</v>
      </c>
      <c r="P497" s="6" t="str">
        <v>+1.182500E+00</v>
      </c>
      <c r="Q497">
        <f t="shared" si="54"/>
        <v>0.14750000000000019</v>
      </c>
      <c r="R497">
        <v>5909.5199999999995</v>
      </c>
      <c r="S497">
        <f t="shared" si="59"/>
        <v>4912.2140630460026</v>
      </c>
      <c r="T497" s="7">
        <f t="shared" si="55"/>
        <v>994619.13188368967</v>
      </c>
      <c r="U497" s="6" t="str">
        <v>+1.182500E+00</v>
      </c>
      <c r="V497">
        <f t="shared" si="51"/>
        <v>0.95000000000000007</v>
      </c>
      <c r="W497">
        <v>7115.58</v>
      </c>
      <c r="X497">
        <f t="shared" si="56"/>
        <v>7180.1075356655647</v>
      </c>
      <c r="Y497" s="7">
        <f t="shared" si="52"/>
        <v>4163.8028590707318</v>
      </c>
    </row>
    <row r="498" spans="1:25" x14ac:dyDescent="0.4">
      <c r="A498" s="6" t="str">
        <v>+1.185000E+00</v>
      </c>
      <c r="B498">
        <f t="shared" si="63"/>
        <v>0.505</v>
      </c>
      <c r="C498">
        <v>3859.32</v>
      </c>
      <c r="D498">
        <f t="shared" si="64"/>
        <v>3825.1222906065841</v>
      </c>
      <c r="E498" s="7">
        <f t="shared" si="65"/>
        <v>1169.4833277565372</v>
      </c>
      <c r="F498" s="6" t="str">
        <v>+1.185000E+00</v>
      </c>
      <c r="G498">
        <f t="shared" si="53"/>
        <v>0.63</v>
      </c>
      <c r="H498">
        <v>4522.62</v>
      </c>
      <c r="I498">
        <f t="shared" si="57"/>
        <v>4557.2614242684413</v>
      </c>
      <c r="J498" s="7">
        <f t="shared" si="58"/>
        <v>1200.0282753461586</v>
      </c>
      <c r="K498" s="6" t="str">
        <v>+1.185000E+00</v>
      </c>
      <c r="L498">
        <f t="shared" si="60"/>
        <v>0.72500000000000009</v>
      </c>
      <c r="M498">
        <v>5487.42</v>
      </c>
      <c r="N498">
        <f t="shared" si="61"/>
        <v>5471.0396645452802</v>
      </c>
      <c r="O498" s="7">
        <f t="shared" si="62"/>
        <v>268.31538960915373</v>
      </c>
      <c r="P498" s="6" t="str">
        <v>+1.185000E+00</v>
      </c>
      <c r="Q498">
        <f t="shared" si="54"/>
        <v>0.15000000000000013</v>
      </c>
      <c r="R498">
        <v>5849.22</v>
      </c>
      <c r="S498">
        <f t="shared" si="59"/>
        <v>4948.1920251685633</v>
      </c>
      <c r="T498" s="7">
        <f t="shared" si="55"/>
        <v>811851.4114288406</v>
      </c>
      <c r="U498" s="6" t="str">
        <v>+1.185000E+00</v>
      </c>
      <c r="V498">
        <f t="shared" si="51"/>
        <v>0.95250000000000001</v>
      </c>
      <c r="W498">
        <v>7115.58</v>
      </c>
      <c r="X498">
        <f t="shared" si="56"/>
        <v>7180.1208062031656</v>
      </c>
      <c r="Y498" s="7">
        <f t="shared" si="52"/>
        <v>4165.5156653545828</v>
      </c>
    </row>
    <row r="499" spans="1:25" x14ac:dyDescent="0.4">
      <c r="A499" s="6" t="str">
        <v>+1.187500E+00</v>
      </c>
      <c r="B499">
        <f t="shared" si="63"/>
        <v>0.50749999999999995</v>
      </c>
      <c r="C499">
        <v>3648.24</v>
      </c>
      <c r="D499">
        <f t="shared" si="64"/>
        <v>3825.7315094457399</v>
      </c>
      <c r="E499" s="7">
        <f t="shared" si="65"/>
        <v>31503.235925327255</v>
      </c>
      <c r="F499" s="6" t="str">
        <v>+1.187500E+00</v>
      </c>
      <c r="G499">
        <f t="shared" si="53"/>
        <v>0.63249999999999995</v>
      </c>
      <c r="H499">
        <v>4582.92</v>
      </c>
      <c r="I499">
        <f t="shared" si="57"/>
        <v>4557.4684239006492</v>
      </c>
      <c r="J499" s="7">
        <f t="shared" si="58"/>
        <v>647.78272594104794</v>
      </c>
      <c r="K499" s="6" t="str">
        <v>+1.187500E+00</v>
      </c>
      <c r="L499">
        <f t="shared" si="60"/>
        <v>0.72750000000000004</v>
      </c>
      <c r="M499">
        <v>5427.12</v>
      </c>
      <c r="N499">
        <f t="shared" si="61"/>
        <v>5471.1356633976657</v>
      </c>
      <c r="O499" s="7">
        <f t="shared" si="62"/>
        <v>1937.3786243366146</v>
      </c>
      <c r="P499" s="6" t="str">
        <v>+1.187500E+00</v>
      </c>
      <c r="Q499">
        <f t="shared" si="54"/>
        <v>0.15250000000000008</v>
      </c>
      <c r="R499">
        <v>5788.92</v>
      </c>
      <c r="S499">
        <f t="shared" si="59"/>
        <v>4983.2816882412772</v>
      </c>
      <c r="T499" s="7">
        <f t="shared" si="55"/>
        <v>649053.08937344525</v>
      </c>
      <c r="U499" s="6" t="str">
        <v>+1.187500E+00</v>
      </c>
      <c r="V499">
        <f t="shared" si="51"/>
        <v>0.95499999999999996</v>
      </c>
      <c r="W499">
        <v>7085.4</v>
      </c>
      <c r="X499">
        <f t="shared" si="56"/>
        <v>7180.133749090026</v>
      </c>
      <c r="Y499" s="7">
        <f t="shared" si="52"/>
        <v>8974.4832166520628</v>
      </c>
    </row>
    <row r="500" spans="1:25" x14ac:dyDescent="0.4">
      <c r="A500" s="6" t="str">
        <v>+1.190000E+00</v>
      </c>
      <c r="B500">
        <f t="shared" si="63"/>
        <v>0.5099999999999999</v>
      </c>
      <c r="C500">
        <v>3738.72</v>
      </c>
      <c r="D500">
        <f t="shared" si="64"/>
        <v>3826.3256866181628</v>
      </c>
      <c r="E500" s="7">
        <f t="shared" si="65"/>
        <v>7674.7563278397774</v>
      </c>
      <c r="F500" s="6" t="str">
        <v>+1.190000E+00</v>
      </c>
      <c r="G500">
        <f t="shared" si="53"/>
        <v>0.6349999999999999</v>
      </c>
      <c r="H500">
        <v>4582.92</v>
      </c>
      <c r="I500">
        <f t="shared" si="57"/>
        <v>4557.6703126937291</v>
      </c>
      <c r="J500" s="7">
        <f t="shared" si="58"/>
        <v>637.54670906446142</v>
      </c>
      <c r="K500" s="6" t="str">
        <v>+1.190000E+00</v>
      </c>
      <c r="L500">
        <f t="shared" si="60"/>
        <v>0.73</v>
      </c>
      <c r="M500">
        <v>5547.72</v>
      </c>
      <c r="N500">
        <f t="shared" si="61"/>
        <v>5471.2292920299406</v>
      </c>
      <c r="O500" s="7">
        <f t="shared" si="62"/>
        <v>5850.8284057609553</v>
      </c>
      <c r="P500" s="6" t="str">
        <v>+1.190000E+00</v>
      </c>
      <c r="Q500">
        <f t="shared" si="54"/>
        <v>0.15500000000000003</v>
      </c>
      <c r="R500">
        <v>5788.92</v>
      </c>
      <c r="S500">
        <f t="shared" si="59"/>
        <v>5017.504984445829</v>
      </c>
      <c r="T500" s="7">
        <f t="shared" si="55"/>
        <v>595081.12622244202</v>
      </c>
      <c r="U500" s="6" t="str">
        <v>+1.190000E+00</v>
      </c>
      <c r="V500">
        <f t="shared" si="51"/>
        <v>0.95749999999999991</v>
      </c>
      <c r="W500">
        <v>7115.58</v>
      </c>
      <c r="X500">
        <f t="shared" si="56"/>
        <v>7180.1463724158721</v>
      </c>
      <c r="Y500" s="7">
        <f t="shared" si="52"/>
        <v>4168.8164469450949</v>
      </c>
    </row>
    <row r="501" spans="1:25" x14ac:dyDescent="0.4">
      <c r="A501" s="6" t="str">
        <v>+1.192500E+00</v>
      </c>
      <c r="B501">
        <f t="shared" si="63"/>
        <v>0.51249999999999984</v>
      </c>
      <c r="C501">
        <v>3829.14</v>
      </c>
      <c r="D501">
        <f t="shared" si="64"/>
        <v>3826.9051935039279</v>
      </c>
      <c r="E501" s="7">
        <f t="shared" si="65"/>
        <v>4.994360074885595</v>
      </c>
      <c r="F501" s="6" t="str">
        <v>+1.192500E+00</v>
      </c>
      <c r="G501">
        <f t="shared" si="53"/>
        <v>0.63749999999999984</v>
      </c>
      <c r="H501">
        <v>4492.4399999999996</v>
      </c>
      <c r="I501">
        <f t="shared" si="57"/>
        <v>4557.8672168347466</v>
      </c>
      <c r="J501" s="7">
        <f t="shared" si="58"/>
        <v>4280.7207027410032</v>
      </c>
      <c r="K501" s="6" t="str">
        <v>+1.192500E+00</v>
      </c>
      <c r="L501">
        <f t="shared" si="60"/>
        <v>0.73249999999999993</v>
      </c>
      <c r="M501">
        <v>5517.6</v>
      </c>
      <c r="N501">
        <f t="shared" si="61"/>
        <v>5471.3206089630485</v>
      </c>
      <c r="O501" s="7">
        <f t="shared" si="62"/>
        <v>2141.7820347511033</v>
      </c>
      <c r="P501" s="6" t="str">
        <v>+1.192500E+00</v>
      </c>
      <c r="Q501">
        <f t="shared" si="54"/>
        <v>0.15749999999999997</v>
      </c>
      <c r="R501">
        <v>5728.6200000000008</v>
      </c>
      <c r="S501">
        <f t="shared" si="59"/>
        <v>5050.8833044564099</v>
      </c>
      <c r="T501" s="7">
        <f t="shared" si="55"/>
        <v>459327.02848634607</v>
      </c>
      <c r="U501" s="6" t="str">
        <v>+1.192500E+00</v>
      </c>
      <c r="V501">
        <f t="shared" ref="V501:V564" si="66">U501-U$117</f>
        <v>0.95999999999999985</v>
      </c>
      <c r="W501">
        <v>7115.58</v>
      </c>
      <c r="X501">
        <f t="shared" si="56"/>
        <v>7180.1586840706914</v>
      </c>
      <c r="Y501" s="7">
        <f t="shared" ref="Y501:Y564" si="67">(X501-W501)^2</f>
        <v>4170.406436302178</v>
      </c>
    </row>
    <row r="502" spans="1:25" x14ac:dyDescent="0.4">
      <c r="A502" s="6" t="str">
        <v>+1.195000E+00</v>
      </c>
      <c r="B502">
        <f t="shared" si="63"/>
        <v>0.51500000000000001</v>
      </c>
      <c r="C502">
        <v>3799.02</v>
      </c>
      <c r="D502">
        <f t="shared" si="64"/>
        <v>3827.4703923137031</v>
      </c>
      <c r="E502" s="7">
        <f t="shared" si="65"/>
        <v>809.42482280361673</v>
      </c>
      <c r="F502" s="6" t="str">
        <v>+1.195000E+00</v>
      </c>
      <c r="G502">
        <f t="shared" ref="G502:G565" si="68">F502-F$246</f>
        <v>0.64</v>
      </c>
      <c r="H502">
        <v>4522.62</v>
      </c>
      <c r="I502">
        <f t="shared" si="57"/>
        <v>4558.0592593952006</v>
      </c>
      <c r="J502" s="7">
        <f t="shared" si="58"/>
        <v>1255.9411064803196</v>
      </c>
      <c r="K502" s="6" t="str">
        <v>+1.195000E+00</v>
      </c>
      <c r="L502">
        <f t="shared" si="60"/>
        <v>0.7350000000000001</v>
      </c>
      <c r="M502">
        <v>5487.42</v>
      </c>
      <c r="N502">
        <f t="shared" si="61"/>
        <v>5471.4096712730443</v>
      </c>
      <c r="O502" s="7">
        <f t="shared" si="62"/>
        <v>256.33062594518537</v>
      </c>
      <c r="P502" s="6" t="str">
        <v>+1.195000E+00</v>
      </c>
      <c r="Q502">
        <f t="shared" ref="Q502:Q565" si="69">P502-P$438</f>
        <v>0.16000000000000014</v>
      </c>
      <c r="R502">
        <v>5788.92</v>
      </c>
      <c r="S502">
        <f t="shared" si="59"/>
        <v>5083.4375108095865</v>
      </c>
      <c r="T502" s="7">
        <f t="shared" ref="T502:T565" si="70">(S502-R502)^2</f>
        <v>497705.54255430208</v>
      </c>
      <c r="U502" s="6" t="str">
        <v>+1.195000E+00</v>
      </c>
      <c r="V502">
        <f t="shared" si="66"/>
        <v>0.96250000000000002</v>
      </c>
      <c r="W502">
        <v>7175.88</v>
      </c>
      <c r="X502">
        <f t="shared" ref="X502:X565" si="71">$S$19*(1-EXP(-(V502/$T$19)))</f>
        <v>7180.1706917496704</v>
      </c>
      <c r="Y502" s="7">
        <f t="shared" si="67"/>
        <v>18.410035690688428</v>
      </c>
    </row>
    <row r="503" spans="1:25" x14ac:dyDescent="0.4">
      <c r="A503" s="6" t="str">
        <v>+1.197500E+00</v>
      </c>
      <c r="B503">
        <f t="shared" si="63"/>
        <v>0.51749999999999996</v>
      </c>
      <c r="C503">
        <v>3738.72</v>
      </c>
      <c r="D503">
        <f t="shared" si="64"/>
        <v>3828.0216363151435</v>
      </c>
      <c r="E503" s="7">
        <f t="shared" si="65"/>
        <v>7974.7822485621919</v>
      </c>
      <c r="F503" s="6" t="str">
        <v>+1.197500E+00</v>
      </c>
      <c r="G503">
        <f t="shared" si="68"/>
        <v>0.64249999999999996</v>
      </c>
      <c r="H503">
        <v>4552.74</v>
      </c>
      <c r="I503">
        <f t="shared" ref="I503:I566" si="72">$S$16*(1-EXP(-(G503/$T$16)))</f>
        <v>4558.2465604079434</v>
      </c>
      <c r="J503" s="7">
        <f t="shared" ref="J503:J566" si="73">(I503-H503)^2</f>
        <v>30.322207526332566</v>
      </c>
      <c r="K503" s="6" t="str">
        <v>+1.197500E+00</v>
      </c>
      <c r="L503">
        <f t="shared" si="60"/>
        <v>0.73750000000000004</v>
      </c>
      <c r="M503">
        <v>5517.6</v>
      </c>
      <c r="N503">
        <f t="shared" si="61"/>
        <v>5471.4965346267718</v>
      </c>
      <c r="O503" s="7">
        <f t="shared" si="62"/>
        <v>2125.5295194204859</v>
      </c>
      <c r="P503" s="6" t="str">
        <v>+1.197500E+00</v>
      </c>
      <c r="Q503">
        <f t="shared" si="69"/>
        <v>0.16250000000000009</v>
      </c>
      <c r="R503">
        <v>5819.1</v>
      </c>
      <c r="S503">
        <f t="shared" ref="S503:S566" si="74">$S$18*(1-EXP(-(Q503/$T$18)))</f>
        <v>5115.1879509440523</v>
      </c>
      <c r="T503" s="7">
        <f t="shared" si="70"/>
        <v>495492.17280614341</v>
      </c>
      <c r="U503" s="6" t="str">
        <v>+1.197500E+00</v>
      </c>
      <c r="V503">
        <f t="shared" si="66"/>
        <v>0.96499999999999997</v>
      </c>
      <c r="W503">
        <v>7145.7000000000007</v>
      </c>
      <c r="X503">
        <f t="shared" si="71"/>
        <v>7180.1824029580002</v>
      </c>
      <c r="Y503" s="7">
        <f t="shared" si="67"/>
        <v>1189.0361137578534</v>
      </c>
    </row>
    <row r="504" spans="1:25" x14ac:dyDescent="0.4">
      <c r="A504" s="6" t="str">
        <v>+1.200000E+00</v>
      </c>
      <c r="B504">
        <f t="shared" si="63"/>
        <v>0.51999999999999991</v>
      </c>
      <c r="C504">
        <v>3979.92</v>
      </c>
      <c r="D504">
        <f t="shared" si="64"/>
        <v>3828.5592700536949</v>
      </c>
      <c r="E504" s="7">
        <f t="shared" si="65"/>
        <v>22910.070569878309</v>
      </c>
      <c r="F504" s="6" t="str">
        <v>+1.200000E+00</v>
      </c>
      <c r="G504">
        <f t="shared" si="68"/>
        <v>0.64499999999999991</v>
      </c>
      <c r="H504">
        <v>4703.5200000000004</v>
      </c>
      <c r="I504">
        <f t="shared" si="72"/>
        <v>4558.4292369422037</v>
      </c>
      <c r="J504" s="7">
        <f t="shared" si="73"/>
        <v>21051.329524693709</v>
      </c>
      <c r="K504" s="6" t="str">
        <v>+1.200000E+00</v>
      </c>
      <c r="L504">
        <f t="shared" si="60"/>
        <v>0.74</v>
      </c>
      <c r="M504">
        <v>5427.12</v>
      </c>
      <c r="N504">
        <f t="shared" si="61"/>
        <v>5471.5812533166536</v>
      </c>
      <c r="O504" s="7">
        <f t="shared" si="62"/>
        <v>1976.8030464876506</v>
      </c>
      <c r="P504" s="6" t="str">
        <v>+1.200000E+00</v>
      </c>
      <c r="Q504">
        <f t="shared" si="69"/>
        <v>0.16500000000000004</v>
      </c>
      <c r="R504">
        <v>5788.92</v>
      </c>
      <c r="S504">
        <f t="shared" si="74"/>
        <v>5146.1544699184587</v>
      </c>
      <c r="T504" s="7">
        <f t="shared" si="70"/>
        <v>413147.52666100481</v>
      </c>
      <c r="U504" s="6" t="str">
        <v>+1.200000E+00</v>
      </c>
      <c r="V504">
        <f t="shared" si="66"/>
        <v>0.96749999999999992</v>
      </c>
      <c r="W504">
        <v>7236.18</v>
      </c>
      <c r="X504">
        <f t="shared" si="71"/>
        <v>7180.1938250155654</v>
      </c>
      <c r="Y504" s="7">
        <f t="shared" si="67"/>
        <v>3134.4517893877655</v>
      </c>
    </row>
    <row r="505" spans="1:25" x14ac:dyDescent="0.4">
      <c r="A505" s="6" t="str">
        <v>+1.202500E+00</v>
      </c>
      <c r="B505">
        <f t="shared" si="63"/>
        <v>0.52249999999999985</v>
      </c>
      <c r="C505">
        <v>3738.72</v>
      </c>
      <c r="D505">
        <f t="shared" si="64"/>
        <v>3829.0836295679446</v>
      </c>
      <c r="E505" s="7">
        <f t="shared" si="65"/>
        <v>8165.5855486927521</v>
      </c>
      <c r="F505" s="6" t="str">
        <v>+1.202500E+00</v>
      </c>
      <c r="G505">
        <f t="shared" si="68"/>
        <v>0.64749999999999985</v>
      </c>
      <c r="H505">
        <v>4552.74</v>
      </c>
      <c r="I505">
        <f t="shared" si="72"/>
        <v>4558.6074031767621</v>
      </c>
      <c r="J505" s="7">
        <f t="shared" si="73"/>
        <v>34.42642003868044</v>
      </c>
      <c r="K505" s="6" t="str">
        <v>+1.202500E+00</v>
      </c>
      <c r="L505">
        <f t="shared" si="60"/>
        <v>0.74249999999999994</v>
      </c>
      <c r="M505">
        <v>5397</v>
      </c>
      <c r="N505">
        <f t="shared" si="61"/>
        <v>5471.66388029463</v>
      </c>
      <c r="O505" s="7">
        <f t="shared" si="62"/>
        <v>5574.6950206508327</v>
      </c>
      <c r="P505" s="6" t="str">
        <v>+1.202500E+00</v>
      </c>
      <c r="Q505">
        <f t="shared" si="69"/>
        <v>0.16749999999999998</v>
      </c>
      <c r="R505">
        <v>5788.92</v>
      </c>
      <c r="S505">
        <f t="shared" si="74"/>
        <v>5176.3564228152109</v>
      </c>
      <c r="T505" s="7">
        <f t="shared" si="70"/>
        <v>375234.13609342522</v>
      </c>
      <c r="U505" s="6" t="str">
        <v>+1.202500E+00</v>
      </c>
      <c r="V505">
        <f t="shared" si="66"/>
        <v>0.96999999999999986</v>
      </c>
      <c r="W505">
        <v>7206.06</v>
      </c>
      <c r="X505">
        <f t="shared" si="71"/>
        <v>7180.2049650615245</v>
      </c>
      <c r="Y505" s="7">
        <f t="shared" si="67"/>
        <v>668.48283166981003</v>
      </c>
    </row>
    <row r="506" spans="1:25" x14ac:dyDescent="0.4">
      <c r="A506" s="6" t="str">
        <v>+1.205000E+00</v>
      </c>
      <c r="B506">
        <f t="shared" si="63"/>
        <v>0.52500000000000002</v>
      </c>
      <c r="C506">
        <v>3738.72</v>
      </c>
      <c r="D506">
        <f t="shared" si="64"/>
        <v>3829.5950425996589</v>
      </c>
      <c r="E506" s="7">
        <f t="shared" si="65"/>
        <v>8258.2733674898536</v>
      </c>
      <c r="F506" s="6" t="str">
        <v>+1.205000E+00</v>
      </c>
      <c r="G506">
        <f t="shared" si="68"/>
        <v>0.65</v>
      </c>
      <c r="H506">
        <v>4582.92</v>
      </c>
      <c r="I506">
        <f t="shared" si="72"/>
        <v>4558.7811704713167</v>
      </c>
      <c r="J506" s="7">
        <f t="shared" si="73"/>
        <v>582.68309101483499</v>
      </c>
      <c r="K506" s="6" t="str">
        <v>+1.205000E+00</v>
      </c>
      <c r="L506">
        <f t="shared" si="60"/>
        <v>0.74500000000000011</v>
      </c>
      <c r="M506">
        <v>5366.82</v>
      </c>
      <c r="N506">
        <f t="shared" si="61"/>
        <v>5471.7444672052507</v>
      </c>
      <c r="O506" s="7">
        <f t="shared" si="62"/>
        <v>11009.143818305782</v>
      </c>
      <c r="P506" s="6" t="str">
        <v>+1.205000E+00</v>
      </c>
      <c r="Q506">
        <f t="shared" si="69"/>
        <v>0.17000000000000015</v>
      </c>
      <c r="R506">
        <v>5788.92</v>
      </c>
      <c r="S506">
        <f t="shared" si="74"/>
        <v>5205.8126868380295</v>
      </c>
      <c r="T506" s="7">
        <f t="shared" si="70"/>
        <v>340014.13866297237</v>
      </c>
      <c r="U506" s="6" t="str">
        <v>+1.205000E+00</v>
      </c>
      <c r="V506">
        <f t="shared" si="66"/>
        <v>0.97250000000000003</v>
      </c>
      <c r="W506">
        <v>7115.58</v>
      </c>
      <c r="X506">
        <f t="shared" si="71"/>
        <v>7180.215830058768</v>
      </c>
      <c r="Y506" s="7">
        <f t="shared" si="67"/>
        <v>4177.7905273859469</v>
      </c>
    </row>
    <row r="507" spans="1:25" x14ac:dyDescent="0.4">
      <c r="A507" s="6" t="str">
        <v>+1.207500E+00</v>
      </c>
      <c r="B507">
        <f t="shared" si="63"/>
        <v>0.52749999999999997</v>
      </c>
      <c r="C507">
        <v>3738.72</v>
      </c>
      <c r="D507">
        <f t="shared" si="64"/>
        <v>3830.0938287986301</v>
      </c>
      <c r="E507" s="7">
        <f t="shared" si="65"/>
        <v>8349.1765893213924</v>
      </c>
      <c r="F507" s="6" t="str">
        <v>+1.207500E+00</v>
      </c>
      <c r="G507">
        <f t="shared" si="68"/>
        <v>0.65249999999999997</v>
      </c>
      <c r="H507">
        <v>4462.32</v>
      </c>
      <c r="I507">
        <f t="shared" si="72"/>
        <v>4558.9506474360824</v>
      </c>
      <c r="J507" s="7">
        <f t="shared" si="73"/>
        <v>9337.4820239165074</v>
      </c>
      <c r="K507" s="6" t="str">
        <v>+1.207500E+00</v>
      </c>
      <c r="L507">
        <f t="shared" si="60"/>
        <v>0.74750000000000005</v>
      </c>
      <c r="M507">
        <v>5397</v>
      </c>
      <c r="N507">
        <f t="shared" si="61"/>
        <v>5471.8230644179594</v>
      </c>
      <c r="O507" s="7">
        <f t="shared" si="62"/>
        <v>5598.4909688940961</v>
      </c>
      <c r="P507" s="6" t="str">
        <v>+1.207500E+00</v>
      </c>
      <c r="Q507">
        <f t="shared" si="69"/>
        <v>0.1725000000000001</v>
      </c>
      <c r="R507">
        <v>5758.8</v>
      </c>
      <c r="S507">
        <f t="shared" si="74"/>
        <v>5234.5416731108053</v>
      </c>
      <c r="T507" s="7">
        <f t="shared" si="70"/>
        <v>274846.79331265792</v>
      </c>
      <c r="U507" s="6" t="str">
        <v>+1.207500E+00</v>
      </c>
      <c r="V507">
        <f t="shared" si="66"/>
        <v>0.97499999999999998</v>
      </c>
      <c r="W507">
        <v>7025.0999999999995</v>
      </c>
      <c r="X507">
        <f t="shared" si="71"/>
        <v>7180.2264267982746</v>
      </c>
      <c r="Y507" s="7">
        <f t="shared" si="67"/>
        <v>24064.208291200612</v>
      </c>
    </row>
    <row r="508" spans="1:25" x14ac:dyDescent="0.4">
      <c r="A508" s="6" t="str">
        <v>+1.210000E+00</v>
      </c>
      <c r="B508">
        <f t="shared" si="63"/>
        <v>0.52999999999999992</v>
      </c>
      <c r="C508">
        <v>3859.32</v>
      </c>
      <c r="D508">
        <f t="shared" si="64"/>
        <v>3830.5802999224697</v>
      </c>
      <c r="E508" s="7">
        <f t="shared" si="65"/>
        <v>825.97036054640171</v>
      </c>
      <c r="F508" s="6" t="str">
        <v>+1.210000E+00</v>
      </c>
      <c r="G508">
        <f t="shared" si="68"/>
        <v>0.65499999999999992</v>
      </c>
      <c r="H508">
        <v>4582.92</v>
      </c>
      <c r="I508">
        <f t="shared" si="72"/>
        <v>4559.1159399996777</v>
      </c>
      <c r="J508" s="7">
        <f t="shared" si="73"/>
        <v>566.63327249894655</v>
      </c>
      <c r="K508" s="6" t="str">
        <v>+1.210000E+00</v>
      </c>
      <c r="L508">
        <f t="shared" si="60"/>
        <v>0.75</v>
      </c>
      <c r="M508">
        <v>5427.12</v>
      </c>
      <c r="N508">
        <f t="shared" si="61"/>
        <v>5471.8997210585721</v>
      </c>
      <c r="O508" s="7">
        <f t="shared" si="62"/>
        <v>2005.2234180835389</v>
      </c>
      <c r="P508" s="6" t="str">
        <v>+1.210000E+00</v>
      </c>
      <c r="Q508">
        <f t="shared" si="69"/>
        <v>0.17500000000000004</v>
      </c>
      <c r="R508">
        <v>5788.92</v>
      </c>
      <c r="S508">
        <f t="shared" si="74"/>
        <v>5262.5613381851681</v>
      </c>
      <c r="T508" s="7">
        <f t="shared" si="70"/>
        <v>277053.44086750067</v>
      </c>
      <c r="U508" s="6" t="str">
        <v>+1.210000E+00</v>
      </c>
      <c r="V508">
        <f t="shared" si="66"/>
        <v>0.97749999999999992</v>
      </c>
      <c r="W508">
        <v>7115.58</v>
      </c>
      <c r="X508">
        <f t="shared" si="71"/>
        <v>7180.2367619033503</v>
      </c>
      <c r="Y508" s="7">
        <f t="shared" si="67"/>
        <v>4180.4968598265359</v>
      </c>
    </row>
    <row r="509" spans="1:25" x14ac:dyDescent="0.4">
      <c r="A509" s="6" t="str">
        <v>+1.212500E+00</v>
      </c>
      <c r="B509">
        <f t="shared" si="63"/>
        <v>0.53249999999999986</v>
      </c>
      <c r="C509">
        <v>3829.14</v>
      </c>
      <c r="D509">
        <f t="shared" si="64"/>
        <v>3831.0547600314658</v>
      </c>
      <c r="E509" s="7">
        <f t="shared" si="65"/>
        <v>3.6663059780993059</v>
      </c>
      <c r="F509" s="6" t="str">
        <v>+1.212500E+00</v>
      </c>
      <c r="G509">
        <f t="shared" si="68"/>
        <v>0.65749999999999986</v>
      </c>
      <c r="H509">
        <v>4552.74</v>
      </c>
      <c r="I509">
        <f t="shared" si="72"/>
        <v>4559.2771514753376</v>
      </c>
      <c r="J509" s="7">
        <f t="shared" si="73"/>
        <v>42.734349411511836</v>
      </c>
      <c r="K509" s="6" t="str">
        <v>+1.212500E+00</v>
      </c>
      <c r="L509">
        <f t="shared" si="60"/>
        <v>0.75249999999999995</v>
      </c>
      <c r="M509">
        <v>5457.2999999999993</v>
      </c>
      <c r="N509">
        <f t="shared" si="61"/>
        <v>5471.9744850399838</v>
      </c>
      <c r="O509" s="7">
        <f t="shared" si="62"/>
        <v>215.34051118873109</v>
      </c>
      <c r="P509" s="6" t="str">
        <v>+1.212500E+00</v>
      </c>
      <c r="Q509">
        <f t="shared" si="69"/>
        <v>0.17749999999999999</v>
      </c>
      <c r="R509">
        <v>5788.92</v>
      </c>
      <c r="S509">
        <f t="shared" si="74"/>
        <v>5289.8891952639096</v>
      </c>
      <c r="T509" s="7">
        <f t="shared" si="70"/>
        <v>249031.74407555003</v>
      </c>
      <c r="U509" s="6" t="str">
        <v>+1.212500E+00</v>
      </c>
      <c r="V509">
        <f t="shared" si="66"/>
        <v>0.97999999999999987</v>
      </c>
      <c r="W509">
        <v>7236.18</v>
      </c>
      <c r="X509">
        <f t="shared" si="71"/>
        <v>7180.246841833773</v>
      </c>
      <c r="Y509" s="7">
        <f t="shared" si="67"/>
        <v>3128.5181824481951</v>
      </c>
    </row>
    <row r="510" spans="1:25" x14ac:dyDescent="0.4">
      <c r="A510" s="6" t="str">
        <v>+1.215000E+00</v>
      </c>
      <c r="B510">
        <f t="shared" si="63"/>
        <v>0.53500000000000003</v>
      </c>
      <c r="C510">
        <v>3799.02</v>
      </c>
      <c r="D510">
        <f t="shared" si="64"/>
        <v>3831.517505678632</v>
      </c>
      <c r="E510" s="7">
        <f t="shared" si="65"/>
        <v>1056.0878753327206</v>
      </c>
      <c r="F510" s="6" t="str">
        <v>+1.215000E+00</v>
      </c>
      <c r="G510">
        <f t="shared" si="68"/>
        <v>0.66</v>
      </c>
      <c r="H510">
        <v>4522.62</v>
      </c>
      <c r="I510">
        <f t="shared" si="72"/>
        <v>4559.4343826254808</v>
      </c>
      <c r="J510" s="7">
        <f t="shared" si="73"/>
        <v>1355.2987680953102</v>
      </c>
      <c r="K510" s="6" t="str">
        <v>+1.215000E+00</v>
      </c>
      <c r="L510">
        <f t="shared" si="60"/>
        <v>0.75500000000000012</v>
      </c>
      <c r="M510">
        <v>5487.42</v>
      </c>
      <c r="N510">
        <f t="shared" si="61"/>
        <v>5472.0474030921177</v>
      </c>
      <c r="O510" s="7">
        <f t="shared" si="62"/>
        <v>236.31673569223324</v>
      </c>
      <c r="P510" s="6" t="str">
        <v>+1.215000E+00</v>
      </c>
      <c r="Q510">
        <f t="shared" si="69"/>
        <v>0.18000000000000016</v>
      </c>
      <c r="R510">
        <v>5668.32</v>
      </c>
      <c r="S510">
        <f t="shared" si="74"/>
        <v>5316.5423251473021</v>
      </c>
      <c r="T510" s="7">
        <f t="shared" si="70"/>
        <v>123747.53252477023</v>
      </c>
      <c r="U510" s="6" t="str">
        <v>+1.215000E+00</v>
      </c>
      <c r="V510">
        <f t="shared" si="66"/>
        <v>0.98250000000000004</v>
      </c>
      <c r="W510">
        <v>7115.58</v>
      </c>
      <c r="X510">
        <f t="shared" si="71"/>
        <v>7180.2566728898264</v>
      </c>
      <c r="Y510" s="7">
        <f t="shared" si="67"/>
        <v>4183.0720160976152</v>
      </c>
    </row>
    <row r="511" spans="1:25" x14ac:dyDescent="0.4">
      <c r="A511" s="6" t="str">
        <v>+1.217500E+00</v>
      </c>
      <c r="B511">
        <f t="shared" si="63"/>
        <v>0.53749999999999998</v>
      </c>
      <c r="C511">
        <v>3919.62</v>
      </c>
      <c r="D511">
        <f t="shared" si="64"/>
        <v>3831.9688260950611</v>
      </c>
      <c r="E511" s="7">
        <f t="shared" si="65"/>
        <v>7682.7282869138226</v>
      </c>
      <c r="F511" s="6" t="str">
        <v>+1.217500E+00</v>
      </c>
      <c r="G511">
        <f t="shared" si="68"/>
        <v>0.66249999999999998</v>
      </c>
      <c r="H511">
        <v>4582.92</v>
      </c>
      <c r="I511">
        <f t="shared" si="72"/>
        <v>4559.5877317246959</v>
      </c>
      <c r="J511" s="7">
        <f t="shared" si="73"/>
        <v>544.39474287076496</v>
      </c>
      <c r="K511" s="6" t="str">
        <v>+1.217500E+00</v>
      </c>
      <c r="L511">
        <f t="shared" si="60"/>
        <v>0.75750000000000006</v>
      </c>
      <c r="M511">
        <v>5457.2999999999993</v>
      </c>
      <c r="N511">
        <f t="shared" si="61"/>
        <v>5472.1185207911294</v>
      </c>
      <c r="O511" s="7">
        <f t="shared" si="62"/>
        <v>219.58855843715625</v>
      </c>
      <c r="P511" s="6" t="str">
        <v>+1.217500E+00</v>
      </c>
      <c r="Q511">
        <f t="shared" si="69"/>
        <v>0.18250000000000011</v>
      </c>
      <c r="R511">
        <v>5879.4</v>
      </c>
      <c r="S511">
        <f t="shared" si="74"/>
        <v>5342.5373869091509</v>
      </c>
      <c r="T511" s="7">
        <f t="shared" si="70"/>
        <v>288221.46533473436</v>
      </c>
      <c r="U511" s="6" t="str">
        <v>+1.217500E+00</v>
      </c>
      <c r="V511">
        <f t="shared" si="66"/>
        <v>0.98499999999999999</v>
      </c>
      <c r="W511">
        <v>7115.58</v>
      </c>
      <c r="X511">
        <f t="shared" si="71"/>
        <v>7180.2662612162412</v>
      </c>
      <c r="Y511" s="7">
        <f t="shared" si="67"/>
        <v>4184.3123901358022</v>
      </c>
    </row>
    <row r="512" spans="1:25" x14ac:dyDescent="0.4">
      <c r="A512" s="6" t="str">
        <v>+1.220000E+00</v>
      </c>
      <c r="B512">
        <f t="shared" si="63"/>
        <v>0.53999999999999992</v>
      </c>
      <c r="C512">
        <v>3738.72</v>
      </c>
      <c r="D512">
        <f t="shared" si="64"/>
        <v>3832.4090033707052</v>
      </c>
      <c r="E512" s="7">
        <f t="shared" si="65"/>
        <v>8777.6293525960573</v>
      </c>
      <c r="F512" s="6" t="str">
        <v>+1.220000E+00</v>
      </c>
      <c r="G512">
        <f t="shared" si="68"/>
        <v>0.66499999999999992</v>
      </c>
      <c r="H512">
        <v>4582.92</v>
      </c>
      <c r="I512">
        <f t="shared" si="72"/>
        <v>4559.7372946211608</v>
      </c>
      <c r="J512" s="7">
        <f t="shared" si="73"/>
        <v>537.43782868206335</v>
      </c>
      <c r="K512" s="6" t="str">
        <v>+1.220000E+00</v>
      </c>
      <c r="L512">
        <f t="shared" si="60"/>
        <v>0.76</v>
      </c>
      <c r="M512">
        <v>5547.72</v>
      </c>
      <c r="N512">
        <f t="shared" si="61"/>
        <v>5472.1878825878966</v>
      </c>
      <c r="O512" s="7">
        <f t="shared" si="62"/>
        <v>5705.1007607558067</v>
      </c>
      <c r="P512" s="6" t="str">
        <v>+1.220000E+00</v>
      </c>
      <c r="Q512">
        <f t="shared" si="69"/>
        <v>0.18500000000000005</v>
      </c>
      <c r="R512">
        <v>5909.5199999999995</v>
      </c>
      <c r="S512">
        <f t="shared" si="74"/>
        <v>5367.8906283092701</v>
      </c>
      <c r="T512" s="7">
        <f t="shared" si="70"/>
        <v>293362.37627809431</v>
      </c>
      <c r="U512" s="6" t="str">
        <v>+1.220000E+00</v>
      </c>
      <c r="V512">
        <f t="shared" si="66"/>
        <v>0.98749999999999993</v>
      </c>
      <c r="W512">
        <v>7115.58</v>
      </c>
      <c r="X512">
        <f t="shared" si="71"/>
        <v>7180.2756128060328</v>
      </c>
      <c r="Y512" s="7">
        <f t="shared" si="67"/>
        <v>4185.5223163481205</v>
      </c>
    </row>
    <row r="513" spans="1:25" x14ac:dyDescent="0.4">
      <c r="A513" s="6" t="str">
        <v>+1.222500E+00</v>
      </c>
      <c r="B513">
        <f t="shared" si="63"/>
        <v>0.54249999999999987</v>
      </c>
      <c r="C513">
        <v>3738.72</v>
      </c>
      <c r="D513">
        <f t="shared" si="64"/>
        <v>3832.8383126306903</v>
      </c>
      <c r="E513" s="7">
        <f t="shared" si="65"/>
        <v>8858.2567724483997</v>
      </c>
      <c r="F513" s="6" t="str">
        <v>+1.222500E+00</v>
      </c>
      <c r="G513">
        <f t="shared" si="68"/>
        <v>0.66749999999999987</v>
      </c>
      <c r="H513">
        <v>4462.32</v>
      </c>
      <c r="I513">
        <f t="shared" si="72"/>
        <v>4559.8831647965544</v>
      </c>
      <c r="J513" s="7">
        <f t="shared" si="73"/>
        <v>9518.5711251196899</v>
      </c>
      <c r="K513" s="6" t="str">
        <v>+1.222500E+00</v>
      </c>
      <c r="L513">
        <f t="shared" si="60"/>
        <v>0.76249999999999996</v>
      </c>
      <c r="M513">
        <v>5427.12</v>
      </c>
      <c r="N513">
        <f t="shared" si="61"/>
        <v>5472.255531835799</v>
      </c>
      <c r="O513" s="7">
        <f t="shared" si="62"/>
        <v>2037.2162341004391</v>
      </c>
      <c r="P513" s="6" t="str">
        <v>+1.222500E+00</v>
      </c>
      <c r="Q513">
        <f t="shared" si="69"/>
        <v>0.1875</v>
      </c>
      <c r="R513">
        <v>5909.5199999999995</v>
      </c>
      <c r="S513">
        <f t="shared" si="74"/>
        <v>5392.6178959488543</v>
      </c>
      <c r="T513" s="7">
        <f t="shared" si="70"/>
        <v>267187.78517250094</v>
      </c>
      <c r="U513" s="6" t="str">
        <v>+1.222500E+00</v>
      </c>
      <c r="V513">
        <f t="shared" si="66"/>
        <v>0.98999999999999988</v>
      </c>
      <c r="W513">
        <v>7145.7000000000007</v>
      </c>
      <c r="X513">
        <f t="shared" si="71"/>
        <v>7180.2847335042507</v>
      </c>
      <c r="Y513" s="7">
        <f t="shared" si="67"/>
        <v>1196.1037915599873</v>
      </c>
    </row>
    <row r="514" spans="1:25" x14ac:dyDescent="0.4">
      <c r="A514" s="6" t="str">
        <v>+1.225000E+00</v>
      </c>
      <c r="B514">
        <f t="shared" si="63"/>
        <v>0.54500000000000004</v>
      </c>
      <c r="C514">
        <v>3678.42</v>
      </c>
      <c r="D514">
        <f t="shared" si="64"/>
        <v>3833.2570222072795</v>
      </c>
      <c r="E514" s="7">
        <f t="shared" si="65"/>
        <v>23974.503446017552</v>
      </c>
      <c r="F514" s="6" t="str">
        <v>+1.225000E+00</v>
      </c>
      <c r="G514">
        <f t="shared" si="68"/>
        <v>0.67</v>
      </c>
      <c r="H514">
        <v>4582.92</v>
      </c>
      <c r="I514">
        <f t="shared" si="72"/>
        <v>4560.0254334244855</v>
      </c>
      <c r="J514" s="7">
        <f t="shared" si="73"/>
        <v>524.16117868066783</v>
      </c>
      <c r="K514" s="6" t="str">
        <v>+1.225000E+00</v>
      </c>
      <c r="L514">
        <f t="shared" si="60"/>
        <v>0.76500000000000012</v>
      </c>
      <c r="M514">
        <v>5487.42</v>
      </c>
      <c r="N514">
        <f t="shared" si="61"/>
        <v>5472.3215108178201</v>
      </c>
      <c r="O514" s="7">
        <f t="shared" si="62"/>
        <v>227.96437558440488</v>
      </c>
      <c r="P514" s="6" t="str">
        <v>+1.225000E+00</v>
      </c>
      <c r="Q514">
        <f t="shared" si="69"/>
        <v>0.19000000000000017</v>
      </c>
      <c r="R514">
        <v>5849.22</v>
      </c>
      <c r="S514">
        <f t="shared" si="74"/>
        <v>5416.7346451751191</v>
      </c>
      <c r="T514" s="7">
        <f t="shared" si="70"/>
        <v>187043.58213800334</v>
      </c>
      <c r="U514" s="6" t="str">
        <v>+1.225000E+00</v>
      </c>
      <c r="V514">
        <f t="shared" si="66"/>
        <v>0.99250000000000005</v>
      </c>
      <c r="W514">
        <v>7175.88</v>
      </c>
      <c r="X514">
        <f t="shared" si="71"/>
        <v>7180.2936290116259</v>
      </c>
      <c r="Y514" s="7">
        <f t="shared" si="67"/>
        <v>19.480121052264444</v>
      </c>
    </row>
    <row r="515" spans="1:25" x14ac:dyDescent="0.4">
      <c r="A515" s="6" t="str">
        <v>+1.227500E+00</v>
      </c>
      <c r="B515">
        <f t="shared" si="63"/>
        <v>0.54749999999999999</v>
      </c>
      <c r="C515">
        <v>3768.8399999999997</v>
      </c>
      <c r="D515">
        <f t="shared" si="64"/>
        <v>3833.6653938075883</v>
      </c>
      <c r="E515" s="7">
        <f t="shared" si="65"/>
        <v>4202.3316823089499</v>
      </c>
      <c r="F515" s="6" t="str">
        <v>+1.227500E+00</v>
      </c>
      <c r="G515">
        <f t="shared" si="68"/>
        <v>0.67249999999999999</v>
      </c>
      <c r="H515">
        <v>4552.74</v>
      </c>
      <c r="I515">
        <f t="shared" si="72"/>
        <v>4560.1641894274762</v>
      </c>
      <c r="J515" s="7">
        <f t="shared" si="73"/>
        <v>55.118588655053081</v>
      </c>
      <c r="K515" s="6" t="str">
        <v>+1.227500E+00</v>
      </c>
      <c r="L515">
        <f t="shared" si="60"/>
        <v>0.76750000000000007</v>
      </c>
      <c r="M515">
        <v>5517.6</v>
      </c>
      <c r="N515">
        <f t="shared" si="61"/>
        <v>5472.3858607729708</v>
      </c>
      <c r="O515" s="7">
        <f t="shared" si="62"/>
        <v>2044.3183860412159</v>
      </c>
      <c r="P515" s="6" t="str">
        <v>+1.227500E+00</v>
      </c>
      <c r="Q515">
        <f t="shared" si="69"/>
        <v>0.19250000000000012</v>
      </c>
      <c r="R515">
        <v>5788.92</v>
      </c>
      <c r="S515">
        <f t="shared" si="74"/>
        <v>5440.2559497413959</v>
      </c>
      <c r="T515" s="7">
        <f t="shared" si="70"/>
        <v>121566.61994273448</v>
      </c>
      <c r="U515" s="6" t="str">
        <v>+1.227500E+00</v>
      </c>
      <c r="V515">
        <f t="shared" si="66"/>
        <v>0.995</v>
      </c>
      <c r="W515">
        <v>7085.4</v>
      </c>
      <c r="X515">
        <f t="shared" si="71"/>
        <v>7180.3023048881423</v>
      </c>
      <c r="Y515" s="7">
        <f t="shared" si="67"/>
        <v>9006.4474730819893</v>
      </c>
    </row>
    <row r="516" spans="1:25" x14ac:dyDescent="0.4">
      <c r="A516" s="6" t="str">
        <v>+1.230000E+00</v>
      </c>
      <c r="B516">
        <f t="shared" si="63"/>
        <v>0.54999999999999993</v>
      </c>
      <c r="C516">
        <v>3859.32</v>
      </c>
      <c r="D516">
        <f t="shared" si="64"/>
        <v>3834.0636826771606</v>
      </c>
      <c r="E516" s="7">
        <f t="shared" si="65"/>
        <v>637.8815647119651</v>
      </c>
      <c r="F516" s="6" t="str">
        <v>+1.230000E+00</v>
      </c>
      <c r="G516">
        <f t="shared" si="68"/>
        <v>0.67499999999999993</v>
      </c>
      <c r="H516">
        <v>4582.92</v>
      </c>
      <c r="I516">
        <f t="shared" si="72"/>
        <v>4560.2995195325475</v>
      </c>
      <c r="J516" s="7">
        <f t="shared" si="73"/>
        <v>511.6861365784037</v>
      </c>
      <c r="K516" s="6" t="str">
        <v>+1.230000E+00</v>
      </c>
      <c r="L516">
        <f t="shared" si="60"/>
        <v>0.77</v>
      </c>
      <c r="M516">
        <v>5427.12</v>
      </c>
      <c r="N516">
        <f t="shared" si="61"/>
        <v>5472.448621922068</v>
      </c>
      <c r="O516" s="7">
        <f t="shared" si="62"/>
        <v>2054.683965353795</v>
      </c>
      <c r="P516" s="6" t="str">
        <v>+1.230000E+00</v>
      </c>
      <c r="Q516">
        <f t="shared" si="69"/>
        <v>0.19500000000000006</v>
      </c>
      <c r="R516">
        <v>5788.92</v>
      </c>
      <c r="S516">
        <f t="shared" si="74"/>
        <v>5463.1965112287226</v>
      </c>
      <c r="T516" s="7">
        <f t="shared" si="70"/>
        <v>106095.79113733255</v>
      </c>
      <c r="U516" s="6" t="str">
        <v>+1.230000E+00</v>
      </c>
      <c r="V516">
        <f t="shared" si="66"/>
        <v>0.99749999999999994</v>
      </c>
      <c r="W516">
        <v>7115.58</v>
      </c>
      <c r="X516">
        <f t="shared" si="71"/>
        <v>7180.3107665565039</v>
      </c>
      <c r="Y516" s="7">
        <f t="shared" si="67"/>
        <v>4190.0721389926193</v>
      </c>
    </row>
    <row r="517" spans="1:25" x14ac:dyDescent="0.4">
      <c r="A517" s="6" t="str">
        <v>+1.232500E+00</v>
      </c>
      <c r="B517">
        <f t="shared" si="63"/>
        <v>0.55249999999999988</v>
      </c>
      <c r="C517">
        <v>3829.14</v>
      </c>
      <c r="D517">
        <f t="shared" si="64"/>
        <v>3834.4521377595047</v>
      </c>
      <c r="E517" s="7">
        <f t="shared" si="65"/>
        <v>28.218807575956905</v>
      </c>
      <c r="F517" s="6" t="str">
        <v>+1.232500E+00</v>
      </c>
      <c r="G517">
        <f t="shared" si="68"/>
        <v>0.67749999999999988</v>
      </c>
      <c r="H517">
        <v>4492.4399999999996</v>
      </c>
      <c r="I517">
        <f t="shared" si="72"/>
        <v>4560.4315083254196</v>
      </c>
      <c r="J517" s="7">
        <f t="shared" si="73"/>
        <v>4622.8452043656571</v>
      </c>
      <c r="K517" s="6" t="str">
        <v>+1.232500E+00</v>
      </c>
      <c r="L517">
        <f t="shared" si="60"/>
        <v>0.77249999999999996</v>
      </c>
      <c r="M517">
        <v>5427.12</v>
      </c>
      <c r="N517">
        <f t="shared" si="61"/>
        <v>5472.5098334928725</v>
      </c>
      <c r="O517" s="7">
        <f t="shared" si="62"/>
        <v>2060.2369845107028</v>
      </c>
      <c r="P517" s="6" t="str">
        <v>+1.232500E+00</v>
      </c>
      <c r="Q517">
        <f t="shared" si="69"/>
        <v>0.19750000000000001</v>
      </c>
      <c r="R517">
        <v>5879.4</v>
      </c>
      <c r="S517">
        <f t="shared" si="74"/>
        <v>5485.5706682348082</v>
      </c>
      <c r="T517" s="7">
        <f t="shared" si="70"/>
        <v>155101.54255861725</v>
      </c>
      <c r="U517" s="6" t="str">
        <v>+1.232500E+00</v>
      </c>
      <c r="V517">
        <f t="shared" si="66"/>
        <v>0.99999999999999989</v>
      </c>
      <c r="W517">
        <v>7175.88</v>
      </c>
      <c r="X517">
        <f t="shared" si="71"/>
        <v>7180.3190193055298</v>
      </c>
      <c r="Y517" s="7">
        <f t="shared" si="67"/>
        <v>19.704892394864981</v>
      </c>
    </row>
    <row r="518" spans="1:25" x14ac:dyDescent="0.4">
      <c r="A518" s="6" t="str">
        <v>+1.235000E+00</v>
      </c>
      <c r="B518">
        <f t="shared" si="63"/>
        <v>0.55500000000000005</v>
      </c>
      <c r="C518">
        <v>3799.02</v>
      </c>
      <c r="D518">
        <f t="shared" si="64"/>
        <v>3834.8310018516922</v>
      </c>
      <c r="E518" s="7">
        <f t="shared" si="65"/>
        <v>1282.427853621906</v>
      </c>
      <c r="F518" s="6" t="str">
        <v>+1.235000E+00</v>
      </c>
      <c r="G518">
        <f t="shared" si="68"/>
        <v>0.68</v>
      </c>
      <c r="H518">
        <v>4522.62</v>
      </c>
      <c r="I518">
        <f t="shared" si="72"/>
        <v>4560.5602383033838</v>
      </c>
      <c r="J518" s="7">
        <f t="shared" si="73"/>
        <v>1439.4616825175606</v>
      </c>
      <c r="K518" s="6" t="str">
        <v>+1.235000E+00</v>
      </c>
      <c r="L518">
        <f t="shared" si="60"/>
        <v>0.77500000000000013</v>
      </c>
      <c r="M518">
        <v>5487.42</v>
      </c>
      <c r="N518">
        <f t="shared" si="61"/>
        <v>5472.5695337446086</v>
      </c>
      <c r="O518" s="7">
        <f t="shared" si="62"/>
        <v>220.53634800251982</v>
      </c>
      <c r="P518" s="6" t="str">
        <v>+1.235000E+00</v>
      </c>
      <c r="Q518">
        <f t="shared" si="69"/>
        <v>0.20000000000000018</v>
      </c>
      <c r="R518">
        <v>5788.92</v>
      </c>
      <c r="S518">
        <f t="shared" si="74"/>
        <v>5507.3924053361225</v>
      </c>
      <c r="T518" s="7">
        <f t="shared" si="70"/>
        <v>79257.786557228566</v>
      </c>
      <c r="U518" s="6" t="str">
        <v>+1.235000E+00</v>
      </c>
      <c r="V518">
        <f t="shared" si="66"/>
        <v>1.0025000000000002</v>
      </c>
      <c r="W518">
        <v>7175.88</v>
      </c>
      <c r="X518">
        <f t="shared" si="71"/>
        <v>7180.3270682934563</v>
      </c>
      <c r="Y518" s="7">
        <f t="shared" si="67"/>
        <v>19.776416406662914</v>
      </c>
    </row>
    <row r="519" spans="1:25" x14ac:dyDescent="0.4">
      <c r="A519" s="6" t="str">
        <v>+1.237500E+00</v>
      </c>
      <c r="B519">
        <f t="shared" si="63"/>
        <v>0.5575</v>
      </c>
      <c r="C519">
        <v>3859.32</v>
      </c>
      <c r="D519">
        <f t="shared" si="64"/>
        <v>3835.2005117561148</v>
      </c>
      <c r="E519" s="7">
        <f t="shared" si="65"/>
        <v>581.74971314692459</v>
      </c>
      <c r="F519" s="6" t="str">
        <v>+1.237500E+00</v>
      </c>
      <c r="G519">
        <f t="shared" si="68"/>
        <v>0.6825</v>
      </c>
      <c r="H519">
        <v>4582.92</v>
      </c>
      <c r="I519">
        <f t="shared" si="72"/>
        <v>4560.685789926868</v>
      </c>
      <c r="J519" s="7">
        <f t="shared" si="73"/>
        <v>494.36009757616847</v>
      </c>
      <c r="K519" s="6" t="str">
        <v>+1.237500E+00</v>
      </c>
      <c r="L519">
        <f t="shared" si="60"/>
        <v>0.77750000000000008</v>
      </c>
      <c r="M519">
        <v>5547.72</v>
      </c>
      <c r="N519">
        <f t="shared" si="61"/>
        <v>5472.6277599918785</v>
      </c>
      <c r="O519" s="7">
        <f t="shared" si="62"/>
        <v>5638.8445094373583</v>
      </c>
      <c r="P519" s="6" t="str">
        <v>+1.237500E+00</v>
      </c>
      <c r="Q519">
        <f t="shared" si="69"/>
        <v>0.20250000000000012</v>
      </c>
      <c r="R519">
        <v>5909.5199999999995</v>
      </c>
      <c r="S519">
        <f t="shared" si="74"/>
        <v>5528.6753618287094</v>
      </c>
      <c r="T519" s="7">
        <f t="shared" si="70"/>
        <v>145042.63842382093</v>
      </c>
      <c r="U519" s="6" t="str">
        <v>+1.237500E+00</v>
      </c>
      <c r="V519">
        <f t="shared" si="66"/>
        <v>1.0050000000000001</v>
      </c>
      <c r="W519">
        <v>7115.58</v>
      </c>
      <c r="X519">
        <f t="shared" si="71"/>
        <v>7180.3349185511624</v>
      </c>
      <c r="Y519" s="7">
        <f t="shared" si="67"/>
        <v>4193.1994765676918</v>
      </c>
    </row>
    <row r="520" spans="1:25" x14ac:dyDescent="0.4">
      <c r="A520" s="6" t="str">
        <v>+1.240000E+00</v>
      </c>
      <c r="B520">
        <f t="shared" si="63"/>
        <v>0.55999999999999994</v>
      </c>
      <c r="C520">
        <v>3738.72</v>
      </c>
      <c r="D520">
        <f t="shared" si="64"/>
        <v>3835.5608984284909</v>
      </c>
      <c r="E520" s="7">
        <f t="shared" si="65"/>
        <v>9378.159608437325</v>
      </c>
      <c r="F520" s="6" t="str">
        <v>+1.240000E+00</v>
      </c>
      <c r="G520">
        <f t="shared" si="68"/>
        <v>0.68499999999999994</v>
      </c>
      <c r="H520">
        <v>4582.92</v>
      </c>
      <c r="I520">
        <f t="shared" si="72"/>
        <v>4560.8082416697225</v>
      </c>
      <c r="J520" s="7">
        <f t="shared" si="73"/>
        <v>488.92985645659877</v>
      </c>
      <c r="K520" s="6" t="str">
        <v>+1.240000E+00</v>
      </c>
      <c r="L520">
        <f t="shared" si="60"/>
        <v>0.78</v>
      </c>
      <c r="M520">
        <v>5427.12</v>
      </c>
      <c r="N520">
        <f t="shared" si="61"/>
        <v>5472.6845486279799</v>
      </c>
      <c r="O520" s="7">
        <f t="shared" si="62"/>
        <v>2076.1280916715541</v>
      </c>
      <c r="P520" s="6" t="str">
        <v>+1.240000E+00</v>
      </c>
      <c r="Q520">
        <f t="shared" si="69"/>
        <v>0.20500000000000007</v>
      </c>
      <c r="R520">
        <v>5909.5199999999995</v>
      </c>
      <c r="S520">
        <f t="shared" si="74"/>
        <v>5549.4328402531974</v>
      </c>
      <c r="T520" s="7">
        <f t="shared" si="70"/>
        <v>129662.76261451903</v>
      </c>
      <c r="U520" s="6" t="str">
        <v>+1.240000E+00</v>
      </c>
      <c r="V520">
        <f t="shared" si="66"/>
        <v>1.0075000000000001</v>
      </c>
      <c r="W520">
        <v>7115.58</v>
      </c>
      <c r="X520">
        <f t="shared" si="71"/>
        <v>7180.342574985315</v>
      </c>
      <c r="Y520" s="7">
        <f t="shared" si="67"/>
        <v>4194.1911187285532</v>
      </c>
    </row>
    <row r="521" spans="1:25" x14ac:dyDescent="0.4">
      <c r="A521" s="6" t="str">
        <v>+1.242500E+00</v>
      </c>
      <c r="B521">
        <f t="shared" si="63"/>
        <v>0.56249999999999989</v>
      </c>
      <c r="C521">
        <v>3829.14</v>
      </c>
      <c r="D521">
        <f t="shared" si="64"/>
        <v>3835.9123871222218</v>
      </c>
      <c r="E521" s="7">
        <f t="shared" si="65"/>
        <v>45.865227333237996</v>
      </c>
      <c r="F521" s="6" t="str">
        <v>+1.242500E+00</v>
      </c>
      <c r="G521">
        <f t="shared" si="68"/>
        <v>0.68749999999999989</v>
      </c>
      <c r="H521">
        <v>4552.74</v>
      </c>
      <c r="I521">
        <f t="shared" si="72"/>
        <v>4560.927670068274</v>
      </c>
      <c r="J521" s="7">
        <f t="shared" si="73"/>
        <v>67.037941146913269</v>
      </c>
      <c r="K521" s="6" t="str">
        <v>+1.242500E+00</v>
      </c>
      <c r="L521">
        <f t="shared" si="60"/>
        <v>0.78249999999999997</v>
      </c>
      <c r="M521">
        <v>5427.12</v>
      </c>
      <c r="N521">
        <f t="shared" si="61"/>
        <v>5472.7399351476606</v>
      </c>
      <c r="O521" s="7">
        <f t="shared" si="62"/>
        <v>2081.1784828767704</v>
      </c>
      <c r="P521" s="6" t="str">
        <v>+1.242500E+00</v>
      </c>
      <c r="Q521">
        <f t="shared" si="69"/>
        <v>0.20750000000000002</v>
      </c>
      <c r="R521">
        <v>5909.5199999999995</v>
      </c>
      <c r="S521">
        <f t="shared" si="74"/>
        <v>5569.6778147093146</v>
      </c>
      <c r="T521" s="7">
        <f t="shared" si="70"/>
        <v>115492.71090314824</v>
      </c>
      <c r="U521" s="6" t="str">
        <v>+1.242500E+00</v>
      </c>
      <c r="V521">
        <f t="shared" si="66"/>
        <v>1.01</v>
      </c>
      <c r="W521">
        <v>7206.06</v>
      </c>
      <c r="X521">
        <f t="shared" si="71"/>
        <v>7180.3500423814357</v>
      </c>
      <c r="Y521" s="7">
        <f t="shared" si="67"/>
        <v>661.00192074839094</v>
      </c>
    </row>
    <row r="522" spans="1:25" x14ac:dyDescent="0.4">
      <c r="A522" s="6" t="str">
        <v>+1.245000E+00</v>
      </c>
      <c r="B522">
        <f t="shared" si="63"/>
        <v>0.56500000000000006</v>
      </c>
      <c r="C522">
        <v>3678.42</v>
      </c>
      <c r="D522">
        <f t="shared" si="64"/>
        <v>3836.255197529184</v>
      </c>
      <c r="E522" s="7">
        <f t="shared" si="65"/>
        <v>24911.949579076503</v>
      </c>
      <c r="F522" s="6" t="str">
        <v>+1.245000E+00</v>
      </c>
      <c r="G522">
        <f t="shared" si="68"/>
        <v>0.69000000000000006</v>
      </c>
      <c r="H522">
        <v>4522.62</v>
      </c>
      <c r="I522">
        <f t="shared" si="72"/>
        <v>4561.044149769159</v>
      </c>
      <c r="J522" s="7">
        <f t="shared" si="73"/>
        <v>1476.4152854827737</v>
      </c>
      <c r="K522" s="6" t="str">
        <v>+1.245000E+00</v>
      </c>
      <c r="L522">
        <f t="shared" si="60"/>
        <v>0.78500000000000014</v>
      </c>
      <c r="M522">
        <v>5427.12</v>
      </c>
      <c r="N522">
        <f t="shared" si="61"/>
        <v>5472.7939541692976</v>
      </c>
      <c r="O522" s="7">
        <f t="shared" si="62"/>
        <v>2086.1100894591123</v>
      </c>
      <c r="P522" s="6" t="str">
        <v>+1.245000E+00</v>
      </c>
      <c r="Q522">
        <f t="shared" si="69"/>
        <v>0.21000000000000019</v>
      </c>
      <c r="R522">
        <v>5849.22</v>
      </c>
      <c r="S522">
        <f t="shared" si="74"/>
        <v>5589.4229389651282</v>
      </c>
      <c r="T522" s="7">
        <f t="shared" si="70"/>
        <v>67494.51292235704</v>
      </c>
      <c r="U522" s="6" t="str">
        <v>+1.245000E+00</v>
      </c>
      <c r="V522">
        <f t="shared" si="66"/>
        <v>1.0125000000000002</v>
      </c>
      <c r="W522">
        <v>7175.88</v>
      </c>
      <c r="X522">
        <f t="shared" si="71"/>
        <v>7180.3573254068879</v>
      </c>
      <c r="Y522" s="7">
        <f t="shared" si="67"/>
        <v>20.046442799162627</v>
      </c>
    </row>
    <row r="523" spans="1:25" x14ac:dyDescent="0.4">
      <c r="A523" s="6" t="str">
        <v>+1.247500E+00</v>
      </c>
      <c r="B523">
        <f t="shared" si="63"/>
        <v>0.5675</v>
      </c>
      <c r="C523">
        <v>3768.8399999999997</v>
      </c>
      <c r="D523">
        <f t="shared" si="64"/>
        <v>3836.5895439170399</v>
      </c>
      <c r="E523" s="7">
        <f t="shared" si="65"/>
        <v>4590.0007009669625</v>
      </c>
      <c r="F523" s="6" t="str">
        <v>+1.247500E+00</v>
      </c>
      <c r="G523">
        <f t="shared" si="68"/>
        <v>0.6925</v>
      </c>
      <c r="H523">
        <v>4492.4399999999996</v>
      </c>
      <c r="I523">
        <f t="shared" si="72"/>
        <v>4561.1577535759825</v>
      </c>
      <c r="J523" s="7">
        <f t="shared" si="73"/>
        <v>4722.1296565295106</v>
      </c>
      <c r="K523" s="6" t="str">
        <v>+1.247500E+00</v>
      </c>
      <c r="L523">
        <f t="shared" si="60"/>
        <v>0.78750000000000009</v>
      </c>
      <c r="M523">
        <v>5517.6</v>
      </c>
      <c r="N523">
        <f t="shared" si="61"/>
        <v>5472.8466394565394</v>
      </c>
      <c r="O523" s="7">
        <f t="shared" si="62"/>
        <v>2002.8632799330105</v>
      </c>
      <c r="P523" s="6" t="str">
        <v>+1.247500E+00</v>
      </c>
      <c r="Q523">
        <f t="shared" si="69"/>
        <v>0.21250000000000013</v>
      </c>
      <c r="R523">
        <v>6150.7800000000007</v>
      </c>
      <c r="S523">
        <f t="shared" si="74"/>
        <v>5608.6805543660521</v>
      </c>
      <c r="T523" s="7">
        <f t="shared" si="70"/>
        <v>293871.80895663437</v>
      </c>
      <c r="U523" s="6" t="str">
        <v>+1.247500E+00</v>
      </c>
      <c r="V523">
        <f t="shared" si="66"/>
        <v>1.0150000000000001</v>
      </c>
      <c r="W523">
        <v>7085.4</v>
      </c>
      <c r="X523">
        <f t="shared" si="71"/>
        <v>7180.3644286138024</v>
      </c>
      <c r="Y523" s="7">
        <f t="shared" si="67"/>
        <v>9018.2427019460356</v>
      </c>
    </row>
    <row r="524" spans="1:25" x14ac:dyDescent="0.4">
      <c r="A524" s="6" t="str">
        <v>+1.250000E+00</v>
      </c>
      <c r="B524">
        <f t="shared" si="63"/>
        <v>0.56999999999999995</v>
      </c>
      <c r="C524">
        <v>3738.72</v>
      </c>
      <c r="D524">
        <f t="shared" si="64"/>
        <v>3836.9156352631676</v>
      </c>
      <c r="E524" s="7">
        <f t="shared" si="65"/>
        <v>9642.3827847370812</v>
      </c>
      <c r="F524" s="6" t="str">
        <v>+1.250000E+00</v>
      </c>
      <c r="G524">
        <f t="shared" si="68"/>
        <v>0.69499999999999995</v>
      </c>
      <c r="H524">
        <v>4582.92</v>
      </c>
      <c r="I524">
        <f t="shared" si="72"/>
        <v>4561.268552494822</v>
      </c>
      <c r="J524" s="7">
        <f t="shared" si="73"/>
        <v>468.78517906948349</v>
      </c>
      <c r="K524" s="6" t="str">
        <v>+1.250000E+00</v>
      </c>
      <c r="L524">
        <f t="shared" si="60"/>
        <v>0.79</v>
      </c>
      <c r="M524">
        <v>5547.72</v>
      </c>
      <c r="N524">
        <f t="shared" si="61"/>
        <v>5472.8980239394032</v>
      </c>
      <c r="O524" s="7">
        <f t="shared" si="62"/>
        <v>5598.3281016125629</v>
      </c>
      <c r="P524" s="6" t="str">
        <v>+1.250000E+00</v>
      </c>
      <c r="Q524">
        <f t="shared" si="69"/>
        <v>0.21500000000000008</v>
      </c>
      <c r="R524">
        <v>6150.7800000000007</v>
      </c>
      <c r="S524">
        <f t="shared" si="74"/>
        <v>5627.4626975486026</v>
      </c>
      <c r="T524" s="7">
        <f t="shared" si="70"/>
        <v>273860.99904500804</v>
      </c>
      <c r="U524" s="6" t="str">
        <v>+1.250000E+00</v>
      </c>
      <c r="V524">
        <f t="shared" si="66"/>
        <v>1.0175000000000001</v>
      </c>
      <c r="W524">
        <v>7115.58</v>
      </c>
      <c r="X524">
        <f t="shared" si="71"/>
        <v>7180.3713564419122</v>
      </c>
      <c r="Y524" s="7">
        <f t="shared" si="67"/>
        <v>4197.9198695829282</v>
      </c>
    </row>
    <row r="525" spans="1:25" x14ac:dyDescent="0.4">
      <c r="A525" s="6" t="str">
        <v>+1.252500E+00</v>
      </c>
      <c r="B525">
        <f t="shared" si="63"/>
        <v>0.5724999999999999</v>
      </c>
      <c r="C525">
        <v>3829.14</v>
      </c>
      <c r="D525">
        <f t="shared" si="64"/>
        <v>3837.2336753852719</v>
      </c>
      <c r="E525" s="7">
        <f t="shared" si="65"/>
        <v>65.507581242158437</v>
      </c>
      <c r="F525" s="6" t="str">
        <v>+1.252500E+00</v>
      </c>
      <c r="G525">
        <f t="shared" si="68"/>
        <v>0.6974999999999999</v>
      </c>
      <c r="H525">
        <v>4582.92</v>
      </c>
      <c r="I525">
        <f t="shared" si="72"/>
        <v>4561.3766157786067</v>
      </c>
      <c r="J525" s="7">
        <f t="shared" si="73"/>
        <v>464.11740371058011</v>
      </c>
      <c r="K525" s="6" t="str">
        <v>+1.252500E+00</v>
      </c>
      <c r="L525">
        <f t="shared" si="60"/>
        <v>0.79249999999999998</v>
      </c>
      <c r="M525">
        <v>5427.12</v>
      </c>
      <c r="N525">
        <f t="shared" si="61"/>
        <v>5472.9481397348645</v>
      </c>
      <c r="O525" s="7">
        <f t="shared" si="62"/>
        <v>2100.2183915582787</v>
      </c>
      <c r="P525" s="6" t="str">
        <v>+1.252500E+00</v>
      </c>
      <c r="Q525">
        <f t="shared" si="69"/>
        <v>0.21750000000000003</v>
      </c>
      <c r="R525">
        <v>6241.2</v>
      </c>
      <c r="S525">
        <f t="shared" si="74"/>
        <v>5645.7811079636795</v>
      </c>
      <c r="T525" s="7">
        <f t="shared" si="70"/>
        <v>354523.65699375933</v>
      </c>
      <c r="U525" s="6" t="str">
        <v>+1.252500E+00</v>
      </c>
      <c r="V525">
        <f t="shared" si="66"/>
        <v>1.02</v>
      </c>
      <c r="W525">
        <v>7115.58</v>
      </c>
      <c r="X525">
        <f t="shared" si="71"/>
        <v>7180.3781132213371</v>
      </c>
      <c r="Y525" s="7">
        <f t="shared" si="67"/>
        <v>4198.7954770452334</v>
      </c>
    </row>
    <row r="526" spans="1:25" x14ac:dyDescent="0.4">
      <c r="A526" s="6" t="str">
        <v>+1.255000E+00</v>
      </c>
      <c r="B526">
        <f t="shared" si="63"/>
        <v>0.57499999999999984</v>
      </c>
      <c r="C526">
        <v>3738.72</v>
      </c>
      <c r="D526">
        <f t="shared" si="64"/>
        <v>3837.5438630687831</v>
      </c>
      <c r="E526" s="7">
        <f t="shared" si="65"/>
        <v>9766.155911837639</v>
      </c>
      <c r="F526" s="6" t="str">
        <v>+1.255000E+00</v>
      </c>
      <c r="G526">
        <f t="shared" si="68"/>
        <v>0.69999999999999984</v>
      </c>
      <c r="H526">
        <v>4522.62</v>
      </c>
      <c r="I526">
        <f t="shared" si="72"/>
        <v>4561.4820109704096</v>
      </c>
      <c r="J526" s="7">
        <f t="shared" si="73"/>
        <v>1510.2558966642482</v>
      </c>
      <c r="K526" s="6" t="str">
        <v>+1.255000E+00</v>
      </c>
      <c r="L526">
        <f t="shared" si="60"/>
        <v>0.79499999999999993</v>
      </c>
      <c r="M526">
        <v>5487.42</v>
      </c>
      <c r="N526">
        <f t="shared" si="61"/>
        <v>5472.9970181669287</v>
      </c>
      <c r="O526" s="7">
        <f t="shared" si="62"/>
        <v>208.02240495710734</v>
      </c>
      <c r="P526" s="6" t="str">
        <v>+1.255000E+00</v>
      </c>
      <c r="Q526">
        <f t="shared" si="69"/>
        <v>0.21999999999999997</v>
      </c>
      <c r="R526">
        <v>6271.38</v>
      </c>
      <c r="S526">
        <f t="shared" si="74"/>
        <v>5663.6472352141072</v>
      </c>
      <c r="T526" s="7">
        <f t="shared" si="70"/>
        <v>369339.1133943054</v>
      </c>
      <c r="U526" s="6" t="str">
        <v>+1.255000E+00</v>
      </c>
      <c r="V526">
        <f t="shared" si="66"/>
        <v>1.0225</v>
      </c>
      <c r="W526">
        <v>7115.58</v>
      </c>
      <c r="X526">
        <f t="shared" si="71"/>
        <v>7180.3847031752839</v>
      </c>
      <c r="Y526" s="7">
        <f t="shared" si="67"/>
        <v>4199.649553636661</v>
      </c>
    </row>
    <row r="527" spans="1:25" x14ac:dyDescent="0.4">
      <c r="A527" s="6" t="str">
        <v>+1.257500E+00</v>
      </c>
      <c r="B527">
        <f t="shared" si="63"/>
        <v>0.57750000000000001</v>
      </c>
      <c r="C527">
        <v>3829.14</v>
      </c>
      <c r="D527">
        <f t="shared" si="64"/>
        <v>3837.8463921911007</v>
      </c>
      <c r="E527" s="7">
        <f t="shared" si="65"/>
        <v>75.801264985261056</v>
      </c>
      <c r="F527" s="6" t="str">
        <v>+1.257500E+00</v>
      </c>
      <c r="G527">
        <f t="shared" si="68"/>
        <v>0.70250000000000001</v>
      </c>
      <c r="H527">
        <v>4462.32</v>
      </c>
      <c r="I527">
        <f t="shared" si="72"/>
        <v>4561.584803945655</v>
      </c>
      <c r="J527" s="7">
        <f t="shared" si="73"/>
        <v>9853.50130236939</v>
      </c>
      <c r="K527" s="6" t="str">
        <v>+1.257500E+00</v>
      </c>
      <c r="L527">
        <f t="shared" si="60"/>
        <v>0.7975000000000001</v>
      </c>
      <c r="M527">
        <v>5427.12</v>
      </c>
      <c r="N527">
        <f t="shared" si="61"/>
        <v>5473.0446897862039</v>
      </c>
      <c r="O527" s="7">
        <f t="shared" si="62"/>
        <v>2109.0771319590699</v>
      </c>
      <c r="P527" s="6" t="str">
        <v>+1.257500E+00</v>
      </c>
      <c r="Q527">
        <f t="shared" si="69"/>
        <v>0.22250000000000014</v>
      </c>
      <c r="R527">
        <v>6271.38</v>
      </c>
      <c r="S527">
        <f t="shared" si="74"/>
        <v>5681.0722462110098</v>
      </c>
      <c r="T527" s="7">
        <f t="shared" si="70"/>
        <v>348463.24418340327</v>
      </c>
      <c r="U527" s="6" t="str">
        <v>+1.257500E+00</v>
      </c>
      <c r="V527">
        <f t="shared" si="66"/>
        <v>1.0250000000000001</v>
      </c>
      <c r="W527">
        <v>7085.4</v>
      </c>
      <c r="X527">
        <f t="shared" si="71"/>
        <v>7180.3911304226876</v>
      </c>
      <c r="Y527" s="7">
        <f t="shared" si="67"/>
        <v>9023.3148589801222</v>
      </c>
    </row>
    <row r="528" spans="1:25" x14ac:dyDescent="0.4">
      <c r="A528" s="6" t="str">
        <v>+1.260000E+00</v>
      </c>
      <c r="B528">
        <f t="shared" si="63"/>
        <v>0.57999999999999996</v>
      </c>
      <c r="C528">
        <v>3859.32</v>
      </c>
      <c r="D528">
        <f t="shared" si="64"/>
        <v>3838.1414518427741</v>
      </c>
      <c r="E528" s="7">
        <f t="shared" si="65"/>
        <v>448.53090204794216</v>
      </c>
      <c r="F528" s="6" t="str">
        <v>+1.260000E+00</v>
      </c>
      <c r="G528">
        <f t="shared" si="68"/>
        <v>0.70499999999999996</v>
      </c>
      <c r="H528">
        <v>4462.32</v>
      </c>
      <c r="I528">
        <f t="shared" si="72"/>
        <v>4561.6850589532987</v>
      </c>
      <c r="J528" s="7">
        <f t="shared" si="73"/>
        <v>9873.4149407925888</v>
      </c>
      <c r="K528" s="6" t="str">
        <v>+1.260000E+00</v>
      </c>
      <c r="L528">
        <f t="shared" ref="L528:L591" si="75">K528-K$208</f>
        <v>0.8</v>
      </c>
      <c r="M528">
        <v>5306.52</v>
      </c>
      <c r="N528">
        <f t="shared" si="61"/>
        <v>5473.0911843890062</v>
      </c>
      <c r="O528" s="7">
        <f t="shared" si="62"/>
        <v>27745.959468756166</v>
      </c>
      <c r="P528" s="6" t="str">
        <v>+1.260000E+00</v>
      </c>
      <c r="Q528">
        <f t="shared" si="69"/>
        <v>0.22500000000000009</v>
      </c>
      <c r="R528">
        <v>6271.38</v>
      </c>
      <c r="S528">
        <f t="shared" si="74"/>
        <v>5698.0670321534917</v>
      </c>
      <c r="T528" s="7">
        <f t="shared" si="70"/>
        <v>328687.75910097157</v>
      </c>
      <c r="U528" s="6" t="str">
        <v>+1.260000E+00</v>
      </c>
      <c r="V528">
        <f t="shared" si="66"/>
        <v>1.0275000000000001</v>
      </c>
      <c r="W528">
        <v>6994.9800000000005</v>
      </c>
      <c r="X528">
        <f t="shared" si="71"/>
        <v>7180.3973989807873</v>
      </c>
      <c r="Y528" s="7">
        <f t="shared" si="67"/>
        <v>34379.611844800296</v>
      </c>
    </row>
    <row r="529" spans="1:25" x14ac:dyDescent="0.4">
      <c r="A529" s="6" t="str">
        <v>+1.262500E+00</v>
      </c>
      <c r="B529">
        <f t="shared" si="63"/>
        <v>0.58249999999999991</v>
      </c>
      <c r="C529">
        <v>3768.8399999999997</v>
      </c>
      <c r="D529">
        <f t="shared" si="64"/>
        <v>3838.4292264456913</v>
      </c>
      <c r="E529" s="7">
        <f t="shared" si="65"/>
        <v>4842.660437309738</v>
      </c>
      <c r="F529" s="6" t="str">
        <v>+1.262500E+00</v>
      </c>
      <c r="G529">
        <f t="shared" si="68"/>
        <v>0.70749999999999991</v>
      </c>
      <c r="H529">
        <v>4552.74</v>
      </c>
      <c r="I529">
        <f t="shared" si="72"/>
        <v>4561.7828386559831</v>
      </c>
      <c r="J529" s="7">
        <f t="shared" si="73"/>
        <v>81.772930958146944</v>
      </c>
      <c r="K529" s="6" t="str">
        <v>+1.262500E+00</v>
      </c>
      <c r="L529">
        <f t="shared" si="75"/>
        <v>0.80249999999999999</v>
      </c>
      <c r="M529">
        <v>5457.2999999999993</v>
      </c>
      <c r="N529">
        <f t="shared" ref="N529:N592" si="76">$S$17*(1-EXP(-(L529/$T$17)))</f>
        <v>5473.1365310359743</v>
      </c>
      <c r="O529" s="7">
        <f t="shared" ref="O529:O592" si="77">(N529-M529)^2</f>
        <v>250.79571525339895</v>
      </c>
      <c r="P529" s="6" t="str">
        <v>+1.262500E+00</v>
      </c>
      <c r="Q529">
        <f t="shared" si="69"/>
        <v>0.22750000000000004</v>
      </c>
      <c r="R529">
        <v>6180.9</v>
      </c>
      <c r="S529">
        <f t="shared" si="74"/>
        <v>5714.6422153359927</v>
      </c>
      <c r="T529" s="7">
        <f t="shared" si="70"/>
        <v>217396.3217597875</v>
      </c>
      <c r="U529" s="6" t="str">
        <v>+1.262500E+00</v>
      </c>
      <c r="V529">
        <f t="shared" si="66"/>
        <v>1.03</v>
      </c>
      <c r="W529">
        <v>7115.58</v>
      </c>
      <c r="X529">
        <f t="shared" si="71"/>
        <v>7180.4035127676361</v>
      </c>
      <c r="Y529" s="7">
        <f t="shared" si="67"/>
        <v>4202.0878075358942</v>
      </c>
    </row>
    <row r="530" spans="1:25" x14ac:dyDescent="0.4">
      <c r="A530" s="6" t="str">
        <v>+1.265000E+00</v>
      </c>
      <c r="B530">
        <f t="shared" si="63"/>
        <v>0.58499999999999985</v>
      </c>
      <c r="C530">
        <v>3738.72</v>
      </c>
      <c r="D530">
        <f t="shared" si="64"/>
        <v>3838.7098958683459</v>
      </c>
      <c r="E530" s="7">
        <f t="shared" si="65"/>
        <v>9997.9792757627038</v>
      </c>
      <c r="F530" s="6" t="str">
        <v>+1.265000E+00</v>
      </c>
      <c r="G530">
        <f t="shared" si="68"/>
        <v>0.70999999999999985</v>
      </c>
      <c r="H530">
        <v>4462.32</v>
      </c>
      <c r="I530">
        <f t="shared" si="72"/>
        <v>4561.8782041692075</v>
      </c>
      <c r="J530" s="7">
        <f t="shared" si="73"/>
        <v>9911.8360173976616</v>
      </c>
      <c r="K530" s="6" t="str">
        <v>+1.265000E+00</v>
      </c>
      <c r="L530">
        <f t="shared" si="75"/>
        <v>0.80499999999999994</v>
      </c>
      <c r="M530">
        <v>5487.42</v>
      </c>
      <c r="N530">
        <f t="shared" si="76"/>
        <v>5473.1807580702398</v>
      </c>
      <c r="O530" s="7">
        <f t="shared" si="77"/>
        <v>202.75601073424335</v>
      </c>
      <c r="P530" s="6" t="str">
        <v>+1.265000E+00</v>
      </c>
      <c r="Q530">
        <f t="shared" si="69"/>
        <v>0.22999999999999998</v>
      </c>
      <c r="R530">
        <v>6211.08</v>
      </c>
      <c r="S530">
        <f t="shared" si="74"/>
        <v>5730.8081557875712</v>
      </c>
      <c r="T530" s="7">
        <f t="shared" si="70"/>
        <v>230661.04434320741</v>
      </c>
      <c r="U530" s="6" t="str">
        <v>+1.265000E+00</v>
      </c>
      <c r="V530">
        <f t="shared" si="66"/>
        <v>1.0325</v>
      </c>
      <c r="W530">
        <v>7115.58</v>
      </c>
      <c r="X530">
        <f t="shared" si="71"/>
        <v>7180.4094756045497</v>
      </c>
      <c r="Y530" s="7">
        <f t="shared" si="67"/>
        <v>4202.8609071609135</v>
      </c>
    </row>
    <row r="531" spans="1:25" x14ac:dyDescent="0.4">
      <c r="A531" s="6" t="str">
        <v>+1.267500E+00</v>
      </c>
      <c r="B531">
        <f t="shared" si="63"/>
        <v>0.58750000000000002</v>
      </c>
      <c r="C531">
        <v>3678.42</v>
      </c>
      <c r="D531">
        <f t="shared" si="64"/>
        <v>3838.9836355382645</v>
      </c>
      <c r="E531" s="7">
        <f t="shared" si="65"/>
        <v>25780.681057264606</v>
      </c>
      <c r="F531" s="6" t="str">
        <v>+1.267500E+00</v>
      </c>
      <c r="G531">
        <f t="shared" si="68"/>
        <v>0.71250000000000002</v>
      </c>
      <c r="H531">
        <v>4552.74</v>
      </c>
      <c r="I531">
        <f t="shared" si="72"/>
        <v>4561.9712150995201</v>
      </c>
      <c r="J531" s="7">
        <f t="shared" si="73"/>
        <v>85.215332213612342</v>
      </c>
      <c r="K531" s="6" t="str">
        <v>+1.267500E+00</v>
      </c>
      <c r="L531">
        <f t="shared" si="75"/>
        <v>0.80750000000000011</v>
      </c>
      <c r="M531">
        <v>5517.6</v>
      </c>
      <c r="N531">
        <f t="shared" si="76"/>
        <v>5473.2238931351394</v>
      </c>
      <c r="O531" s="7">
        <f t="shared" si="77"/>
        <v>1969.2388604815599</v>
      </c>
      <c r="P531" s="6" t="str">
        <v>+1.267500E+00</v>
      </c>
      <c r="Q531">
        <f t="shared" si="69"/>
        <v>0.23250000000000015</v>
      </c>
      <c r="R531">
        <v>6331.6799999999994</v>
      </c>
      <c r="S531">
        <f t="shared" si="74"/>
        <v>5746.5749577472579</v>
      </c>
      <c r="T531" s="7">
        <f t="shared" si="70"/>
        <v>342347.91046958236</v>
      </c>
      <c r="U531" s="6" t="str">
        <v>+1.267500E+00</v>
      </c>
      <c r="V531">
        <f t="shared" si="66"/>
        <v>1.0350000000000001</v>
      </c>
      <c r="W531">
        <v>6994.9800000000005</v>
      </c>
      <c r="X531">
        <f t="shared" si="71"/>
        <v>7180.4152912184954</v>
      </c>
      <c r="Y531" s="7">
        <f t="shared" si="67"/>
        <v>34386.247229288034</v>
      </c>
    </row>
    <row r="532" spans="1:25" x14ac:dyDescent="0.4">
      <c r="A532" s="6" t="str">
        <v>+1.270000E+00</v>
      </c>
      <c r="B532">
        <f t="shared" si="63"/>
        <v>0.59</v>
      </c>
      <c r="C532">
        <v>3738.72</v>
      </c>
      <c r="D532">
        <f t="shared" si="64"/>
        <v>3839.2506165516511</v>
      </c>
      <c r="E532" s="7">
        <f t="shared" si="65"/>
        <v>10106.404864255144</v>
      </c>
      <c r="F532" s="6" t="str">
        <v>+1.270000E+00</v>
      </c>
      <c r="G532">
        <f t="shared" si="68"/>
        <v>0.71499999999999997</v>
      </c>
      <c r="H532">
        <v>4582.92</v>
      </c>
      <c r="I532">
        <f t="shared" si="72"/>
        <v>4562.0619295817814</v>
      </c>
      <c r="J532" s="7">
        <f t="shared" si="73"/>
        <v>435.05910157136714</v>
      </c>
      <c r="K532" s="6" t="str">
        <v>+1.270000E+00</v>
      </c>
      <c r="L532">
        <f t="shared" si="75"/>
        <v>0.81</v>
      </c>
      <c r="M532">
        <v>5427.12</v>
      </c>
      <c r="N532">
        <f t="shared" si="76"/>
        <v>5473.2659631914912</v>
      </c>
      <c r="O532" s="7">
        <f t="shared" si="77"/>
        <v>2129.4499188704717</v>
      </c>
      <c r="P532" s="6" t="str">
        <v>+1.270000E+00</v>
      </c>
      <c r="Q532">
        <f t="shared" si="69"/>
        <v>0.2350000000000001</v>
      </c>
      <c r="R532">
        <v>6150.7800000000007</v>
      </c>
      <c r="S532">
        <f t="shared" si="74"/>
        <v>5761.9524759795258</v>
      </c>
      <c r="T532" s="7">
        <f t="shared" si="70"/>
        <v>151186.84343589292</v>
      </c>
      <c r="U532" s="6" t="str">
        <v>+1.270000E+00</v>
      </c>
      <c r="V532">
        <f t="shared" si="66"/>
        <v>1.0375000000000001</v>
      </c>
      <c r="W532">
        <v>6994.9800000000005</v>
      </c>
      <c r="X532">
        <f t="shared" si="71"/>
        <v>7180.4209632444217</v>
      </c>
      <c r="Y532" s="7">
        <f t="shared" si="67"/>
        <v>34388.350849018796</v>
      </c>
    </row>
    <row r="533" spans="1:25" x14ac:dyDescent="0.4">
      <c r="A533" s="6" t="str">
        <v>+1.272500E+00</v>
      </c>
      <c r="B533">
        <f t="shared" si="63"/>
        <v>0.59249999999999992</v>
      </c>
      <c r="C533">
        <v>3678.42</v>
      </c>
      <c r="D533">
        <f t="shared" si="64"/>
        <v>3839.5110057803308</v>
      </c>
      <c r="E533" s="7">
        <f t="shared" si="65"/>
        <v>25950.312143318559</v>
      </c>
      <c r="F533" s="6" t="str">
        <v>+1.272500E+00</v>
      </c>
      <c r="G533">
        <f t="shared" si="68"/>
        <v>0.71749999999999992</v>
      </c>
      <c r="H533">
        <v>4613.04</v>
      </c>
      <c r="I533">
        <f t="shared" si="72"/>
        <v>4562.1504043154955</v>
      </c>
      <c r="J533" s="7">
        <f t="shared" si="73"/>
        <v>2589.7509489323347</v>
      </c>
      <c r="K533" s="6" t="str">
        <v>+1.272500E+00</v>
      </c>
      <c r="L533">
        <f t="shared" si="75"/>
        <v>0.8125</v>
      </c>
      <c r="M533">
        <v>5427.12</v>
      </c>
      <c r="N533">
        <f t="shared" si="76"/>
        <v>5473.3069945344505</v>
      </c>
      <c r="O533" s="7">
        <f t="shared" si="77"/>
        <v>2133.2384641253702</v>
      </c>
      <c r="P533" s="6" t="str">
        <v>+1.272500E+00</v>
      </c>
      <c r="Q533">
        <f t="shared" si="69"/>
        <v>0.23750000000000004</v>
      </c>
      <c r="R533">
        <v>6271.38</v>
      </c>
      <c r="S533">
        <f t="shared" si="74"/>
        <v>5776.950321933853</v>
      </c>
      <c r="T533" s="7">
        <f t="shared" si="70"/>
        <v>244460.70655259382</v>
      </c>
      <c r="U533" s="6" t="str">
        <v>+1.272500E+00</v>
      </c>
      <c r="V533">
        <f t="shared" si="66"/>
        <v>1.04</v>
      </c>
      <c r="W533">
        <v>7025.0999999999995</v>
      </c>
      <c r="X533">
        <f t="shared" si="71"/>
        <v>7180.426495227528</v>
      </c>
      <c r="Y533" s="7">
        <f t="shared" si="67"/>
        <v>24126.320119667445</v>
      </c>
    </row>
    <row r="534" spans="1:25" x14ac:dyDescent="0.4">
      <c r="A534" s="6" t="str">
        <v>+1.275000E+00</v>
      </c>
      <c r="B534">
        <f t="shared" si="63"/>
        <v>0.59499999999999986</v>
      </c>
      <c r="C534">
        <v>3859.32</v>
      </c>
      <c r="D534">
        <f t="shared" si="64"/>
        <v>3839.7649659760477</v>
      </c>
      <c r="E534" s="7">
        <f t="shared" si="65"/>
        <v>382.39935567793719</v>
      </c>
      <c r="F534" s="6" t="str">
        <v>+1.275000E+00</v>
      </c>
      <c r="G534">
        <f t="shared" si="68"/>
        <v>0.71999999999999986</v>
      </c>
      <c r="H534">
        <v>4582.92</v>
      </c>
      <c r="I534">
        <f t="shared" si="72"/>
        <v>4562.2366946002503</v>
      </c>
      <c r="J534" s="7">
        <f t="shared" si="73"/>
        <v>427.79912225931798</v>
      </c>
      <c r="K534" s="6" t="str">
        <v>+1.275000E+00</v>
      </c>
      <c r="L534">
        <f t="shared" si="75"/>
        <v>0.81499999999999995</v>
      </c>
      <c r="M534">
        <v>5487.42</v>
      </c>
      <c r="N534">
        <f t="shared" si="76"/>
        <v>5473.3470128099425</v>
      </c>
      <c r="O534" s="7">
        <f t="shared" si="77"/>
        <v>198.04896845152459</v>
      </c>
      <c r="P534" s="6" t="str">
        <v>+1.275000E+00</v>
      </c>
      <c r="Q534">
        <f t="shared" si="69"/>
        <v>0.24</v>
      </c>
      <c r="R534">
        <v>6271.38</v>
      </c>
      <c r="S534">
        <f t="shared" si="74"/>
        <v>5791.5778697521837</v>
      </c>
      <c r="T534" s="7">
        <f t="shared" si="70"/>
        <v>230210.0841903426</v>
      </c>
      <c r="U534" s="6" t="str">
        <v>+1.275000E+00</v>
      </c>
      <c r="V534">
        <f t="shared" si="66"/>
        <v>1.0425</v>
      </c>
      <c r="W534">
        <v>7115.58</v>
      </c>
      <c r="X534">
        <f t="shared" si="71"/>
        <v>7180.4318906254857</v>
      </c>
      <c r="Y534" s="7">
        <f t="shared" si="67"/>
        <v>4205.7677176999723</v>
      </c>
    </row>
    <row r="535" spans="1:25" x14ac:dyDescent="0.4">
      <c r="A535" s="6" t="str">
        <v>+1.277500E+00</v>
      </c>
      <c r="B535">
        <f t="shared" si="63"/>
        <v>0.59750000000000003</v>
      </c>
      <c r="C535">
        <v>3768.8399999999997</v>
      </c>
      <c r="D535">
        <f t="shared" si="64"/>
        <v>3840.0126558721909</v>
      </c>
      <c r="E535" s="7">
        <f t="shared" si="65"/>
        <v>5065.5469439013486</v>
      </c>
      <c r="F535" s="6" t="str">
        <v>+1.277500E+00</v>
      </c>
      <c r="G535">
        <f t="shared" si="68"/>
        <v>0.72250000000000003</v>
      </c>
      <c r="H535">
        <v>4582.92</v>
      </c>
      <c r="I535">
        <f t="shared" si="72"/>
        <v>4562.3208543702849</v>
      </c>
      <c r="J535" s="7">
        <f t="shared" si="73"/>
        <v>424.32480067421346</v>
      </c>
      <c r="K535" s="6" t="str">
        <v>+1.277500E+00</v>
      </c>
      <c r="L535">
        <f t="shared" si="75"/>
        <v>0.81750000000000012</v>
      </c>
      <c r="M535">
        <v>5457.2999999999993</v>
      </c>
      <c r="N535">
        <f t="shared" si="76"/>
        <v>5473.3860430306931</v>
      </c>
      <c r="O535" s="7">
        <f t="shared" si="77"/>
        <v>258.7607803853349</v>
      </c>
      <c r="P535" s="6" t="str">
        <v>+1.277500E+00</v>
      </c>
      <c r="Q535">
        <f t="shared" si="69"/>
        <v>0.24250000000000016</v>
      </c>
      <c r="R535">
        <v>6180.9</v>
      </c>
      <c r="S535">
        <f t="shared" si="74"/>
        <v>5805.8442621280701</v>
      </c>
      <c r="T535" s="7">
        <f t="shared" si="70"/>
        <v>140666.80651065751</v>
      </c>
      <c r="U535" s="6" t="str">
        <v>+1.277500E+00</v>
      </c>
      <c r="V535">
        <f t="shared" si="66"/>
        <v>1.0450000000000002</v>
      </c>
      <c r="W535">
        <v>7025.0999999999995</v>
      </c>
      <c r="X535">
        <f t="shared" si="71"/>
        <v>7180.4371528105921</v>
      </c>
      <c r="Y535" s="7">
        <f t="shared" si="67"/>
        <v>24129.631043301419</v>
      </c>
    </row>
    <row r="536" spans="1:25" x14ac:dyDescent="0.4">
      <c r="A536" s="6" t="str">
        <v>+1.280000E+00</v>
      </c>
      <c r="B536">
        <f t="shared" si="63"/>
        <v>0.6</v>
      </c>
      <c r="C536">
        <v>3859.32</v>
      </c>
      <c r="D536">
        <f t="shared" si="64"/>
        <v>3840.2542302830084</v>
      </c>
      <c r="E536" s="7">
        <f t="shared" si="65"/>
        <v>363.50357490136088</v>
      </c>
      <c r="F536" s="6" t="str">
        <v>+1.280000E+00</v>
      </c>
      <c r="G536">
        <f t="shared" si="68"/>
        <v>0.72499999999999998</v>
      </c>
      <c r="H536">
        <v>4582.92</v>
      </c>
      <c r="I536">
        <f t="shared" si="72"/>
        <v>4562.4029362281917</v>
      </c>
      <c r="J536" s="7">
        <f t="shared" si="73"/>
        <v>420.94990581645078</v>
      </c>
      <c r="K536" s="6" t="str">
        <v>+1.280000E+00</v>
      </c>
      <c r="L536">
        <f t="shared" si="75"/>
        <v>0.82000000000000006</v>
      </c>
      <c r="M536">
        <v>5547.72</v>
      </c>
      <c r="N536">
        <f t="shared" si="76"/>
        <v>5473.4241095918587</v>
      </c>
      <c r="O536" s="7">
        <f t="shared" si="77"/>
        <v>5519.8793315385765</v>
      </c>
      <c r="P536" s="6" t="str">
        <v>+1.280000E+00</v>
      </c>
      <c r="Q536">
        <f t="shared" si="69"/>
        <v>0.24500000000000011</v>
      </c>
      <c r="R536">
        <v>6030.1799999999994</v>
      </c>
      <c r="S536">
        <f t="shared" si="74"/>
        <v>5819.7584160211563</v>
      </c>
      <c r="T536" s="7">
        <f t="shared" si="70"/>
        <v>44277.243004165299</v>
      </c>
      <c r="U536" s="6" t="str">
        <v>+1.280000E+00</v>
      </c>
      <c r="V536">
        <f t="shared" si="66"/>
        <v>1.0475000000000001</v>
      </c>
      <c r="W536">
        <v>7115.58</v>
      </c>
      <c r="X536">
        <f t="shared" si="71"/>
        <v>7180.4422850718865</v>
      </c>
      <c r="Y536" s="7">
        <f t="shared" si="67"/>
        <v>4207.116024746686</v>
      </c>
    </row>
    <row r="537" spans="1:25" x14ac:dyDescent="0.4">
      <c r="A537" s="6" t="str">
        <v>+1.282500E+00</v>
      </c>
      <c r="B537">
        <f t="shared" si="63"/>
        <v>0.60249999999999992</v>
      </c>
      <c r="C537">
        <v>3738.72</v>
      </c>
      <c r="D537">
        <f t="shared" si="64"/>
        <v>3840.489840200371</v>
      </c>
      <c r="E537" s="7">
        <f t="shared" si="65"/>
        <v>10357.100374409083</v>
      </c>
      <c r="F537" s="6" t="str">
        <v>+1.282500E+00</v>
      </c>
      <c r="G537">
        <f t="shared" si="68"/>
        <v>0.72749999999999992</v>
      </c>
      <c r="H537">
        <v>4552.74</v>
      </c>
      <c r="I537">
        <f t="shared" si="72"/>
        <v>4562.4829914778074</v>
      </c>
      <c r="J537" s="7">
        <f t="shared" si="73"/>
        <v>94.92588293663276</v>
      </c>
      <c r="K537" s="6" t="str">
        <v>+1.282500E+00</v>
      </c>
      <c r="L537">
        <f t="shared" si="75"/>
        <v>0.82250000000000001</v>
      </c>
      <c r="M537">
        <v>5427.12</v>
      </c>
      <c r="N537">
        <f t="shared" si="76"/>
        <v>5473.4612362862808</v>
      </c>
      <c r="O537" s="7">
        <f t="shared" si="77"/>
        <v>2147.5101805409217</v>
      </c>
      <c r="P537" s="6" t="str">
        <v>+1.282500E+00</v>
      </c>
      <c r="Q537">
        <f t="shared" si="69"/>
        <v>0.24750000000000005</v>
      </c>
      <c r="R537">
        <v>6361.8</v>
      </c>
      <c r="S537">
        <f t="shared" si="74"/>
        <v>5833.3290282305707</v>
      </c>
      <c r="T537" s="7">
        <f t="shared" si="70"/>
        <v>279281.5680029252</v>
      </c>
      <c r="U537" s="6" t="str">
        <v>+1.282500E+00</v>
      </c>
      <c r="V537">
        <f t="shared" si="66"/>
        <v>1.05</v>
      </c>
      <c r="W537">
        <v>7115.58</v>
      </c>
      <c r="X537">
        <f t="shared" si="71"/>
        <v>7180.4472906171977</v>
      </c>
      <c r="Y537" s="7">
        <f t="shared" si="67"/>
        <v>4207.7653920159973</v>
      </c>
    </row>
    <row r="538" spans="1:25" x14ac:dyDescent="0.4">
      <c r="A538" s="6" t="str">
        <v>+1.285000E+00</v>
      </c>
      <c r="B538">
        <f t="shared" si="63"/>
        <v>0.60499999999999987</v>
      </c>
      <c r="C538">
        <v>3738.72</v>
      </c>
      <c r="D538">
        <f t="shared" si="64"/>
        <v>3840.7196328881473</v>
      </c>
      <c r="E538" s="7">
        <f t="shared" si="65"/>
        <v>10403.925109316864</v>
      </c>
      <c r="F538" s="6" t="str">
        <v>+1.285000E+00</v>
      </c>
      <c r="G538">
        <f t="shared" si="68"/>
        <v>0.72999999999999987</v>
      </c>
      <c r="H538">
        <v>4462.32</v>
      </c>
      <c r="I538">
        <f t="shared" si="72"/>
        <v>4562.5610701562664</v>
      </c>
      <c r="J538" s="7">
        <f t="shared" si="73"/>
        <v>10048.272146073579</v>
      </c>
      <c r="K538" s="6" t="str">
        <v>+1.285000E+00</v>
      </c>
      <c r="L538">
        <f t="shared" si="75"/>
        <v>0.82499999999999996</v>
      </c>
      <c r="M538">
        <v>5487.42</v>
      </c>
      <c r="N538">
        <f t="shared" si="76"/>
        <v>5473.4974463193521</v>
      </c>
      <c r="O538" s="7">
        <f t="shared" si="77"/>
        <v>193.8375009905246</v>
      </c>
      <c r="P538" s="6" t="str">
        <v>+1.285000E+00</v>
      </c>
      <c r="Q538">
        <f t="shared" si="69"/>
        <v>0.25</v>
      </c>
      <c r="R538">
        <v>6211.08</v>
      </c>
      <c r="S538">
        <f t="shared" si="74"/>
        <v>5846.5645808307054</v>
      </c>
      <c r="T538" s="7">
        <f t="shared" si="70"/>
        <v>132871.49081216651</v>
      </c>
      <c r="U538" s="6" t="str">
        <v>+1.285000E+00</v>
      </c>
      <c r="V538">
        <f t="shared" si="66"/>
        <v>1.0525</v>
      </c>
      <c r="W538">
        <v>6994.9800000000005</v>
      </c>
      <c r="X538">
        <f t="shared" si="71"/>
        <v>7180.4521725751547</v>
      </c>
      <c r="Y538" s="7">
        <f t="shared" si="67"/>
        <v>34399.926799747787</v>
      </c>
    </row>
    <row r="539" spans="1:25" x14ac:dyDescent="0.4">
      <c r="A539" s="6" t="str">
        <v>+1.287500E+00</v>
      </c>
      <c r="B539">
        <f t="shared" si="63"/>
        <v>0.60750000000000004</v>
      </c>
      <c r="C539">
        <v>3768.8399999999997</v>
      </c>
      <c r="D539">
        <f t="shared" si="64"/>
        <v>3840.9437519742473</v>
      </c>
      <c r="E539" s="7">
        <f t="shared" si="65"/>
        <v>5198.9510487638208</v>
      </c>
      <c r="F539" s="6" t="str">
        <v>+1.287500E+00</v>
      </c>
      <c r="G539">
        <f t="shared" si="68"/>
        <v>0.73250000000000004</v>
      </c>
      <c r="H539">
        <v>4582.92</v>
      </c>
      <c r="I539">
        <f t="shared" si="72"/>
        <v>4562.6372210652862</v>
      </c>
      <c r="J539" s="7">
        <f t="shared" si="73"/>
        <v>411.39112131447234</v>
      </c>
      <c r="K539" s="6" t="str">
        <v>+1.287500E+00</v>
      </c>
      <c r="L539">
        <f t="shared" si="75"/>
        <v>0.82750000000000012</v>
      </c>
      <c r="M539">
        <v>5427.12</v>
      </c>
      <c r="N539">
        <f t="shared" si="76"/>
        <v>5473.5327623235207</v>
      </c>
      <c r="O539" s="7">
        <f t="shared" si="77"/>
        <v>2154.1445064996356</v>
      </c>
      <c r="P539" s="6" t="str">
        <v>+1.287500E+00</v>
      </c>
      <c r="Q539">
        <f t="shared" si="69"/>
        <v>0.25250000000000017</v>
      </c>
      <c r="R539">
        <v>6150.7800000000007</v>
      </c>
      <c r="S539">
        <f t="shared" si="74"/>
        <v>5859.4733464727915</v>
      </c>
      <c r="T539" s="7">
        <f t="shared" si="70"/>
        <v>84859.56638922148</v>
      </c>
      <c r="U539" s="6" t="str">
        <v>+1.287500E+00</v>
      </c>
      <c r="V539">
        <f t="shared" si="66"/>
        <v>1.0550000000000002</v>
      </c>
      <c r="W539">
        <v>7115.58</v>
      </c>
      <c r="X539">
        <f t="shared" si="71"/>
        <v>7180.4569339971395</v>
      </c>
      <c r="Y539" s="7">
        <f t="shared" si="67"/>
        <v>4209.0165648691991</v>
      </c>
    </row>
    <row r="540" spans="1:25" x14ac:dyDescent="0.4">
      <c r="A540" s="6" t="str">
        <v>+1.290000E+00</v>
      </c>
      <c r="B540">
        <f t="shared" si="63"/>
        <v>0.61</v>
      </c>
      <c r="C540">
        <v>3859.32</v>
      </c>
      <c r="D540">
        <f t="shared" si="64"/>
        <v>3841.1623375403951</v>
      </c>
      <c r="E540" s="7">
        <f t="shared" si="65"/>
        <v>329.70070599694998</v>
      </c>
      <c r="F540" s="6" t="str">
        <v>+1.290000E+00</v>
      </c>
      <c r="G540">
        <f t="shared" si="68"/>
        <v>0.73499999999999999</v>
      </c>
      <c r="H540">
        <v>4582.92</v>
      </c>
      <c r="I540">
        <f t="shared" si="72"/>
        <v>4562.7114918016632</v>
      </c>
      <c r="J540" s="7">
        <f t="shared" si="73"/>
        <v>408.38380360224801</v>
      </c>
      <c r="K540" s="6" t="str">
        <v>+1.290000E+00</v>
      </c>
      <c r="L540">
        <f t="shared" si="75"/>
        <v>0.83000000000000007</v>
      </c>
      <c r="M540">
        <v>5427.12</v>
      </c>
      <c r="N540">
        <f t="shared" si="76"/>
        <v>5473.5672063724396</v>
      </c>
      <c r="O540" s="7">
        <f t="shared" si="77"/>
        <v>2157.3429798040052</v>
      </c>
      <c r="P540" s="6" t="str">
        <v>+1.290000E+00</v>
      </c>
      <c r="Q540">
        <f t="shared" si="69"/>
        <v>0.25500000000000012</v>
      </c>
      <c r="R540">
        <v>6150.7800000000007</v>
      </c>
      <c r="S540">
        <f t="shared" si="74"/>
        <v>5872.0633935555661</v>
      </c>
      <c r="T540" s="7">
        <f t="shared" si="70"/>
        <v>77682.946707901807</v>
      </c>
      <c r="U540" s="6" t="str">
        <v>+1.290000E+00</v>
      </c>
      <c r="V540">
        <f t="shared" si="66"/>
        <v>1.0575000000000001</v>
      </c>
      <c r="W540">
        <v>7115.58</v>
      </c>
      <c r="X540">
        <f t="shared" si="71"/>
        <v>7180.461577859197</v>
      </c>
      <c r="Y540" s="7">
        <f t="shared" si="67"/>
        <v>4209.6191454990458</v>
      </c>
    </row>
    <row r="541" spans="1:25" x14ac:dyDescent="0.4">
      <c r="A541" s="6" t="str">
        <v>+1.292500E+00</v>
      </c>
      <c r="B541">
        <f t="shared" si="63"/>
        <v>0.61249999999999993</v>
      </c>
      <c r="C541">
        <v>3859.32</v>
      </c>
      <c r="D541">
        <f t="shared" si="64"/>
        <v>3841.3755262096852</v>
      </c>
      <c r="E541" s="7">
        <f t="shared" si="65"/>
        <v>322.00413961130153</v>
      </c>
      <c r="F541" s="6" t="str">
        <v>+1.292500E+00</v>
      </c>
      <c r="G541">
        <f t="shared" si="68"/>
        <v>0.73749999999999993</v>
      </c>
      <c r="H541">
        <v>4582.92</v>
      </c>
      <c r="I541">
        <f t="shared" si="72"/>
        <v>4562.7839287870256</v>
      </c>
      <c r="J541" s="7">
        <f t="shared" si="73"/>
        <v>405.46136389397861</v>
      </c>
      <c r="K541" s="6" t="str">
        <v>+1.292500E+00</v>
      </c>
      <c r="L541">
        <f t="shared" si="75"/>
        <v>0.83250000000000002</v>
      </c>
      <c r="M541">
        <v>5547.72</v>
      </c>
      <c r="N541">
        <f t="shared" si="76"/>
        <v>5473.6007999947606</v>
      </c>
      <c r="O541" s="7">
        <f t="shared" si="77"/>
        <v>5493.6558094167231</v>
      </c>
      <c r="P541" s="6" t="str">
        <v>+1.292500E+00</v>
      </c>
      <c r="Q541">
        <f t="shared" si="69"/>
        <v>0.25750000000000006</v>
      </c>
      <c r="R541">
        <v>6241.2</v>
      </c>
      <c r="S541">
        <f t="shared" si="74"/>
        <v>5884.3425912683006</v>
      </c>
      <c r="T541" s="7">
        <f t="shared" si="70"/>
        <v>127347.21016670307</v>
      </c>
      <c r="U541" s="6" t="str">
        <v>+1.292500E+00</v>
      </c>
      <c r="V541">
        <f t="shared" si="66"/>
        <v>1.06</v>
      </c>
      <c r="W541">
        <v>6994.9800000000005</v>
      </c>
      <c r="X541">
        <f t="shared" si="71"/>
        <v>7180.4661070638922</v>
      </c>
      <c r="Y541" s="7">
        <f t="shared" si="67"/>
        <v>34405.095913717501</v>
      </c>
    </row>
    <row r="542" spans="1:25" x14ac:dyDescent="0.4">
      <c r="A542" s="6" t="str">
        <v>+1.295000E+00</v>
      </c>
      <c r="B542">
        <f t="shared" si="63"/>
        <v>0.61499999999999988</v>
      </c>
      <c r="C542">
        <v>3859.32</v>
      </c>
      <c r="D542">
        <f t="shared" si="64"/>
        <v>3841.5834512319761</v>
      </c>
      <c r="E542" s="7">
        <f t="shared" si="65"/>
        <v>314.58516220049444</v>
      </c>
      <c r="F542" s="6" t="str">
        <v>+1.295000E+00</v>
      </c>
      <c r="G542">
        <f t="shared" si="68"/>
        <v>0.73999999999999988</v>
      </c>
      <c r="H542">
        <v>4522.62</v>
      </c>
      <c r="I542">
        <f t="shared" si="72"/>
        <v>4562.8545772968455</v>
      </c>
      <c r="J542" s="7">
        <f t="shared" si="73"/>
        <v>1618.8212102558434</v>
      </c>
      <c r="K542" s="6" t="str">
        <v>+1.295000E+00</v>
      </c>
      <c r="L542">
        <f t="shared" si="75"/>
        <v>0.83499999999999996</v>
      </c>
      <c r="M542">
        <v>5487.42</v>
      </c>
      <c r="N542">
        <f t="shared" si="76"/>
        <v>5473.6335641875912</v>
      </c>
      <c r="O542" s="7">
        <f t="shared" si="77"/>
        <v>190.06581240966938</v>
      </c>
      <c r="P542" s="6" t="str">
        <v>+1.295000E+00</v>
      </c>
      <c r="Q542">
        <f t="shared" si="69"/>
        <v>0.26</v>
      </c>
      <c r="R542">
        <v>6211.08</v>
      </c>
      <c r="S542">
        <f t="shared" si="74"/>
        <v>5896.3186145092859</v>
      </c>
      <c r="T542" s="7">
        <f t="shared" si="70"/>
        <v>99074.729796033876</v>
      </c>
      <c r="U542" s="6" t="str">
        <v>+1.295000E+00</v>
      </c>
      <c r="V542">
        <f t="shared" si="66"/>
        <v>1.0625</v>
      </c>
      <c r="W542">
        <v>7055.28</v>
      </c>
      <c r="X542">
        <f t="shared" si="71"/>
        <v>7180.4705244421248</v>
      </c>
      <c r="Y542" s="7">
        <f t="shared" si="67"/>
        <v>15672.667410094304</v>
      </c>
    </row>
    <row r="543" spans="1:25" x14ac:dyDescent="0.4">
      <c r="A543" s="6" t="str">
        <v>+1.297500E+00</v>
      </c>
      <c r="B543">
        <f t="shared" si="63"/>
        <v>0.61750000000000005</v>
      </c>
      <c r="C543">
        <v>3829.14</v>
      </c>
      <c r="D543">
        <f t="shared" si="64"/>
        <v>3841.7862425671751</v>
      </c>
      <c r="E543" s="7">
        <f t="shared" si="65"/>
        <v>159.92745106783525</v>
      </c>
      <c r="F543" s="6" t="str">
        <v>+1.297500E+00</v>
      </c>
      <c r="G543">
        <f t="shared" si="68"/>
        <v>0.74250000000000005</v>
      </c>
      <c r="H543">
        <v>4582.92</v>
      </c>
      <c r="I543">
        <f t="shared" si="72"/>
        <v>4562.923481488745</v>
      </c>
      <c r="J543" s="7">
        <f t="shared" si="73"/>
        <v>399.86075257096746</v>
      </c>
      <c r="K543" s="6" t="str">
        <v>+1.297500E+00</v>
      </c>
      <c r="L543">
        <f t="shared" si="75"/>
        <v>0.83750000000000013</v>
      </c>
      <c r="M543">
        <v>5517.6</v>
      </c>
      <c r="N543">
        <f t="shared" si="76"/>
        <v>5473.6655194296191</v>
      </c>
      <c r="O543" s="7">
        <f t="shared" si="77"/>
        <v>1930.238582989213</v>
      </c>
      <c r="P543" s="6" t="str">
        <v>+1.297500E+00</v>
      </c>
      <c r="Q543">
        <f t="shared" si="69"/>
        <v>0.26250000000000018</v>
      </c>
      <c r="R543">
        <v>6271.38</v>
      </c>
      <c r="S543">
        <f t="shared" si="74"/>
        <v>5907.9989486829018</v>
      </c>
      <c r="T543" s="7">
        <f t="shared" si="70"/>
        <v>132045.78845631966</v>
      </c>
      <c r="U543" s="6" t="str">
        <v>+1.297500E+00</v>
      </c>
      <c r="V543">
        <f t="shared" si="66"/>
        <v>1.0650000000000002</v>
      </c>
      <c r="W543">
        <v>7115.58</v>
      </c>
      <c r="X543">
        <f t="shared" si="71"/>
        <v>7180.4748327549005</v>
      </c>
      <c r="Y543" s="7">
        <f t="shared" si="67"/>
        <v>4211.3393182865148</v>
      </c>
    </row>
    <row r="544" spans="1:25" x14ac:dyDescent="0.4">
      <c r="A544" s="6" t="str">
        <v>+1.300000E+00</v>
      </c>
      <c r="B544">
        <f t="shared" si="63"/>
        <v>0.62</v>
      </c>
      <c r="C544">
        <v>3738.72</v>
      </c>
      <c r="D544">
        <f t="shared" si="64"/>
        <v>3841.9840269664683</v>
      </c>
      <c r="E544" s="7">
        <f t="shared" si="65"/>
        <v>10663.459265331527</v>
      </c>
      <c r="F544" s="6" t="str">
        <v>+1.300000E+00</v>
      </c>
      <c r="G544">
        <f t="shared" si="68"/>
        <v>0.745</v>
      </c>
      <c r="H544">
        <v>4462.32</v>
      </c>
      <c r="I544">
        <f t="shared" si="72"/>
        <v>4562.9906844300831</v>
      </c>
      <c r="J544" s="7">
        <f t="shared" si="73"/>
        <v>10134.586703621433</v>
      </c>
      <c r="K544" s="6" t="str">
        <v>+1.300000E+00</v>
      </c>
      <c r="L544">
        <f t="shared" si="75"/>
        <v>0.84000000000000008</v>
      </c>
      <c r="M544">
        <v>5547.72</v>
      </c>
      <c r="N544">
        <f t="shared" si="76"/>
        <v>5473.6966856939098</v>
      </c>
      <c r="O544" s="7">
        <f t="shared" si="77"/>
        <v>5479.4510608582577</v>
      </c>
      <c r="P544" s="6" t="str">
        <v>+1.300000E+00</v>
      </c>
      <c r="Q544">
        <f t="shared" si="69"/>
        <v>0.26500000000000012</v>
      </c>
      <c r="R544">
        <v>6271.38</v>
      </c>
      <c r="S544">
        <f t="shared" si="74"/>
        <v>5919.3908943782308</v>
      </c>
      <c r="T544" s="7">
        <f t="shared" si="70"/>
        <v>123896.33047641309</v>
      </c>
      <c r="U544" s="6" t="str">
        <v>+1.300000E+00</v>
      </c>
      <c r="V544">
        <f t="shared" si="66"/>
        <v>1.0675000000000001</v>
      </c>
      <c r="W544">
        <v>7115.58</v>
      </c>
      <c r="X544">
        <f t="shared" si="71"/>
        <v>7180.4790346950549</v>
      </c>
      <c r="Y544" s="7">
        <f t="shared" si="67"/>
        <v>4211.88470434995</v>
      </c>
    </row>
    <row r="545" spans="1:25" x14ac:dyDescent="0.4">
      <c r="A545" s="6" t="str">
        <v>+1.302500E+00</v>
      </c>
      <c r="B545">
        <f t="shared" si="63"/>
        <v>0.62249999999999994</v>
      </c>
      <c r="C545">
        <v>3859.32</v>
      </c>
      <c r="D545">
        <f t="shared" si="64"/>
        <v>3842.1769280515437</v>
      </c>
      <c r="E545" s="7">
        <f t="shared" si="65"/>
        <v>293.88491582995647</v>
      </c>
      <c r="F545" s="6" t="str">
        <v>+1.302500E+00</v>
      </c>
      <c r="G545">
        <f t="shared" si="68"/>
        <v>0.74749999999999994</v>
      </c>
      <c r="H545">
        <v>4673.34</v>
      </c>
      <c r="I545">
        <f t="shared" si="72"/>
        <v>4563.0562281248885</v>
      </c>
      <c r="J545" s="7">
        <f t="shared" si="73"/>
        <v>12162.510339001656</v>
      </c>
      <c r="K545" s="6" t="str">
        <v>+1.302500E+00</v>
      </c>
      <c r="L545">
        <f t="shared" si="75"/>
        <v>0.84250000000000003</v>
      </c>
      <c r="M545">
        <v>5457.2999999999993</v>
      </c>
      <c r="N545">
        <f t="shared" si="76"/>
        <v>5473.7270824603929</v>
      </c>
      <c r="O545" s="7">
        <f t="shared" si="77"/>
        <v>269.84903816057266</v>
      </c>
      <c r="P545" s="6" t="str">
        <v>+1.302500E+00</v>
      </c>
      <c r="Q545">
        <f t="shared" si="69"/>
        <v>0.26750000000000007</v>
      </c>
      <c r="R545">
        <v>6241.2</v>
      </c>
      <c r="S545">
        <f t="shared" si="74"/>
        <v>5930.5015719321746</v>
      </c>
      <c r="T545" s="7">
        <f t="shared" si="70"/>
        <v>96533.513203817594</v>
      </c>
      <c r="U545" s="6" t="str">
        <v>+1.302500E+00</v>
      </c>
      <c r="V545">
        <f t="shared" si="66"/>
        <v>1.07</v>
      </c>
      <c r="W545">
        <v>7115.58</v>
      </c>
      <c r="X545">
        <f t="shared" si="71"/>
        <v>7180.4831328889368</v>
      </c>
      <c r="Y545" s="7">
        <f t="shared" si="67"/>
        <v>4212.4166587989967</v>
      </c>
    </row>
    <row r="546" spans="1:25" x14ac:dyDescent="0.4">
      <c r="A546" s="6" t="str">
        <v>+1.305000E+00</v>
      </c>
      <c r="B546">
        <f t="shared" si="63"/>
        <v>0.62499999999999989</v>
      </c>
      <c r="C546">
        <v>3678.42</v>
      </c>
      <c r="D546">
        <f t="shared" si="64"/>
        <v>3842.3650663918584</v>
      </c>
      <c r="E546" s="7">
        <f t="shared" si="65"/>
        <v>26877.984794230822</v>
      </c>
      <c r="F546" s="6" t="str">
        <v>+1.305000E+00</v>
      </c>
      <c r="G546">
        <f t="shared" si="68"/>
        <v>0.74999999999999989</v>
      </c>
      <c r="H546">
        <v>4582.92</v>
      </c>
      <c r="I546">
        <f t="shared" si="72"/>
        <v>4563.1201535401033</v>
      </c>
      <c r="J546" s="7">
        <f t="shared" si="73"/>
        <v>392.03391983548778</v>
      </c>
      <c r="K546" s="6" t="str">
        <v>+1.305000E+00</v>
      </c>
      <c r="L546">
        <f t="shared" si="75"/>
        <v>0.84499999999999997</v>
      </c>
      <c r="M546">
        <v>5427.12</v>
      </c>
      <c r="N546">
        <f t="shared" si="76"/>
        <v>5473.7567287280381</v>
      </c>
      <c r="O546" s="7">
        <f t="shared" si="77"/>
        <v>2174.9844664526217</v>
      </c>
      <c r="P546" s="6" t="str">
        <v>+1.305000E+00</v>
      </c>
      <c r="Q546">
        <f t="shared" si="69"/>
        <v>0.27</v>
      </c>
      <c r="R546">
        <v>6211.08</v>
      </c>
      <c r="S546">
        <f t="shared" si="74"/>
        <v>5941.3379258798868</v>
      </c>
      <c r="T546" s="7">
        <f t="shared" si="70"/>
        <v>72760.786550620585</v>
      </c>
      <c r="U546" s="6" t="str">
        <v>+1.305000E+00</v>
      </c>
      <c r="V546">
        <f t="shared" si="66"/>
        <v>1.0725</v>
      </c>
      <c r="W546">
        <v>7115.58</v>
      </c>
      <c r="X546">
        <f t="shared" si="71"/>
        <v>7180.4871298980506</v>
      </c>
      <c r="Y546" s="7">
        <f t="shared" si="67"/>
        <v>4212.9355116024271</v>
      </c>
    </row>
    <row r="547" spans="1:25" x14ac:dyDescent="0.4">
      <c r="A547" s="6" t="str">
        <v>+1.307500E+00</v>
      </c>
      <c r="B547">
        <f t="shared" si="63"/>
        <v>0.62750000000000006</v>
      </c>
      <c r="C547">
        <v>3738.72</v>
      </c>
      <c r="D547">
        <f t="shared" si="64"/>
        <v>3842.5485595799996</v>
      </c>
      <c r="E547" s="7">
        <f t="shared" si="65"/>
        <v>10780.369784457573</v>
      </c>
      <c r="F547" s="6" t="str">
        <v>+1.307500E+00</v>
      </c>
      <c r="G547">
        <f t="shared" si="68"/>
        <v>0.75250000000000006</v>
      </c>
      <c r="H547">
        <v>4492.4399999999996</v>
      </c>
      <c r="I547">
        <f t="shared" si="72"/>
        <v>4563.1825006311919</v>
      </c>
      <c r="J547" s="7">
        <f t="shared" si="73"/>
        <v>5004.501395554249</v>
      </c>
      <c r="K547" s="6" t="str">
        <v>+1.307500E+00</v>
      </c>
      <c r="L547">
        <f t="shared" si="75"/>
        <v>0.84750000000000014</v>
      </c>
      <c r="M547">
        <v>5427.12</v>
      </c>
      <c r="N547">
        <f t="shared" si="76"/>
        <v>5473.7856430267275</v>
      </c>
      <c r="O547" s="7">
        <f t="shared" si="77"/>
        <v>2177.6822390979696</v>
      </c>
      <c r="P547" s="6" t="str">
        <v>+1.307500E+00</v>
      </c>
      <c r="Q547">
        <f t="shared" si="69"/>
        <v>0.27250000000000019</v>
      </c>
      <c r="R547">
        <v>6271.38</v>
      </c>
      <c r="S547">
        <f t="shared" si="74"/>
        <v>5951.9067292953378</v>
      </c>
      <c r="T547" s="7">
        <f t="shared" si="70"/>
        <v>102063.17069473448</v>
      </c>
      <c r="U547" s="6" t="str">
        <v>+1.307500E+00</v>
      </c>
      <c r="V547">
        <f t="shared" si="66"/>
        <v>1.0750000000000002</v>
      </c>
      <c r="W547">
        <v>6904.5</v>
      </c>
      <c r="X547">
        <f t="shared" si="71"/>
        <v>7180.4910282206592</v>
      </c>
      <c r="Y547" s="7">
        <f t="shared" si="67"/>
        <v>76171.047658296724</v>
      </c>
    </row>
    <row r="548" spans="1:25" x14ac:dyDescent="0.4">
      <c r="A548" s="6" t="str">
        <v>+1.310000E+00</v>
      </c>
      <c r="B548">
        <f t="shared" si="63"/>
        <v>0.63</v>
      </c>
      <c r="C548">
        <v>3738.72</v>
      </c>
      <c r="D548">
        <f t="shared" si="64"/>
        <v>3842.7275223051838</v>
      </c>
      <c r="E548" s="7">
        <f t="shared" si="65"/>
        <v>10817.564696063349</v>
      </c>
      <c r="F548" s="6" t="str">
        <v>+1.310000E+00</v>
      </c>
      <c r="G548">
        <f t="shared" si="68"/>
        <v>0.755</v>
      </c>
      <c r="H548">
        <v>4582.92</v>
      </c>
      <c r="I548">
        <f t="shared" si="72"/>
        <v>4563.2433083671176</v>
      </c>
      <c r="J548" s="7">
        <f t="shared" si="73"/>
        <v>387.17219361554686</v>
      </c>
      <c r="K548" s="6" t="str">
        <v>+1.310000E+00</v>
      </c>
      <c r="L548">
        <f t="shared" si="75"/>
        <v>0.85000000000000009</v>
      </c>
      <c r="M548">
        <v>5427.12</v>
      </c>
      <c r="N548">
        <f t="shared" si="76"/>
        <v>5473.8138434288376</v>
      </c>
      <c r="O548" s="7">
        <f t="shared" si="77"/>
        <v>2180.315014156808</v>
      </c>
      <c r="P548" s="6" t="str">
        <v>+1.310000E+00</v>
      </c>
      <c r="Q548">
        <f t="shared" si="69"/>
        <v>0.27500000000000013</v>
      </c>
      <c r="R548">
        <v>6150.7800000000007</v>
      </c>
      <c r="S548">
        <f t="shared" si="74"/>
        <v>5962.2145880247062</v>
      </c>
      <c r="T548" s="7">
        <f t="shared" si="70"/>
        <v>35556.914593412504</v>
      </c>
      <c r="U548" s="6" t="str">
        <v>+1.310000E+00</v>
      </c>
      <c r="V548">
        <f t="shared" si="66"/>
        <v>1.0775000000000001</v>
      </c>
      <c r="W548">
        <v>7115.58</v>
      </c>
      <c r="X548">
        <f t="shared" si="71"/>
        <v>7180.494830293339</v>
      </c>
      <c r="Y548" s="7">
        <f t="shared" si="67"/>
        <v>4213.9351920130075</v>
      </c>
    </row>
    <row r="549" spans="1:25" x14ac:dyDescent="0.4">
      <c r="A549" s="6" t="str">
        <v>+1.312500E+00</v>
      </c>
      <c r="B549">
        <f t="shared" si="63"/>
        <v>0.63249999999999995</v>
      </c>
      <c r="C549">
        <v>3829.14</v>
      </c>
      <c r="D549">
        <f t="shared" si="64"/>
        <v>3842.9020664249397</v>
      </c>
      <c r="E549" s="7">
        <f t="shared" si="65"/>
        <v>189.39447228445542</v>
      </c>
      <c r="F549" s="6" t="str">
        <v>+1.312500E+00</v>
      </c>
      <c r="G549">
        <f t="shared" si="68"/>
        <v>0.75749999999999995</v>
      </c>
      <c r="H549">
        <v>4673.34</v>
      </c>
      <c r="I549">
        <f t="shared" si="72"/>
        <v>4563.3026147546943</v>
      </c>
      <c r="J549" s="7">
        <f t="shared" si="73"/>
        <v>12108.226151623845</v>
      </c>
      <c r="K549" s="6" t="str">
        <v>+1.312500E+00</v>
      </c>
      <c r="L549">
        <f t="shared" si="75"/>
        <v>0.85250000000000004</v>
      </c>
      <c r="M549">
        <v>5547.72</v>
      </c>
      <c r="N549">
        <f t="shared" si="76"/>
        <v>5473.8413475605394</v>
      </c>
      <c r="O549" s="7">
        <f t="shared" si="77"/>
        <v>5458.0552862706609</v>
      </c>
      <c r="P549" s="6" t="str">
        <v>+1.312500E+00</v>
      </c>
      <c r="Q549">
        <f t="shared" si="69"/>
        <v>0.27750000000000008</v>
      </c>
      <c r="R549">
        <v>6180.9</v>
      </c>
      <c r="S549">
        <f t="shared" si="74"/>
        <v>5972.2679448152467</v>
      </c>
      <c r="T549" s="7">
        <f t="shared" si="70"/>
        <v>43527.334450613809</v>
      </c>
      <c r="U549" s="6" t="str">
        <v>+1.312500E+00</v>
      </c>
      <c r="V549">
        <f t="shared" si="66"/>
        <v>1.08</v>
      </c>
      <c r="W549">
        <v>7145.7000000000007</v>
      </c>
      <c r="X549">
        <f t="shared" si="71"/>
        <v>7180.4985384925103</v>
      </c>
      <c r="Y549" s="7">
        <f t="shared" si="67"/>
        <v>1210.9382812146707</v>
      </c>
    </row>
    <row r="550" spans="1:25" x14ac:dyDescent="0.4">
      <c r="A550" s="6" t="str">
        <v>+1.315000E+00</v>
      </c>
      <c r="B550">
        <f t="shared" si="63"/>
        <v>0.6349999999999999</v>
      </c>
      <c r="C550">
        <v>3919.62</v>
      </c>
      <c r="D550">
        <f t="shared" si="64"/>
        <v>3843.0723010350239</v>
      </c>
      <c r="E550" s="7">
        <f t="shared" si="65"/>
        <v>5859.5502168325893</v>
      </c>
      <c r="F550" s="6" t="str">
        <v>+1.315000E+00</v>
      </c>
      <c r="G550">
        <f t="shared" si="68"/>
        <v>0.7599999999999999</v>
      </c>
      <c r="H550">
        <v>4522.62</v>
      </c>
      <c r="I550">
        <f t="shared" si="72"/>
        <v>4563.3604568623432</v>
      </c>
      <c r="J550" s="7">
        <f t="shared" si="73"/>
        <v>1659.784825352456</v>
      </c>
      <c r="K550" s="6" t="str">
        <v>+1.315000E+00</v>
      </c>
      <c r="L550">
        <f t="shared" si="75"/>
        <v>0.85499999999999998</v>
      </c>
      <c r="M550">
        <v>5487.42</v>
      </c>
      <c r="N550">
        <f t="shared" si="76"/>
        <v>5473.8681726128098</v>
      </c>
      <c r="O550" s="7">
        <f t="shared" si="77"/>
        <v>183.65202553220146</v>
      </c>
      <c r="P550" s="6" t="str">
        <v>+1.315000E+00</v>
      </c>
      <c r="Q550">
        <f t="shared" si="69"/>
        <v>0.28000000000000003</v>
      </c>
      <c r="R550">
        <v>6271.38</v>
      </c>
      <c r="S550">
        <f t="shared" si="74"/>
        <v>5982.0730833422176</v>
      </c>
      <c r="T550" s="7">
        <f t="shared" si="70"/>
        <v>83698.492026033113</v>
      </c>
      <c r="U550" s="6" t="str">
        <v>+1.315000E+00</v>
      </c>
      <c r="V550">
        <f t="shared" si="66"/>
        <v>1.0825</v>
      </c>
      <c r="W550">
        <v>7115.58</v>
      </c>
      <c r="X550">
        <f t="shared" si="71"/>
        <v>7180.5021551359168</v>
      </c>
      <c r="Y550" s="7">
        <f t="shared" si="67"/>
        <v>4214.8862274920621</v>
      </c>
    </row>
    <row r="551" spans="1:25" x14ac:dyDescent="0.4">
      <c r="A551" s="6" t="str">
        <v>+1.317500E+00</v>
      </c>
      <c r="B551">
        <f t="shared" si="63"/>
        <v>0.63749999999999984</v>
      </c>
      <c r="C551">
        <v>3738.72</v>
      </c>
      <c r="D551">
        <f t="shared" si="64"/>
        <v>3843.238332537609</v>
      </c>
      <c r="E551" s="7">
        <f t="shared" si="65"/>
        <v>10924.081836442267</v>
      </c>
      <c r="F551" s="6" t="str">
        <v>+1.317500E+00</v>
      </c>
      <c r="G551">
        <f t="shared" si="68"/>
        <v>0.76249999999999984</v>
      </c>
      <c r="H551">
        <v>4492.4399999999996</v>
      </c>
      <c r="I551">
        <f t="shared" si="72"/>
        <v>4563.4168708432662</v>
      </c>
      <c r="J551" s="7">
        <f t="shared" si="73"/>
        <v>5037.7161947017521</v>
      </c>
      <c r="K551" s="6" t="str">
        <v>+1.317500E+00</v>
      </c>
      <c r="L551">
        <f t="shared" si="75"/>
        <v>0.85749999999999993</v>
      </c>
      <c r="M551">
        <v>5457.2999999999993</v>
      </c>
      <c r="N551">
        <f t="shared" si="76"/>
        <v>5473.894335352179</v>
      </c>
      <c r="O551" s="7">
        <f t="shared" si="77"/>
        <v>275.37196578060326</v>
      </c>
      <c r="P551" s="6" t="str">
        <v>+1.317500E+00</v>
      </c>
      <c r="Q551">
        <f t="shared" si="69"/>
        <v>0.28249999999999997</v>
      </c>
      <c r="R551">
        <v>6271.38</v>
      </c>
      <c r="S551">
        <f t="shared" si="74"/>
        <v>5991.6361321363838</v>
      </c>
      <c r="T551" s="7">
        <f t="shared" si="70"/>
        <v>78256.631607296411</v>
      </c>
      <c r="U551" s="6" t="str">
        <v>+1.317500E+00</v>
      </c>
      <c r="V551">
        <f t="shared" si="66"/>
        <v>1.085</v>
      </c>
      <c r="W551">
        <v>7206.06</v>
      </c>
      <c r="X551">
        <f t="shared" si="71"/>
        <v>7180.5056824840794</v>
      </c>
      <c r="Y551" s="7">
        <f t="shared" si="67"/>
        <v>653.02314370450461</v>
      </c>
    </row>
    <row r="552" spans="1:25" x14ac:dyDescent="0.4">
      <c r="A552" s="6" t="str">
        <v>+1.320000E+00</v>
      </c>
      <c r="B552">
        <f t="shared" si="63"/>
        <v>0.64</v>
      </c>
      <c r="C552">
        <v>3859.32</v>
      </c>
      <c r="D552">
        <f t="shared" si="64"/>
        <v>3843.4002647077891</v>
      </c>
      <c r="E552" s="7">
        <f t="shared" si="65"/>
        <v>253.43797177406987</v>
      </c>
      <c r="F552" s="6" t="str">
        <v>+1.320000E+00</v>
      </c>
      <c r="G552">
        <f t="shared" si="68"/>
        <v>0.76500000000000001</v>
      </c>
      <c r="H552">
        <v>4582.92</v>
      </c>
      <c r="I552">
        <f t="shared" si="72"/>
        <v>4563.4718919580382</v>
      </c>
      <c r="J552" s="7">
        <f t="shared" si="73"/>
        <v>378.22890641182153</v>
      </c>
      <c r="K552" s="6" t="str">
        <v>+1.320000E+00</v>
      </c>
      <c r="L552">
        <f t="shared" si="75"/>
        <v>0.8600000000000001</v>
      </c>
      <c r="M552">
        <v>5547.72</v>
      </c>
      <c r="N552">
        <f t="shared" si="76"/>
        <v>5473.9198521312128</v>
      </c>
      <c r="O552" s="7">
        <f t="shared" si="77"/>
        <v>5446.461825454895</v>
      </c>
      <c r="P552" s="6" t="str">
        <v>+1.320000E+00</v>
      </c>
      <c r="Q552">
        <f t="shared" si="69"/>
        <v>0.28500000000000014</v>
      </c>
      <c r="R552">
        <v>6271.38</v>
      </c>
      <c r="S552">
        <f t="shared" si="74"/>
        <v>6000.963068414545</v>
      </c>
      <c r="T552" s="7">
        <f t="shared" si="70"/>
        <v>73125.316888092726</v>
      </c>
      <c r="U552" s="6" t="str">
        <v>+1.320000E+00</v>
      </c>
      <c r="V552">
        <f t="shared" si="66"/>
        <v>1.0875000000000001</v>
      </c>
      <c r="W552">
        <v>7115.58</v>
      </c>
      <c r="X552">
        <f t="shared" si="71"/>
        <v>7180.509122741707</v>
      </c>
      <c r="Y552" s="7">
        <f t="shared" si="67"/>
        <v>4215.7909800076577</v>
      </c>
    </row>
    <row r="553" spans="1:25" x14ac:dyDescent="0.4">
      <c r="A553" s="6" t="str">
        <v>+1.322500E+00</v>
      </c>
      <c r="B553">
        <f t="shared" ref="B553:B616" si="78">A553-A$296</f>
        <v>0.64249999999999996</v>
      </c>
      <c r="C553">
        <v>3708.54</v>
      </c>
      <c r="D553">
        <f t="shared" ref="D553:D616" si="79">$S$15*(1-EXP(-(B553/$T$15)))</f>
        <v>3843.5581987584424</v>
      </c>
      <c r="E553" s="7">
        <f t="shared" ref="E553:E616" si="80">(D553-C553)^2</f>
        <v>18229.913995974257</v>
      </c>
      <c r="F553" s="6" t="str">
        <v>+1.322500E+00</v>
      </c>
      <c r="G553">
        <f t="shared" si="68"/>
        <v>0.76749999999999996</v>
      </c>
      <c r="H553">
        <v>4522.62</v>
      </c>
      <c r="I553">
        <f t="shared" si="72"/>
        <v>4563.5255545966456</v>
      </c>
      <c r="J553" s="7">
        <f t="shared" si="73"/>
        <v>1673.2643968591656</v>
      </c>
      <c r="K553" s="6" t="str">
        <v>+1.322500E+00</v>
      </c>
      <c r="L553">
        <f t="shared" si="75"/>
        <v>0.86250000000000004</v>
      </c>
      <c r="M553">
        <v>5427.12</v>
      </c>
      <c r="N553">
        <f t="shared" si="76"/>
        <v>5473.9447388987264</v>
      </c>
      <c r="O553" s="7">
        <f t="shared" si="77"/>
        <v>2192.5561729339142</v>
      </c>
      <c r="P553" s="6" t="str">
        <v>+1.322500E+00</v>
      </c>
      <c r="Q553">
        <f t="shared" si="69"/>
        <v>0.28750000000000009</v>
      </c>
      <c r="R553">
        <v>6241.2</v>
      </c>
      <c r="S553">
        <f t="shared" si="74"/>
        <v>6010.0597218154917</v>
      </c>
      <c r="T553" s="7">
        <f t="shared" si="70"/>
        <v>53425.828199211806</v>
      </c>
      <c r="U553" s="6" t="str">
        <v>+1.322500E+00</v>
      </c>
      <c r="V553">
        <f t="shared" si="66"/>
        <v>1.0900000000000001</v>
      </c>
      <c r="W553">
        <v>7115.58</v>
      </c>
      <c r="X553">
        <f t="shared" si="71"/>
        <v>7180.5124780590695</v>
      </c>
      <c r="Y553" s="7">
        <f t="shared" si="67"/>
        <v>4216.2267068915526</v>
      </c>
    </row>
    <row r="554" spans="1:25" x14ac:dyDescent="0.4">
      <c r="A554" s="6" t="str">
        <v>+1.325000E+00</v>
      </c>
      <c r="B554">
        <f t="shared" si="78"/>
        <v>0.64499999999999991</v>
      </c>
      <c r="C554">
        <v>3678.42</v>
      </c>
      <c r="D554">
        <f t="shared" si="79"/>
        <v>3843.7122334034912</v>
      </c>
      <c r="E554" s="7">
        <f t="shared" si="80"/>
        <v>27321.522423514172</v>
      </c>
      <c r="F554" s="6" t="str">
        <v>+1.325000E+00</v>
      </c>
      <c r="G554">
        <f t="shared" si="68"/>
        <v>0.76999999999999991</v>
      </c>
      <c r="H554">
        <v>4643.22</v>
      </c>
      <c r="I554">
        <f t="shared" si="72"/>
        <v>4563.5778922999853</v>
      </c>
      <c r="J554" s="7">
        <f t="shared" si="73"/>
        <v>6342.8653189007891</v>
      </c>
      <c r="K554" s="6" t="str">
        <v>+1.325000E+00</v>
      </c>
      <c r="L554">
        <f t="shared" si="75"/>
        <v>0.86499999999999999</v>
      </c>
      <c r="M554">
        <v>5487.42</v>
      </c>
      <c r="N554">
        <f t="shared" si="76"/>
        <v>5473.9690112097614</v>
      </c>
      <c r="O554" s="7">
        <f t="shared" si="77"/>
        <v>180.92909943512515</v>
      </c>
      <c r="P554" s="6" t="str">
        <v>+1.325000E+00</v>
      </c>
      <c r="Q554">
        <f t="shared" si="69"/>
        <v>0.29000000000000004</v>
      </c>
      <c r="R554">
        <v>6271.38</v>
      </c>
      <c r="S554">
        <f t="shared" si="74"/>
        <v>6018.9317780437214</v>
      </c>
      <c r="T554" s="7">
        <f t="shared" si="70"/>
        <v>63730.104768886587</v>
      </c>
      <c r="U554" s="6" t="str">
        <v>+1.325000E+00</v>
      </c>
      <c r="V554">
        <f t="shared" si="66"/>
        <v>1.0925</v>
      </c>
      <c r="W554">
        <v>7055.28</v>
      </c>
      <c r="X554">
        <f t="shared" si="71"/>
        <v>7180.5157505333518</v>
      </c>
      <c r="Y554" s="7">
        <f t="shared" si="67"/>
        <v>15683.993211651994</v>
      </c>
    </row>
    <row r="555" spans="1:25" x14ac:dyDescent="0.4">
      <c r="A555" s="6" t="str">
        <v>+1.327500E+00</v>
      </c>
      <c r="B555">
        <f t="shared" si="78"/>
        <v>0.64749999999999985</v>
      </c>
      <c r="C555">
        <v>3738.72</v>
      </c>
      <c r="D555">
        <f t="shared" si="79"/>
        <v>3843.8624649196026</v>
      </c>
      <c r="E555" s="7">
        <f t="shared" si="80"/>
        <v>11054.937929369915</v>
      </c>
      <c r="F555" s="6" t="str">
        <v>+1.327500E+00</v>
      </c>
      <c r="G555">
        <f t="shared" si="68"/>
        <v>0.77249999999999985</v>
      </c>
      <c r="H555">
        <v>4582.92</v>
      </c>
      <c r="I555">
        <f t="shared" si="72"/>
        <v>4563.6289377808243</v>
      </c>
      <c r="J555" s="7">
        <f t="shared" si="73"/>
        <v>372.14508154410919</v>
      </c>
      <c r="K555" s="6" t="str">
        <v>+1.327500E+00</v>
      </c>
      <c r="L555">
        <f t="shared" si="75"/>
        <v>0.86749999999999994</v>
      </c>
      <c r="M555">
        <v>5457.2999999999993</v>
      </c>
      <c r="N555">
        <f t="shared" si="76"/>
        <v>5473.9926842353016</v>
      </c>
      <c r="O555" s="7">
        <f t="shared" si="77"/>
        <v>278.64570697950978</v>
      </c>
      <c r="P555" s="6" t="str">
        <v>+1.327500E+00</v>
      </c>
      <c r="Q555">
        <f t="shared" si="69"/>
        <v>0.29249999999999998</v>
      </c>
      <c r="R555">
        <v>6331.6799999999994</v>
      </c>
      <c r="S555">
        <f t="shared" si="74"/>
        <v>6027.5847824231869</v>
      </c>
      <c r="T555" s="7">
        <f t="shared" si="70"/>
        <v>92473.901353088935</v>
      </c>
      <c r="U555" s="6" t="str">
        <v>+1.327500E+00</v>
      </c>
      <c r="V555">
        <f t="shared" si="66"/>
        <v>1.095</v>
      </c>
      <c r="W555">
        <v>7025.0999999999995</v>
      </c>
      <c r="X555">
        <f t="shared" si="71"/>
        <v>7180.5189422099565</v>
      </c>
      <c r="Y555" s="7">
        <f t="shared" si="67"/>
        <v>24155.047597661982</v>
      </c>
    </row>
    <row r="556" spans="1:25" x14ac:dyDescent="0.4">
      <c r="A556" s="6" t="str">
        <v>+1.330000E+00</v>
      </c>
      <c r="B556">
        <f t="shared" si="78"/>
        <v>0.65</v>
      </c>
      <c r="C556">
        <v>3859.32</v>
      </c>
      <c r="D556">
        <f t="shared" si="79"/>
        <v>3844.0089872063659</v>
      </c>
      <c r="E556" s="7">
        <f t="shared" si="80"/>
        <v>234.42711276683292</v>
      </c>
      <c r="F556" s="6" t="str">
        <v>+1.330000E+00</v>
      </c>
      <c r="G556">
        <f t="shared" si="68"/>
        <v>0.77500000000000002</v>
      </c>
      <c r="H556">
        <v>4582.92</v>
      </c>
      <c r="I556">
        <f t="shared" si="72"/>
        <v>4563.6787229442516</v>
      </c>
      <c r="J556" s="7">
        <f t="shared" si="73"/>
        <v>370.22674273607248</v>
      </c>
      <c r="K556" s="6" t="str">
        <v>+1.330000E+00</v>
      </c>
      <c r="L556">
        <f t="shared" si="75"/>
        <v>0.87000000000000011</v>
      </c>
      <c r="M556">
        <v>5547.72</v>
      </c>
      <c r="N556">
        <f t="shared" si="76"/>
        <v>5474.0157727717587</v>
      </c>
      <c r="O556" s="7">
        <f t="shared" si="77"/>
        <v>5432.3131113122563</v>
      </c>
      <c r="P556" s="6" t="str">
        <v>+1.330000E+00</v>
      </c>
      <c r="Q556">
        <f t="shared" si="69"/>
        <v>0.29500000000000015</v>
      </c>
      <c r="R556">
        <v>6391.9800000000005</v>
      </c>
      <c r="S556">
        <f t="shared" si="74"/>
        <v>6036.0241433633046</v>
      </c>
      <c r="T556" s="7">
        <f t="shared" si="70"/>
        <v>126704.571873964</v>
      </c>
      <c r="U556" s="6" t="str">
        <v>+1.330000E+00</v>
      </c>
      <c r="V556">
        <f t="shared" si="66"/>
        <v>1.0975000000000001</v>
      </c>
      <c r="W556">
        <v>7115.58</v>
      </c>
      <c r="X556">
        <f t="shared" si="71"/>
        <v>7180.5220550837848</v>
      </c>
      <c r="Y556" s="7">
        <f t="shared" si="67"/>
        <v>4217.4705185053535</v>
      </c>
    </row>
    <row r="557" spans="1:25" x14ac:dyDescent="0.4">
      <c r="A557" s="6" t="str">
        <v>+1.332500E+00</v>
      </c>
      <c r="B557">
        <f t="shared" si="78"/>
        <v>0.65249999999999997</v>
      </c>
      <c r="C557">
        <v>3829.14</v>
      </c>
      <c r="D557">
        <f t="shared" si="79"/>
        <v>3844.1518918449788</v>
      </c>
      <c r="E557" s="7">
        <f t="shared" si="80"/>
        <v>225.35689676534372</v>
      </c>
      <c r="F557" s="6" t="str">
        <v>+1.332500E+00</v>
      </c>
      <c r="G557">
        <f t="shared" si="68"/>
        <v>0.77749999999999997</v>
      </c>
      <c r="H557">
        <v>4552.74</v>
      </c>
      <c r="I557">
        <f t="shared" si="72"/>
        <v>4563.7272789076142</v>
      </c>
      <c r="J557" s="7">
        <f t="shared" si="73"/>
        <v>120.72029779370789</v>
      </c>
      <c r="K557" s="6" t="str">
        <v>+1.332500E+00</v>
      </c>
      <c r="L557">
        <f t="shared" si="75"/>
        <v>0.87250000000000005</v>
      </c>
      <c r="M557">
        <v>5457.2999999999993</v>
      </c>
      <c r="N557">
        <f t="shared" si="76"/>
        <v>5474.03829125022</v>
      </c>
      <c r="O557" s="7">
        <f t="shared" si="77"/>
        <v>280.17039397721669</v>
      </c>
      <c r="P557" s="6" t="str">
        <v>+1.332500E+00</v>
      </c>
      <c r="Q557">
        <f t="shared" si="69"/>
        <v>0.2975000000000001</v>
      </c>
      <c r="R557">
        <v>6331.6799999999994</v>
      </c>
      <c r="S557">
        <f t="shared" si="74"/>
        <v>6044.255135739385</v>
      </c>
      <c r="T557" s="7">
        <f t="shared" si="70"/>
        <v>82613.052595232613</v>
      </c>
      <c r="U557" s="6" t="str">
        <v>+1.332500E+00</v>
      </c>
      <c r="V557">
        <f t="shared" si="66"/>
        <v>1.1000000000000001</v>
      </c>
      <c r="W557">
        <v>7206.06</v>
      </c>
      <c r="X557">
        <f t="shared" si="71"/>
        <v>7180.525091100485</v>
      </c>
      <c r="Y557" s="7">
        <f t="shared" si="67"/>
        <v>652.03157250654863</v>
      </c>
    </row>
    <row r="558" spans="1:25" x14ac:dyDescent="0.4">
      <c r="A558" s="6" t="str">
        <v>+1.335000E+00</v>
      </c>
      <c r="B558">
        <f t="shared" si="78"/>
        <v>0.65499999999999992</v>
      </c>
      <c r="C558">
        <v>3799.02</v>
      </c>
      <c r="D558">
        <f t="shared" si="79"/>
        <v>3844.2912681554926</v>
      </c>
      <c r="E558" s="7">
        <f t="shared" si="80"/>
        <v>2049.4877204065215</v>
      </c>
      <c r="F558" s="6" t="str">
        <v>+1.335000E+00</v>
      </c>
      <c r="G558">
        <f t="shared" si="68"/>
        <v>0.77999999999999992</v>
      </c>
      <c r="H558">
        <v>4582.92</v>
      </c>
      <c r="I558">
        <f t="shared" si="72"/>
        <v>4563.7746360199699</v>
      </c>
      <c r="J558" s="7">
        <f t="shared" si="73"/>
        <v>366.54496192783773</v>
      </c>
      <c r="K558" s="6" t="str">
        <v>+1.335000E+00</v>
      </c>
      <c r="L558">
        <f t="shared" si="75"/>
        <v>0.875</v>
      </c>
      <c r="M558">
        <v>5487.42</v>
      </c>
      <c r="N558">
        <f t="shared" si="76"/>
        <v>5474.0602537454661</v>
      </c>
      <c r="O558" s="7">
        <f t="shared" si="77"/>
        <v>178.48281998553531</v>
      </c>
      <c r="P558" s="6" t="str">
        <v>+1.335000E+00</v>
      </c>
      <c r="Q558">
        <f t="shared" si="69"/>
        <v>0.30000000000000004</v>
      </c>
      <c r="R558">
        <v>6211.08</v>
      </c>
      <c r="S558">
        <f t="shared" si="74"/>
        <v>6052.2829041896057</v>
      </c>
      <c r="T558" s="7">
        <f t="shared" si="70"/>
        <v>25216.517637815527</v>
      </c>
      <c r="U558" s="6" t="str">
        <v>+1.335000E+00</v>
      </c>
      <c r="V558">
        <f t="shared" si="66"/>
        <v>1.1025</v>
      </c>
      <c r="W558">
        <v>7115.58</v>
      </c>
      <c r="X558">
        <f t="shared" si="71"/>
        <v>7180.5280521576651</v>
      </c>
      <c r="Y558" s="7">
        <f t="shared" si="67"/>
        <v>4218.2494790747978</v>
      </c>
    </row>
    <row r="559" spans="1:25" x14ac:dyDescent="0.4">
      <c r="A559" s="6" t="str">
        <v>+1.337500E+00</v>
      </c>
      <c r="B559">
        <f t="shared" si="78"/>
        <v>0.65749999999999986</v>
      </c>
      <c r="C559">
        <v>3738.72</v>
      </c>
      <c r="D559">
        <f t="shared" si="79"/>
        <v>3844.4272032526387</v>
      </c>
      <c r="E559" s="7">
        <f t="shared" si="80"/>
        <v>11174.012819494716</v>
      </c>
      <c r="F559" s="6" t="str">
        <v>+1.337500E+00</v>
      </c>
      <c r="G559">
        <f t="shared" si="68"/>
        <v>0.78249999999999986</v>
      </c>
      <c r="H559">
        <v>4673.34</v>
      </c>
      <c r="I559">
        <f t="shared" si="72"/>
        <v>4563.8208238810557</v>
      </c>
      <c r="J559" s="7">
        <f t="shared" si="73"/>
        <v>11994.449937772364</v>
      </c>
      <c r="K559" s="6" t="str">
        <v>+1.337500E+00</v>
      </c>
      <c r="L559">
        <f t="shared" si="75"/>
        <v>0.87749999999999995</v>
      </c>
      <c r="M559">
        <v>5336.7</v>
      </c>
      <c r="N559">
        <f t="shared" si="76"/>
        <v>5474.0816739847733</v>
      </c>
      <c r="O559" s="7">
        <f t="shared" si="77"/>
        <v>18873.724346858577</v>
      </c>
      <c r="P559" s="6" t="str">
        <v>+1.337500E+00</v>
      </c>
      <c r="Q559">
        <f t="shared" si="69"/>
        <v>0.30249999999999999</v>
      </c>
      <c r="R559">
        <v>6271.38</v>
      </c>
      <c r="S559">
        <f t="shared" si="74"/>
        <v>6060.1124663305754</v>
      </c>
      <c r="T559" s="7">
        <f t="shared" si="70"/>
        <v>44633.970782761484</v>
      </c>
      <c r="U559" s="6" t="str">
        <v>+1.337500E+00</v>
      </c>
      <c r="V559">
        <f t="shared" si="66"/>
        <v>1.105</v>
      </c>
      <c r="W559">
        <v>6994.9800000000005</v>
      </c>
      <c r="X559">
        <f t="shared" si="71"/>
        <v>7180.5309401060831</v>
      </c>
      <c r="Y559" s="7">
        <f t="shared" si="67"/>
        <v>34429.151374251065</v>
      </c>
    </row>
    <row r="560" spans="1:25" x14ac:dyDescent="0.4">
      <c r="A560" s="6" t="str">
        <v>+1.340000E+00</v>
      </c>
      <c r="B560">
        <f t="shared" si="78"/>
        <v>0.66</v>
      </c>
      <c r="C560">
        <v>3859.32</v>
      </c>
      <c r="D560">
        <f t="shared" si="79"/>
        <v>3844.5597821002784</v>
      </c>
      <c r="E560" s="7">
        <f t="shared" si="80"/>
        <v>217.864032447266</v>
      </c>
      <c r="F560" s="6" t="str">
        <v>+1.340000E+00</v>
      </c>
      <c r="G560">
        <f t="shared" si="68"/>
        <v>0.78500000000000003</v>
      </c>
      <c r="H560">
        <v>4582.92</v>
      </c>
      <c r="I560">
        <f t="shared" si="72"/>
        <v>4563.865871359787</v>
      </c>
      <c r="J560" s="7">
        <f t="shared" si="73"/>
        <v>363.05981823778887</v>
      </c>
      <c r="K560" s="6" t="str">
        <v>+1.340000E+00</v>
      </c>
      <c r="L560">
        <f t="shared" si="75"/>
        <v>0.88000000000000012</v>
      </c>
      <c r="M560">
        <v>5547.72</v>
      </c>
      <c r="N560">
        <f t="shared" si="76"/>
        <v>5474.1025653564875</v>
      </c>
      <c r="O560" s="7">
        <f t="shared" si="77"/>
        <v>5419.5266834918712</v>
      </c>
      <c r="P560" s="6" t="str">
        <v>+1.340000E+00</v>
      </c>
      <c r="Q560">
        <f t="shared" si="69"/>
        <v>0.30500000000000016</v>
      </c>
      <c r="R560">
        <v>6271.38</v>
      </c>
      <c r="S560">
        <f t="shared" si="74"/>
        <v>6067.7487158935046</v>
      </c>
      <c r="T560" s="7">
        <f t="shared" si="70"/>
        <v>41465.69986686029</v>
      </c>
      <c r="U560" s="6" t="str">
        <v>+1.340000E+00</v>
      </c>
      <c r="V560">
        <f t="shared" si="66"/>
        <v>1.1075000000000002</v>
      </c>
      <c r="W560">
        <v>6994.9800000000005</v>
      </c>
      <c r="X560">
        <f t="shared" si="71"/>
        <v>7180.5337567508004</v>
      </c>
      <c r="Y560" s="7">
        <f t="shared" si="67"/>
        <v>34430.196644335039</v>
      </c>
    </row>
    <row r="561" spans="1:25" x14ac:dyDescent="0.4">
      <c r="A561" s="6" t="str">
        <v>+1.342500E+00</v>
      </c>
      <c r="B561">
        <f t="shared" si="78"/>
        <v>0.66249999999999998</v>
      </c>
      <c r="C561">
        <v>3829.14</v>
      </c>
      <c r="D561">
        <f t="shared" si="79"/>
        <v>3844.6890875645063</v>
      </c>
      <c r="E561" s="7">
        <f t="shared" si="80"/>
        <v>241.77412408868781</v>
      </c>
      <c r="F561" s="6" t="str">
        <v>+1.342500E+00</v>
      </c>
      <c r="G561">
        <f t="shared" si="68"/>
        <v>0.78749999999999998</v>
      </c>
      <c r="H561">
        <v>4673.34</v>
      </c>
      <c r="I561">
        <f t="shared" si="72"/>
        <v>4563.909806612307</v>
      </c>
      <c r="J561" s="7">
        <f t="shared" si="73"/>
        <v>11974.967224867929</v>
      </c>
      <c r="K561" s="6" t="str">
        <v>+1.342500E+00</v>
      </c>
      <c r="L561">
        <f t="shared" si="75"/>
        <v>0.88250000000000006</v>
      </c>
      <c r="M561">
        <v>5427.12</v>
      </c>
      <c r="N561">
        <f t="shared" si="76"/>
        <v>5474.1229409183961</v>
      </c>
      <c r="O561" s="7">
        <f t="shared" si="77"/>
        <v>2209.2764549782469</v>
      </c>
      <c r="P561" s="6" t="str">
        <v>+1.342500E+00</v>
      </c>
      <c r="Q561">
        <f t="shared" si="69"/>
        <v>0.30750000000000011</v>
      </c>
      <c r="R561">
        <v>6271.38</v>
      </c>
      <c r="S561">
        <f t="shared" si="74"/>
        <v>6075.1964257829513</v>
      </c>
      <c r="T561" s="7">
        <f t="shared" si="70"/>
        <v>38487.994792576283</v>
      </c>
      <c r="U561" s="6" t="str">
        <v>+1.342500E+00</v>
      </c>
      <c r="V561">
        <f t="shared" si="66"/>
        <v>1.1100000000000001</v>
      </c>
      <c r="W561">
        <v>7115.58</v>
      </c>
      <c r="X561">
        <f t="shared" si="71"/>
        <v>7180.5365038523123</v>
      </c>
      <c r="Y561" s="7">
        <f t="shared" si="67"/>
        <v>4219.3473927154728</v>
      </c>
    </row>
    <row r="562" spans="1:25" x14ac:dyDescent="0.4">
      <c r="A562" s="6" t="str">
        <v>+1.345000E+00</v>
      </c>
      <c r="B562">
        <f t="shared" si="78"/>
        <v>0.66499999999999992</v>
      </c>
      <c r="C562">
        <v>3799.02</v>
      </c>
      <c r="D562">
        <f t="shared" si="79"/>
        <v>3844.8152004654471</v>
      </c>
      <c r="E562" s="7">
        <f t="shared" si="80"/>
        <v>2097.2003856704887</v>
      </c>
      <c r="F562" s="6" t="str">
        <v>+1.345000E+00</v>
      </c>
      <c r="G562">
        <f t="shared" si="68"/>
        <v>0.78999999999999992</v>
      </c>
      <c r="H562">
        <v>4582.92</v>
      </c>
      <c r="I562">
        <f t="shared" si="72"/>
        <v>4563.9526570995758</v>
      </c>
      <c r="J562" s="7">
        <f t="shared" si="73"/>
        <v>359.76009670227336</v>
      </c>
      <c r="K562" s="6" t="str">
        <v>+1.345000E+00</v>
      </c>
      <c r="L562">
        <f t="shared" si="75"/>
        <v>0.88500000000000001</v>
      </c>
      <c r="M562">
        <v>5366.82</v>
      </c>
      <c r="N562">
        <f t="shared" si="76"/>
        <v>5474.1428134058888</v>
      </c>
      <c r="O562" s="7">
        <f t="shared" si="77"/>
        <v>11518.186277355282</v>
      </c>
      <c r="P562" s="6" t="str">
        <v>+1.345000E+00</v>
      </c>
      <c r="Q562">
        <f t="shared" si="69"/>
        <v>0.31000000000000005</v>
      </c>
      <c r="R562">
        <v>6391.9800000000005</v>
      </c>
      <c r="S562">
        <f t="shared" si="74"/>
        <v>6082.4602510600398</v>
      </c>
      <c r="T562" s="7">
        <f t="shared" si="70"/>
        <v>95802.474983856286</v>
      </c>
      <c r="U562" s="6" t="str">
        <v>+1.345000E+00</v>
      </c>
      <c r="V562">
        <f t="shared" si="66"/>
        <v>1.1125</v>
      </c>
      <c r="W562">
        <v>7055.28</v>
      </c>
      <c r="X562">
        <f t="shared" si="71"/>
        <v>7180.5391831276465</v>
      </c>
      <c r="Y562" s="7">
        <f t="shared" si="67"/>
        <v>15689.862957805355</v>
      </c>
    </row>
    <row r="563" spans="1:25" x14ac:dyDescent="0.4">
      <c r="A563" s="6" t="str">
        <v>+1.347500E+00</v>
      </c>
      <c r="B563">
        <f t="shared" si="78"/>
        <v>0.66749999999999987</v>
      </c>
      <c r="C563">
        <v>3768.8399999999997</v>
      </c>
      <c r="D563">
        <f t="shared" si="79"/>
        <v>3844.9381996277693</v>
      </c>
      <c r="E563" s="7">
        <f t="shared" si="80"/>
        <v>5790.9359865878805</v>
      </c>
      <c r="F563" s="6" t="str">
        <v>+1.347500E+00</v>
      </c>
      <c r="G563">
        <f t="shared" si="68"/>
        <v>0.79249999999999987</v>
      </c>
      <c r="H563">
        <v>4492.4399999999996</v>
      </c>
      <c r="I563">
        <f t="shared" si="72"/>
        <v>4563.9944496045446</v>
      </c>
      <c r="J563" s="7">
        <f t="shared" si="73"/>
        <v>5120.0392582093655</v>
      </c>
      <c r="K563" s="6" t="str">
        <v>+1.347500E+00</v>
      </c>
      <c r="L563">
        <f t="shared" si="75"/>
        <v>0.88749999999999996</v>
      </c>
      <c r="M563">
        <v>5547.72</v>
      </c>
      <c r="N563">
        <f t="shared" si="76"/>
        <v>5474.1621952399164</v>
      </c>
      <c r="O563" s="7">
        <f t="shared" si="77"/>
        <v>5410.750641122615</v>
      </c>
      <c r="P563" s="6" t="str">
        <v>+1.347500E+00</v>
      </c>
      <c r="Q563">
        <f t="shared" si="69"/>
        <v>0.3125</v>
      </c>
      <c r="R563">
        <v>6271.38</v>
      </c>
      <c r="S563">
        <f t="shared" si="74"/>
        <v>6089.5447318520264</v>
      </c>
      <c r="T563" s="7">
        <f t="shared" si="70"/>
        <v>33064.064742445495</v>
      </c>
      <c r="U563" s="6" t="str">
        <v>+1.347500E+00</v>
      </c>
      <c r="V563">
        <f t="shared" si="66"/>
        <v>1.115</v>
      </c>
      <c r="W563">
        <v>6994.9800000000005</v>
      </c>
      <c r="X563">
        <f t="shared" si="71"/>
        <v>7180.5417962514357</v>
      </c>
      <c r="Y563" s="7">
        <f t="shared" si="67"/>
        <v>34433.180228059158</v>
      </c>
    </row>
    <row r="564" spans="1:25" x14ac:dyDescent="0.4">
      <c r="A564" s="6" t="str">
        <v>+1.350000E+00</v>
      </c>
      <c r="B564">
        <f t="shared" si="78"/>
        <v>0.67</v>
      </c>
      <c r="C564">
        <v>3618.12</v>
      </c>
      <c r="D564">
        <f t="shared" si="79"/>
        <v>3845.0581619299537</v>
      </c>
      <c r="E564" s="7">
        <f t="shared" si="80"/>
        <v>51500.929340145944</v>
      </c>
      <c r="F564" s="6" t="str">
        <v>+1.350000E+00</v>
      </c>
      <c r="G564">
        <f t="shared" si="68"/>
        <v>0.79500000000000004</v>
      </c>
      <c r="H564">
        <v>4582.92</v>
      </c>
      <c r="I564">
        <f t="shared" si="72"/>
        <v>4564.0352102488896</v>
      </c>
      <c r="J564" s="7">
        <f t="shared" si="73"/>
        <v>356.63528394364721</v>
      </c>
      <c r="K564" s="6" t="str">
        <v>+1.350000E+00</v>
      </c>
      <c r="L564">
        <f t="shared" si="75"/>
        <v>0.89000000000000012</v>
      </c>
      <c r="M564">
        <v>5547.72</v>
      </c>
      <c r="N564">
        <f t="shared" si="76"/>
        <v>5474.1810985347574</v>
      </c>
      <c r="O564" s="7">
        <f t="shared" si="77"/>
        <v>5407.9700287146916</v>
      </c>
      <c r="P564" s="6" t="str">
        <v>+1.350000E+00</v>
      </c>
      <c r="Q564">
        <f t="shared" si="69"/>
        <v>0.31500000000000017</v>
      </c>
      <c r="R564">
        <v>6271.38</v>
      </c>
      <c r="S564">
        <f t="shared" si="74"/>
        <v>6096.4542961900261</v>
      </c>
      <c r="T564" s="7">
        <f t="shared" si="70"/>
        <v>30599.001853414768</v>
      </c>
      <c r="U564" s="6" t="str">
        <v>+1.350000E+00</v>
      </c>
      <c r="V564">
        <f t="shared" si="66"/>
        <v>1.1175000000000002</v>
      </c>
      <c r="W564">
        <v>6994.9800000000005</v>
      </c>
      <c r="X564">
        <f t="shared" si="71"/>
        <v>7180.5443448569695</v>
      </c>
      <c r="Y564" s="7">
        <f t="shared" si="67"/>
        <v>34434.126082196119</v>
      </c>
    </row>
    <row r="565" spans="1:25" x14ac:dyDescent="0.4">
      <c r="A565" s="6" t="str">
        <v>+1.352500E+00</v>
      </c>
      <c r="B565">
        <f t="shared" si="78"/>
        <v>0.67249999999999999</v>
      </c>
      <c r="C565">
        <v>3738.72</v>
      </c>
      <c r="D565">
        <f t="shared" si="79"/>
        <v>3845.1751623523432</v>
      </c>
      <c r="E565" s="7">
        <f t="shared" si="80"/>
        <v>11332.701591463801</v>
      </c>
      <c r="F565" s="6" t="str">
        <v>+1.352500E+00</v>
      </c>
      <c r="G565">
        <f t="shared" si="68"/>
        <v>0.79749999999999999</v>
      </c>
      <c r="H565">
        <v>4492.4399999999996</v>
      </c>
      <c r="I565">
        <f t="shared" si="72"/>
        <v>4564.0749645093401</v>
      </c>
      <c r="J565" s="7">
        <f t="shared" si="73"/>
        <v>5131.5681402544778</v>
      </c>
      <c r="K565" s="6" t="str">
        <v>+1.352500E+00</v>
      </c>
      <c r="L565">
        <f t="shared" si="75"/>
        <v>0.89250000000000007</v>
      </c>
      <c r="M565">
        <v>5517.6</v>
      </c>
      <c r="N565">
        <f t="shared" si="76"/>
        <v>5474.1995351055866</v>
      </c>
      <c r="O565" s="7">
        <f t="shared" si="77"/>
        <v>1883.6003530512398</v>
      </c>
      <c r="P565" s="6" t="str">
        <v>+1.352500E+00</v>
      </c>
      <c r="Q565">
        <f t="shared" si="69"/>
        <v>0.31750000000000012</v>
      </c>
      <c r="R565">
        <v>6271.38</v>
      </c>
      <c r="S565">
        <f t="shared" si="74"/>
        <v>6103.1932627766728</v>
      </c>
      <c r="T565" s="7">
        <f t="shared" si="70"/>
        <v>28286.778577828558</v>
      </c>
      <c r="U565" s="6" t="str">
        <v>+1.352500E+00</v>
      </c>
      <c r="V565">
        <f t="shared" ref="V565:V628" si="81">U565-U$117</f>
        <v>1.1200000000000001</v>
      </c>
      <c r="W565">
        <v>6994.9800000000005</v>
      </c>
      <c r="X565">
        <f t="shared" si="71"/>
        <v>7180.5468305372087</v>
      </c>
      <c r="Y565" s="7">
        <f t="shared" ref="Y565:Y628" si="82">(X565-W565)^2</f>
        <v>34435.048595624969</v>
      </c>
    </row>
    <row r="566" spans="1:25" x14ac:dyDescent="0.4">
      <c r="A566" s="6" t="str">
        <v>+1.355000E+00</v>
      </c>
      <c r="B566">
        <f t="shared" si="78"/>
        <v>0.67499999999999993</v>
      </c>
      <c r="C566">
        <v>3859.32</v>
      </c>
      <c r="D566">
        <f t="shared" si="79"/>
        <v>3845.2892740240118</v>
      </c>
      <c r="E566" s="7">
        <f t="shared" si="80"/>
        <v>196.86127141327535</v>
      </c>
      <c r="F566" s="6" t="str">
        <v>+1.355000E+00</v>
      </c>
      <c r="G566">
        <f t="shared" ref="G566:G629" si="83">F566-F$246</f>
        <v>0.79999999999999993</v>
      </c>
      <c r="H566">
        <v>4643.22</v>
      </c>
      <c r="I566">
        <f t="shared" si="72"/>
        <v>4564.1137372336025</v>
      </c>
      <c r="J566" s="7">
        <f t="shared" si="73"/>
        <v>6257.800808866371</v>
      </c>
      <c r="K566" s="6" t="str">
        <v>+1.355000E+00</v>
      </c>
      <c r="L566">
        <f t="shared" si="75"/>
        <v>0.89500000000000002</v>
      </c>
      <c r="M566">
        <v>5427.12</v>
      </c>
      <c r="N566">
        <f t="shared" si="76"/>
        <v>5474.2175164758592</v>
      </c>
      <c r="O566" s="7">
        <f t="shared" si="77"/>
        <v>2218.1760581938352</v>
      </c>
      <c r="P566" s="6" t="str">
        <v>+1.355000E+00</v>
      </c>
      <c r="Q566">
        <f t="shared" ref="Q566:Q629" si="84">P566-P$438</f>
        <v>0.32000000000000006</v>
      </c>
      <c r="R566">
        <v>6331.6799999999994</v>
      </c>
      <c r="S566">
        <f t="shared" si="74"/>
        <v>6109.765843685459</v>
      </c>
      <c r="T566" s="7">
        <f t="shared" ref="T566:T629" si="85">(S566-R566)^2</f>
        <v>49245.892772794265</v>
      </c>
      <c r="U566" s="6" t="str">
        <v>+1.355000E+00</v>
      </c>
      <c r="V566">
        <f t="shared" si="81"/>
        <v>1.1225000000000001</v>
      </c>
      <c r="W566">
        <v>7055.28</v>
      </c>
      <c r="X566">
        <f t="shared" ref="X566:X629" si="86">$S$19*(1-EXP(-(V566/$T$19)))</f>
        <v>7180.5492548457842</v>
      </c>
      <c r="Y566" s="7">
        <f t="shared" si="82"/>
        <v>15692.386209618082</v>
      </c>
    </row>
    <row r="567" spans="1:25" x14ac:dyDescent="0.4">
      <c r="A567" s="6" t="str">
        <v>+1.357500E+00</v>
      </c>
      <c r="B567">
        <f t="shared" si="78"/>
        <v>0.67749999999999988</v>
      </c>
      <c r="C567">
        <v>3768.8399999999997</v>
      </c>
      <c r="D567">
        <f t="shared" si="79"/>
        <v>3845.4005682684683</v>
      </c>
      <c r="E567" s="7">
        <f t="shared" si="80"/>
        <v>5861.5206135908429</v>
      </c>
      <c r="F567" s="6" t="str">
        <v>+1.357500E+00</v>
      </c>
      <c r="G567">
        <f t="shared" si="83"/>
        <v>0.80249999999999988</v>
      </c>
      <c r="H567">
        <v>4582.92</v>
      </c>
      <c r="I567">
        <f t="shared" ref="I567:I630" si="87">$S$16*(1-EXP(-(G567/$T$16)))</f>
        <v>4564.1515526558915</v>
      </c>
      <c r="J567" s="7">
        <f t="shared" ref="J567:J630" si="88">(I567-H567)^2</f>
        <v>352.25461570857749</v>
      </c>
      <c r="K567" s="6" t="str">
        <v>+1.357500E+00</v>
      </c>
      <c r="L567">
        <f t="shared" si="75"/>
        <v>0.89749999999999996</v>
      </c>
      <c r="M567">
        <v>5457.2999999999993</v>
      </c>
      <c r="N567">
        <f t="shared" si="76"/>
        <v>5474.2350538845176</v>
      </c>
      <c r="O567" s="7">
        <f t="shared" si="77"/>
        <v>286.79605007153873</v>
      </c>
      <c r="P567" s="6" t="str">
        <v>+1.357500E+00</v>
      </c>
      <c r="Q567">
        <f t="shared" si="84"/>
        <v>0.32250000000000001</v>
      </c>
      <c r="R567">
        <v>6241.2</v>
      </c>
      <c r="S567">
        <f t="shared" ref="S567:S630" si="89">$S$18*(1-EXP(-(Q567/$T$18)))</f>
        <v>6116.1761469934054</v>
      </c>
      <c r="T567" s="7">
        <f t="shared" si="85"/>
        <v>15630.963820614532</v>
      </c>
      <c r="U567" s="6" t="str">
        <v>+1.357500E+00</v>
      </c>
      <c r="V567">
        <f t="shared" si="81"/>
        <v>1.125</v>
      </c>
      <c r="W567">
        <v>7115.58</v>
      </c>
      <c r="X567">
        <f t="shared" si="86"/>
        <v>7180.5516192979667</v>
      </c>
      <c r="Y567" s="7">
        <f t="shared" si="82"/>
        <v>4221.3113141999256</v>
      </c>
    </row>
    <row r="568" spans="1:25" x14ac:dyDescent="0.4">
      <c r="A568" s="6" t="str">
        <v>+1.360000E+00</v>
      </c>
      <c r="B568">
        <f t="shared" si="78"/>
        <v>0.68</v>
      </c>
      <c r="C568">
        <v>3738.72</v>
      </c>
      <c r="D568">
        <f t="shared" si="79"/>
        <v>3845.5091146482378</v>
      </c>
      <c r="E568" s="7">
        <f t="shared" si="80"/>
        <v>11403.91500735451</v>
      </c>
      <c r="F568" s="6" t="str">
        <v>+1.360000E+00</v>
      </c>
      <c r="G568">
        <f t="shared" si="83"/>
        <v>0.80500000000000005</v>
      </c>
      <c r="H568">
        <v>4462.32</v>
      </c>
      <c r="I568">
        <f t="shared" si="87"/>
        <v>4564.188434412079</v>
      </c>
      <c r="J568" s="7">
        <f t="shared" si="88"/>
        <v>10377.177929568101</v>
      </c>
      <c r="K568" s="6" t="str">
        <v>+1.360000E+00</v>
      </c>
      <c r="L568">
        <f t="shared" si="75"/>
        <v>0.90000000000000013</v>
      </c>
      <c r="M568">
        <v>5427.12</v>
      </c>
      <c r="N568">
        <f t="shared" si="76"/>
        <v>5474.252158293014</v>
      </c>
      <c r="O568" s="7">
        <f t="shared" si="77"/>
        <v>2221.4403453577352</v>
      </c>
      <c r="P568" s="6" t="str">
        <v>+1.360000E+00</v>
      </c>
      <c r="Q568">
        <f t="shared" si="84"/>
        <v>0.32500000000000018</v>
      </c>
      <c r="R568">
        <v>6271.38</v>
      </c>
      <c r="S568">
        <f t="shared" si="89"/>
        <v>6122.4281793487535</v>
      </c>
      <c r="T568" s="7">
        <f t="shared" si="85"/>
        <v>22186.644875321144</v>
      </c>
      <c r="U568" s="6" t="str">
        <v>+1.360000E+00</v>
      </c>
      <c r="V568">
        <f t="shared" si="81"/>
        <v>1.1275000000000002</v>
      </c>
      <c r="W568">
        <v>7236.18</v>
      </c>
      <c r="X568">
        <f t="shared" si="86"/>
        <v>7180.553925371617</v>
      </c>
      <c r="Y568" s="7">
        <f t="shared" si="82"/>
        <v>3094.2601785624706</v>
      </c>
    </row>
    <row r="569" spans="1:25" x14ac:dyDescent="0.4">
      <c r="A569" s="6" t="str">
        <v>+1.362500E+00</v>
      </c>
      <c r="B569">
        <f t="shared" si="78"/>
        <v>0.6825</v>
      </c>
      <c r="C569">
        <v>3738.72</v>
      </c>
      <c r="D569">
        <f t="shared" si="79"/>
        <v>3845.6149810083425</v>
      </c>
      <c r="E569" s="7">
        <f t="shared" si="80"/>
        <v>11426.536964773948</v>
      </c>
      <c r="F569" s="6" t="str">
        <v>+1.362500E+00</v>
      </c>
      <c r="G569">
        <f t="shared" si="83"/>
        <v>0.8075</v>
      </c>
      <c r="H569">
        <v>4613.04</v>
      </c>
      <c r="I569">
        <f t="shared" si="87"/>
        <v>4564.2244055544606</v>
      </c>
      <c r="J569" s="7">
        <f t="shared" si="88"/>
        <v>2382.9622610713691</v>
      </c>
      <c r="K569" s="6" t="str">
        <v>+1.362500E+00</v>
      </c>
      <c r="L569">
        <f t="shared" si="75"/>
        <v>0.90250000000000008</v>
      </c>
      <c r="M569">
        <v>5457.2999999999993</v>
      </c>
      <c r="N569">
        <f t="shared" si="76"/>
        <v>5474.2688403921593</v>
      </c>
      <c r="O569" s="7">
        <f t="shared" si="77"/>
        <v>287.94154425460135</v>
      </c>
      <c r="P569" s="6" t="str">
        <v>+1.362500E+00</v>
      </c>
      <c r="Q569">
        <f t="shared" si="84"/>
        <v>0.32750000000000012</v>
      </c>
      <c r="R569">
        <v>6301.5</v>
      </c>
      <c r="S569">
        <f t="shared" si="89"/>
        <v>6128.5258484752467</v>
      </c>
      <c r="T569" s="7">
        <f t="shared" si="85"/>
        <v>29920.057095708322</v>
      </c>
      <c r="U569" s="6" t="str">
        <v>+1.362500E+00</v>
      </c>
      <c r="V569">
        <f t="shared" si="81"/>
        <v>1.1300000000000001</v>
      </c>
      <c r="W569">
        <v>7025.0999999999995</v>
      </c>
      <c r="X569">
        <f t="shared" si="86"/>
        <v>7180.5561745081068</v>
      </c>
      <c r="Y569" s="7">
        <f t="shared" si="82"/>
        <v>24166.622192695118</v>
      </c>
    </row>
    <row r="570" spans="1:25" x14ac:dyDescent="0.4">
      <c r="A570" s="6" t="str">
        <v>+1.365000E+00</v>
      </c>
      <c r="B570">
        <f t="shared" si="78"/>
        <v>0.68499999999999994</v>
      </c>
      <c r="C570">
        <v>3738.72</v>
      </c>
      <c r="D570">
        <f t="shared" si="79"/>
        <v>3845.7182335187022</v>
      </c>
      <c r="E570" s="7">
        <f t="shared" si="80"/>
        <v>11448.621976122762</v>
      </c>
      <c r="F570" s="6" t="str">
        <v>+1.365000E+00</v>
      </c>
      <c r="G570">
        <f t="shared" si="83"/>
        <v>0.80999999999999994</v>
      </c>
      <c r="H570">
        <v>4522.62</v>
      </c>
      <c r="I570">
        <f t="shared" si="87"/>
        <v>4564.259488566172</v>
      </c>
      <c r="J570" s="7">
        <f t="shared" si="88"/>
        <v>1733.847008052375</v>
      </c>
      <c r="K570" s="6" t="str">
        <v>+1.365000E+00</v>
      </c>
      <c r="L570">
        <f t="shared" si="75"/>
        <v>0.90500000000000003</v>
      </c>
      <c r="M570">
        <v>5427.12</v>
      </c>
      <c r="N570">
        <f t="shared" si="76"/>
        <v>5474.2851106088101</v>
      </c>
      <c r="O570" s="7">
        <f t="shared" si="77"/>
        <v>2224.5476587413013</v>
      </c>
      <c r="P570" s="6" t="str">
        <v>+1.365000E+00</v>
      </c>
      <c r="Q570">
        <f t="shared" si="84"/>
        <v>0.33000000000000007</v>
      </c>
      <c r="R570">
        <v>6331.6799999999994</v>
      </c>
      <c r="S570">
        <f t="shared" si="89"/>
        <v>6134.4729656145846</v>
      </c>
      <c r="T570" s="7">
        <f t="shared" si="85"/>
        <v>38890.614411090166</v>
      </c>
      <c r="U570" s="6" t="str">
        <v>+1.365000E+00</v>
      </c>
      <c r="V570">
        <f t="shared" si="81"/>
        <v>1.1325000000000001</v>
      </c>
      <c r="W570">
        <v>7055.28</v>
      </c>
      <c r="X570">
        <f t="shared" si="86"/>
        <v>7180.5583681132184</v>
      </c>
      <c r="Y570" s="7">
        <f t="shared" si="82"/>
        <v>15694.669517111126</v>
      </c>
    </row>
    <row r="571" spans="1:25" x14ac:dyDescent="0.4">
      <c r="A571" s="6" t="str">
        <v>+1.367500E+00</v>
      </c>
      <c r="B571">
        <f t="shared" si="78"/>
        <v>0.68749999999999989</v>
      </c>
      <c r="C571">
        <v>3738.72</v>
      </c>
      <c r="D571">
        <f t="shared" si="79"/>
        <v>3845.8189367154982</v>
      </c>
      <c r="E571" s="7">
        <f t="shared" si="80"/>
        <v>11470.18224559034</v>
      </c>
      <c r="F571" s="6" t="str">
        <v>+1.367500E+00</v>
      </c>
      <c r="G571">
        <f t="shared" si="83"/>
        <v>0.81249999999999989</v>
      </c>
      <c r="H571">
        <v>4462.32</v>
      </c>
      <c r="I571">
        <f t="shared" si="87"/>
        <v>4564.2937053752385</v>
      </c>
      <c r="J571" s="7">
        <f t="shared" si="88"/>
        <v>10398.636587955996</v>
      </c>
      <c r="K571" s="6" t="str">
        <v>+1.367500E+00</v>
      </c>
      <c r="L571">
        <f t="shared" si="75"/>
        <v>0.90749999999999997</v>
      </c>
      <c r="M571">
        <v>5427.12</v>
      </c>
      <c r="N571">
        <f t="shared" si="76"/>
        <v>5474.3009791123804</v>
      </c>
      <c r="O571" s="7">
        <f t="shared" si="77"/>
        <v>2226.0447900028903</v>
      </c>
      <c r="P571" s="6" t="str">
        <v>+1.367500E+00</v>
      </c>
      <c r="Q571">
        <f t="shared" si="84"/>
        <v>0.33250000000000002</v>
      </c>
      <c r="R571">
        <v>6271.38</v>
      </c>
      <c r="S571">
        <f t="shared" si="89"/>
        <v>6140.2732479085735</v>
      </c>
      <c r="T571" s="7">
        <f t="shared" si="85"/>
        <v>17188.980443962806</v>
      </c>
      <c r="U571" s="6" t="str">
        <v>+1.367500E+00</v>
      </c>
      <c r="V571">
        <f t="shared" si="81"/>
        <v>1.135</v>
      </c>
      <c r="W571">
        <v>7085.4</v>
      </c>
      <c r="X571">
        <f t="shared" si="86"/>
        <v>7180.560507558027</v>
      </c>
      <c r="Y571" s="7">
        <f t="shared" si="82"/>
        <v>9055.5221987013792</v>
      </c>
    </row>
    <row r="572" spans="1:25" x14ac:dyDescent="0.4">
      <c r="A572" s="6" t="str">
        <v>+1.370000E+00</v>
      </c>
      <c r="B572">
        <f t="shared" si="78"/>
        <v>0.69000000000000006</v>
      </c>
      <c r="C572">
        <v>3859.32</v>
      </c>
      <c r="D572">
        <f t="shared" si="79"/>
        <v>3845.9171535415067</v>
      </c>
      <c r="E572" s="7">
        <f t="shared" si="80"/>
        <v>179.63629318995211</v>
      </c>
      <c r="F572" s="6" t="str">
        <v>+1.370000E+00</v>
      </c>
      <c r="G572">
        <f t="shared" si="83"/>
        <v>0.81500000000000006</v>
      </c>
      <c r="H572">
        <v>4582.92</v>
      </c>
      <c r="I572">
        <f t="shared" si="87"/>
        <v>4564.3270773682789</v>
      </c>
      <c r="J572" s="7">
        <f t="shared" si="88"/>
        <v>345.6967719891702</v>
      </c>
      <c r="K572" s="6" t="str">
        <v>+1.370000E+00</v>
      </c>
      <c r="L572">
        <f t="shared" si="75"/>
        <v>0.91000000000000014</v>
      </c>
      <c r="M572">
        <v>5427.12</v>
      </c>
      <c r="N572">
        <f t="shared" si="76"/>
        <v>5474.3164558212011</v>
      </c>
      <c r="O572" s="7">
        <f t="shared" si="77"/>
        <v>2227.5054420825963</v>
      </c>
      <c r="P572" s="6" t="str">
        <v>+1.370000E+00</v>
      </c>
      <c r="Q572">
        <f t="shared" si="84"/>
        <v>0.33500000000000019</v>
      </c>
      <c r="R572">
        <v>6271.38</v>
      </c>
      <c r="S572">
        <f t="shared" si="89"/>
        <v>6145.9303207224648</v>
      </c>
      <c r="T572" s="7">
        <f t="shared" si="85"/>
        <v>15737.622030836475</v>
      </c>
      <c r="U572" s="6" t="str">
        <v>+1.370000E+00</v>
      </c>
      <c r="V572">
        <f t="shared" si="81"/>
        <v>1.1375000000000002</v>
      </c>
      <c r="W572">
        <v>6874.38</v>
      </c>
      <c r="X572">
        <f t="shared" si="86"/>
        <v>7180.5625941797553</v>
      </c>
      <c r="Y572" s="7">
        <f t="shared" si="82"/>
        <v>93747.780978644631</v>
      </c>
    </row>
    <row r="573" spans="1:25" x14ac:dyDescent="0.4">
      <c r="A573" s="6" t="str">
        <v>+1.372500E+00</v>
      </c>
      <c r="B573">
        <f t="shared" si="78"/>
        <v>0.6925</v>
      </c>
      <c r="C573">
        <v>3738.72</v>
      </c>
      <c r="D573">
        <f t="shared" si="79"/>
        <v>3846.0129453854406</v>
      </c>
      <c r="E573" s="7">
        <f t="shared" si="80"/>
        <v>11511.776129483185</v>
      </c>
      <c r="F573" s="6" t="str">
        <v>+1.372500E+00</v>
      </c>
      <c r="G573">
        <f t="shared" si="83"/>
        <v>0.8175</v>
      </c>
      <c r="H573">
        <v>4552.74</v>
      </c>
      <c r="I573">
        <f t="shared" si="87"/>
        <v>4564.3596254038757</v>
      </c>
      <c r="J573" s="7">
        <f t="shared" si="88"/>
        <v>135.01569452639919</v>
      </c>
      <c r="K573" s="6" t="str">
        <v>+1.372500E+00</v>
      </c>
      <c r="L573">
        <f t="shared" si="75"/>
        <v>0.91250000000000009</v>
      </c>
      <c r="M573">
        <v>5427.12</v>
      </c>
      <c r="N573">
        <f t="shared" si="76"/>
        <v>5474.3315504087195</v>
      </c>
      <c r="O573" s="7">
        <f t="shared" si="77"/>
        <v>2228.9304919950746</v>
      </c>
      <c r="P573" s="6" t="str">
        <v>+1.372500E+00</v>
      </c>
      <c r="Q573">
        <f t="shared" si="84"/>
        <v>0.33750000000000013</v>
      </c>
      <c r="R573">
        <v>6271.38</v>
      </c>
      <c r="S573">
        <f t="shared" si="89"/>
        <v>6151.4477199109178</v>
      </c>
      <c r="T573" s="7">
        <f t="shared" si="85"/>
        <v>14383.751807366079</v>
      </c>
      <c r="U573" s="6" t="str">
        <v>+1.372500E+00</v>
      </c>
      <c r="V573">
        <f t="shared" si="81"/>
        <v>1.1400000000000001</v>
      </c>
      <c r="W573">
        <v>6994.9800000000005</v>
      </c>
      <c r="X573">
        <f t="shared" si="86"/>
        <v>7180.5646292826086</v>
      </c>
      <c r="Y573" s="7">
        <f t="shared" si="82"/>
        <v>34441.6546259631</v>
      </c>
    </row>
    <row r="574" spans="1:25" x14ac:dyDescent="0.4">
      <c r="A574" s="6" t="str">
        <v>+1.375000E+00</v>
      </c>
      <c r="B574">
        <f t="shared" si="78"/>
        <v>0.69499999999999995</v>
      </c>
      <c r="C574">
        <v>3859.32</v>
      </c>
      <c r="D574">
        <f t="shared" si="79"/>
        <v>3846.1063721203204</v>
      </c>
      <c r="E574" s="7">
        <f t="shared" si="80"/>
        <v>174.59996174264955</v>
      </c>
      <c r="F574" s="6" t="str">
        <v>+1.375000E+00</v>
      </c>
      <c r="G574">
        <f t="shared" si="83"/>
        <v>0.82</v>
      </c>
      <c r="H574">
        <v>4763.82</v>
      </c>
      <c r="I574">
        <f t="shared" si="87"/>
        <v>4564.3913698256101</v>
      </c>
      <c r="J574" s="7">
        <f t="shared" si="88"/>
        <v>39771.778533233453</v>
      </c>
      <c r="K574" s="6" t="str">
        <v>+1.375000E+00</v>
      </c>
      <c r="L574">
        <f t="shared" si="75"/>
        <v>0.91500000000000004</v>
      </c>
      <c r="M574">
        <v>5427.12</v>
      </c>
      <c r="N574">
        <f t="shared" si="76"/>
        <v>5474.3462723095436</v>
      </c>
      <c r="O574" s="7">
        <f t="shared" si="77"/>
        <v>2230.3207962551714</v>
      </c>
      <c r="P574" s="6" t="str">
        <v>+1.375000E+00</v>
      </c>
      <c r="Q574">
        <f t="shared" si="84"/>
        <v>0.34000000000000008</v>
      </c>
      <c r="R574">
        <v>6271.38</v>
      </c>
      <c r="S574">
        <f t="shared" si="89"/>
        <v>6156.8288940280336</v>
      </c>
      <c r="T574" s="7">
        <f t="shared" si="85"/>
        <v>13121.955879400708</v>
      </c>
      <c r="U574" s="6" t="str">
        <v>+1.375000E+00</v>
      </c>
      <c r="V574">
        <f t="shared" si="81"/>
        <v>1.1425000000000001</v>
      </c>
      <c r="W574">
        <v>7055.28</v>
      </c>
      <c r="X574">
        <f t="shared" si="86"/>
        <v>7180.5666141385946</v>
      </c>
      <c r="Y574" s="7">
        <f t="shared" si="82"/>
        <v>15696.735682313147</v>
      </c>
    </row>
    <row r="575" spans="1:25" x14ac:dyDescent="0.4">
      <c r="A575" s="6" t="str">
        <v>+1.377500E+00</v>
      </c>
      <c r="B575">
        <f t="shared" si="78"/>
        <v>0.6974999999999999</v>
      </c>
      <c r="C575">
        <v>3859.32</v>
      </c>
      <c r="D575">
        <f t="shared" si="79"/>
        <v>3846.1974921408973</v>
      </c>
      <c r="E575" s="7">
        <f t="shared" si="80"/>
        <v>172.20021251221542</v>
      </c>
      <c r="F575" s="6" t="str">
        <v>+1.377500E+00</v>
      </c>
      <c r="G575">
        <f t="shared" si="83"/>
        <v>0.8224999999999999</v>
      </c>
      <c r="H575">
        <v>4673.34</v>
      </c>
      <c r="I575">
        <f t="shared" si="87"/>
        <v>4564.4223304747784</v>
      </c>
      <c r="J575" s="7">
        <f t="shared" si="88"/>
        <v>11863.05873480542</v>
      </c>
      <c r="K575" s="6" t="str">
        <v>+1.377500E+00</v>
      </c>
      <c r="L575">
        <f t="shared" si="75"/>
        <v>0.91749999999999998</v>
      </c>
      <c r="M575">
        <v>5427.12</v>
      </c>
      <c r="N575">
        <f t="shared" si="76"/>
        <v>5474.3606307253422</v>
      </c>
      <c r="O575" s="7">
        <f t="shared" si="77"/>
        <v>2231.6771913281523</v>
      </c>
      <c r="P575" s="6" t="str">
        <v>+1.377500E+00</v>
      </c>
      <c r="Q575">
        <f t="shared" si="84"/>
        <v>0.34250000000000003</v>
      </c>
      <c r="R575">
        <v>6391.9800000000005</v>
      </c>
      <c r="S575">
        <f t="shared" si="89"/>
        <v>6162.077206482807</v>
      </c>
      <c r="T575" s="7">
        <f t="shared" si="85"/>
        <v>52855.294467009291</v>
      </c>
      <c r="U575" s="6" t="str">
        <v>+1.377500E+00</v>
      </c>
      <c r="V575">
        <f t="shared" si="81"/>
        <v>1.145</v>
      </c>
      <c r="W575">
        <v>7025.0999999999995</v>
      </c>
      <c r="X575">
        <f t="shared" si="86"/>
        <v>7180.5685499883111</v>
      </c>
      <c r="Y575" s="7">
        <f t="shared" si="82"/>
        <v>24170.470035468166</v>
      </c>
    </row>
    <row r="576" spans="1:25" x14ac:dyDescent="0.4">
      <c r="A576" s="6" t="str">
        <v>+1.380000E+00</v>
      </c>
      <c r="B576">
        <f t="shared" si="78"/>
        <v>0.69999999999999984</v>
      </c>
      <c r="C576">
        <v>3738.72</v>
      </c>
      <c r="D576">
        <f t="shared" si="79"/>
        <v>3846.2863624001507</v>
      </c>
      <c r="E576" s="7">
        <f t="shared" si="80"/>
        <v>11570.522320000589</v>
      </c>
      <c r="F576" s="6" t="str">
        <v>+1.380000E+00</v>
      </c>
      <c r="G576">
        <f t="shared" si="83"/>
        <v>0.82499999999999984</v>
      </c>
      <c r="H576">
        <v>4462.32</v>
      </c>
      <c r="I576">
        <f t="shared" si="87"/>
        <v>4564.4525267027966</v>
      </c>
      <c r="J576" s="7">
        <f t="shared" si="88"/>
        <v>10431.05301069752</v>
      </c>
      <c r="K576" s="6" t="str">
        <v>+1.380000E+00</v>
      </c>
      <c r="L576">
        <f t="shared" si="75"/>
        <v>0.91999999999999993</v>
      </c>
      <c r="M576">
        <v>5427.12</v>
      </c>
      <c r="N576">
        <f t="shared" si="76"/>
        <v>5474.3746346305907</v>
      </c>
      <c r="O576" s="7">
        <f t="shared" si="77"/>
        <v>2233.0004940706285</v>
      </c>
      <c r="P576" s="6" t="str">
        <v>+1.380000E+00</v>
      </c>
      <c r="Q576">
        <f t="shared" si="84"/>
        <v>0.34499999999999997</v>
      </c>
      <c r="R576">
        <v>6391.9800000000005</v>
      </c>
      <c r="S576">
        <f t="shared" si="89"/>
        <v>6167.1959376413697</v>
      </c>
      <c r="T576" s="7">
        <f t="shared" si="85"/>
        <v>50527.8746904488</v>
      </c>
      <c r="U576" s="6" t="str">
        <v>+1.380000E+00</v>
      </c>
      <c r="V576">
        <f t="shared" si="81"/>
        <v>1.1475</v>
      </c>
      <c r="W576">
        <v>7115.58</v>
      </c>
      <c r="X576">
        <f t="shared" si="86"/>
        <v>7180.5704380417274</v>
      </c>
      <c r="Y576" s="7">
        <f t="shared" si="82"/>
        <v>4223.7570368556117</v>
      </c>
    </row>
    <row r="577" spans="1:25" x14ac:dyDescent="0.4">
      <c r="A577" s="6" t="str">
        <v>+1.382500E+00</v>
      </c>
      <c r="B577">
        <f t="shared" si="78"/>
        <v>0.70250000000000001</v>
      </c>
      <c r="C577">
        <v>3738.72</v>
      </c>
      <c r="D577">
        <f t="shared" si="79"/>
        <v>3846.3730384448841</v>
      </c>
      <c r="E577" s="7">
        <f t="shared" si="80"/>
        <v>11589.176686415729</v>
      </c>
      <c r="F577" s="6" t="str">
        <v>+1.382500E+00</v>
      </c>
      <c r="G577">
        <f t="shared" si="83"/>
        <v>0.82750000000000001</v>
      </c>
      <c r="H577">
        <v>4582.92</v>
      </c>
      <c r="I577">
        <f t="shared" si="87"/>
        <v>4564.4819773832869</v>
      </c>
      <c r="J577" s="7">
        <f t="shared" si="88"/>
        <v>339.96067801442638</v>
      </c>
      <c r="K577" s="6" t="str">
        <v>+1.382500E+00</v>
      </c>
      <c r="L577">
        <f t="shared" si="75"/>
        <v>0.9225000000000001</v>
      </c>
      <c r="M577">
        <v>5427.12</v>
      </c>
      <c r="N577">
        <f t="shared" si="76"/>
        <v>5474.3882927781879</v>
      </c>
      <c r="O577" s="7">
        <f t="shared" si="77"/>
        <v>2234.2915021644972</v>
      </c>
      <c r="P577" s="6" t="str">
        <v>+1.382500E+00</v>
      </c>
      <c r="Q577">
        <f t="shared" si="84"/>
        <v>0.34750000000000014</v>
      </c>
      <c r="R577">
        <v>6361.8</v>
      </c>
      <c r="S577">
        <f t="shared" si="89"/>
        <v>6172.1882868773237</v>
      </c>
      <c r="T577" s="7">
        <f t="shared" si="85"/>
        <v>35952.601753316179</v>
      </c>
      <c r="U577" s="6" t="str">
        <v>+1.382500E+00</v>
      </c>
      <c r="V577">
        <f t="shared" si="81"/>
        <v>1.1500000000000001</v>
      </c>
      <c r="W577">
        <v>7055.28</v>
      </c>
      <c r="X577">
        <f t="shared" si="86"/>
        <v>7180.572279478939</v>
      </c>
      <c r="Y577" s="7">
        <f t="shared" si="82"/>
        <v>15698.155297028617</v>
      </c>
    </row>
    <row r="578" spans="1:25" x14ac:dyDescent="0.4">
      <c r="A578" s="6" t="str">
        <v>+1.385000E+00</v>
      </c>
      <c r="B578">
        <f t="shared" si="78"/>
        <v>0.70499999999999996</v>
      </c>
      <c r="C578">
        <v>3738.72</v>
      </c>
      <c r="D578">
        <f t="shared" si="79"/>
        <v>3846.4575744504486</v>
      </c>
      <c r="E578" s="7">
        <f t="shared" si="80"/>
        <v>11607.384948466008</v>
      </c>
      <c r="F578" s="6" t="str">
        <v>+1.385000E+00</v>
      </c>
      <c r="G578">
        <f t="shared" si="83"/>
        <v>0.83</v>
      </c>
      <c r="H578">
        <v>4582.92</v>
      </c>
      <c r="I578">
        <f t="shared" si="87"/>
        <v>4564.5107009238864</v>
      </c>
      <c r="J578" s="7">
        <f t="shared" si="88"/>
        <v>338.90229247380114</v>
      </c>
      <c r="K578" s="6" t="str">
        <v>+1.385000E+00</v>
      </c>
      <c r="L578">
        <f t="shared" si="75"/>
        <v>0.92500000000000004</v>
      </c>
      <c r="M578">
        <v>5427.12</v>
      </c>
      <c r="N578">
        <f t="shared" si="76"/>
        <v>5474.4016137049193</v>
      </c>
      <c r="O578" s="7">
        <f t="shared" si="77"/>
        <v>2235.5509945412255</v>
      </c>
      <c r="P578" s="6" t="str">
        <v>+1.385000E+00</v>
      </c>
      <c r="Q578">
        <f t="shared" si="84"/>
        <v>0.35000000000000009</v>
      </c>
      <c r="R578">
        <v>6391.9800000000005</v>
      </c>
      <c r="S578">
        <f t="shared" si="89"/>
        <v>6177.0573745714564</v>
      </c>
      <c r="T578" s="7">
        <f t="shared" si="85"/>
        <v>46191.73492109825</v>
      </c>
      <c r="U578" s="6" t="str">
        <v>+1.385000E+00</v>
      </c>
      <c r="V578">
        <f t="shared" si="81"/>
        <v>1.1525000000000001</v>
      </c>
      <c r="W578">
        <v>7055.28</v>
      </c>
      <c r="X578">
        <f t="shared" si="86"/>
        <v>7180.5740754509043</v>
      </c>
      <c r="Y578" s="7">
        <f t="shared" si="82"/>
        <v>15698.605343096957</v>
      </c>
    </row>
    <row r="579" spans="1:25" x14ac:dyDescent="0.4">
      <c r="A579" s="6" t="str">
        <v>+1.387500E+00</v>
      </c>
      <c r="B579">
        <f t="shared" si="78"/>
        <v>0.70749999999999991</v>
      </c>
      <c r="C579">
        <v>3768.8399999999997</v>
      </c>
      <c r="D579">
        <f t="shared" si="79"/>
        <v>3846.540023254599</v>
      </c>
      <c r="E579" s="7">
        <f t="shared" si="80"/>
        <v>6037.2936137652678</v>
      </c>
      <c r="F579" s="6" t="str">
        <v>+1.387500E+00</v>
      </c>
      <c r="G579">
        <f t="shared" si="83"/>
        <v>0.83249999999999991</v>
      </c>
      <c r="H579">
        <v>4552.74</v>
      </c>
      <c r="I579">
        <f t="shared" si="87"/>
        <v>4564.5387152777412</v>
      </c>
      <c r="J579" s="7">
        <f t="shared" si="88"/>
        <v>139.20968220520817</v>
      </c>
      <c r="K579" s="6" t="str">
        <v>+1.387500E+00</v>
      </c>
      <c r="L579">
        <f t="shared" si="75"/>
        <v>0.92749999999999999</v>
      </c>
      <c r="M579">
        <v>5457.2999999999993</v>
      </c>
      <c r="N579">
        <f t="shared" si="76"/>
        <v>5474.4146057367971</v>
      </c>
      <c r="O579" s="7">
        <f t="shared" si="77"/>
        <v>292.90972952603164</v>
      </c>
      <c r="P579" s="6" t="str">
        <v>+1.387500E+00</v>
      </c>
      <c r="Q579">
        <f t="shared" si="84"/>
        <v>0.35250000000000004</v>
      </c>
      <c r="R579">
        <v>6361.8</v>
      </c>
      <c r="S579">
        <f t="shared" si="89"/>
        <v>6181.8062440620797</v>
      </c>
      <c r="T579" s="7">
        <f t="shared" si="85"/>
        <v>32397.752176639679</v>
      </c>
      <c r="U579" s="6" t="str">
        <v>+1.387500E+00</v>
      </c>
      <c r="V579">
        <f t="shared" si="81"/>
        <v>1.155</v>
      </c>
      <c r="W579">
        <v>7085.4</v>
      </c>
      <c r="X579">
        <f t="shared" si="86"/>
        <v>7180.5758270801634</v>
      </c>
      <c r="Y579" s="7">
        <f t="shared" si="82"/>
        <v>9058.4380603932404</v>
      </c>
    </row>
    <row r="580" spans="1:25" x14ac:dyDescent="0.4">
      <c r="A580" s="6" t="str">
        <v>+1.390000E+00</v>
      </c>
      <c r="B580">
        <f t="shared" si="78"/>
        <v>0.70999999999999985</v>
      </c>
      <c r="C580">
        <v>3738.72</v>
      </c>
      <c r="D580">
        <f t="shared" si="79"/>
        <v>3846.6204363905213</v>
      </c>
      <c r="E580" s="7">
        <f t="shared" si="80"/>
        <v>11642.504173264968</v>
      </c>
      <c r="F580" s="6" t="str">
        <v>+1.390000E+00</v>
      </c>
      <c r="G580">
        <f t="shared" si="83"/>
        <v>0.83499999999999985</v>
      </c>
      <c r="H580">
        <v>4462.32</v>
      </c>
      <c r="I580">
        <f t="shared" si="87"/>
        <v>4564.5660379547353</v>
      </c>
      <c r="J580" s="7">
        <f t="shared" si="88"/>
        <v>10454.25227744123</v>
      </c>
      <c r="K580" s="6" t="str">
        <v>+1.390000E+00</v>
      </c>
      <c r="L580">
        <f t="shared" si="75"/>
        <v>0.92999999999999994</v>
      </c>
      <c r="M580">
        <v>5427.12</v>
      </c>
      <c r="N580">
        <f t="shared" si="76"/>
        <v>5474.4272769942654</v>
      </c>
      <c r="O580" s="7">
        <f t="shared" si="77"/>
        <v>2237.9784566121639</v>
      </c>
      <c r="P580" s="6" t="str">
        <v>+1.390000E+00</v>
      </c>
      <c r="Q580">
        <f t="shared" si="84"/>
        <v>0.35499999999999998</v>
      </c>
      <c r="R580">
        <v>6391.9800000000005</v>
      </c>
      <c r="S580">
        <f t="shared" si="89"/>
        <v>6186.4378635472131</v>
      </c>
      <c r="T580" s="7">
        <f t="shared" si="85"/>
        <v>42247.56985757628</v>
      </c>
      <c r="U580" s="6" t="str">
        <v>+1.390000E+00</v>
      </c>
      <c r="V580">
        <f t="shared" si="81"/>
        <v>1.1575</v>
      </c>
      <c r="W580">
        <v>6994.9800000000005</v>
      </c>
      <c r="X580">
        <f t="shared" si="86"/>
        <v>7180.5775354615425</v>
      </c>
      <c r="Y580" s="7">
        <f t="shared" si="82"/>
        <v>34446.445169398365</v>
      </c>
    </row>
    <row r="581" spans="1:25" x14ac:dyDescent="0.4">
      <c r="A581" s="6" t="str">
        <v>+1.392500E+00</v>
      </c>
      <c r="B581">
        <f t="shared" si="78"/>
        <v>0.71250000000000002</v>
      </c>
      <c r="C581">
        <v>3799.02</v>
      </c>
      <c r="D581">
        <f t="shared" si="79"/>
        <v>3846.6988641190442</v>
      </c>
      <c r="E581" s="7">
        <f t="shared" si="80"/>
        <v>2273.2740836822795</v>
      </c>
      <c r="F581" s="6" t="str">
        <v>+1.392500E+00</v>
      </c>
      <c r="G581">
        <f t="shared" si="83"/>
        <v>0.83750000000000002</v>
      </c>
      <c r="H581">
        <v>4552.74</v>
      </c>
      <c r="I581">
        <f t="shared" si="87"/>
        <v>4564.5926860324298</v>
      </c>
      <c r="J581" s="7">
        <f t="shared" si="88"/>
        <v>140.48616618336189</v>
      </c>
      <c r="K581" s="6" t="str">
        <v>+1.392500E+00</v>
      </c>
      <c r="L581">
        <f t="shared" si="75"/>
        <v>0.93250000000000011</v>
      </c>
      <c r="M581">
        <v>5457.2999999999993</v>
      </c>
      <c r="N581">
        <f t="shared" si="76"/>
        <v>5474.4396353972706</v>
      </c>
      <c r="O581" s="7">
        <f t="shared" si="77"/>
        <v>293.76710155139796</v>
      </c>
      <c r="P581" s="6" t="str">
        <v>+1.392500E+00</v>
      </c>
      <c r="Q581">
        <f t="shared" si="84"/>
        <v>0.35750000000000015</v>
      </c>
      <c r="R581">
        <v>6271.38</v>
      </c>
      <c r="S581">
        <f t="shared" si="89"/>
        <v>6190.9551279398074</v>
      </c>
      <c r="T581" s="7">
        <f t="shared" si="85"/>
        <v>6468.1600458983621</v>
      </c>
      <c r="U581" s="6" t="str">
        <v>+1.392500E+00</v>
      </c>
      <c r="V581">
        <f t="shared" si="81"/>
        <v>1.1600000000000001</v>
      </c>
      <c r="W581">
        <v>6994.9800000000005</v>
      </c>
      <c r="X581">
        <f t="shared" si="86"/>
        <v>7180.5792016628338</v>
      </c>
      <c r="Y581" s="7">
        <f t="shared" si="82"/>
        <v>34447.063657881088</v>
      </c>
    </row>
    <row r="582" spans="1:25" x14ac:dyDescent="0.4">
      <c r="A582" s="6" t="str">
        <v>+1.395000E+00</v>
      </c>
      <c r="B582">
        <f t="shared" si="78"/>
        <v>0.71499999999999997</v>
      </c>
      <c r="C582">
        <v>3799.02</v>
      </c>
      <c r="D582">
        <f t="shared" si="79"/>
        <v>3846.7753554600499</v>
      </c>
      <c r="E582" s="7">
        <f t="shared" si="80"/>
        <v>2280.5739751157216</v>
      </c>
      <c r="F582" s="6" t="str">
        <v>+1.395000E+00</v>
      </c>
      <c r="G582">
        <f t="shared" si="83"/>
        <v>0.84</v>
      </c>
      <c r="H582">
        <v>4643.22</v>
      </c>
      <c r="I582">
        <f t="shared" si="87"/>
        <v>4564.6186761667432</v>
      </c>
      <c r="J582" s="7">
        <f t="shared" si="88"/>
        <v>6178.1681083405483</v>
      </c>
      <c r="K582" s="6" t="str">
        <v>+1.395000E+00</v>
      </c>
      <c r="L582">
        <f t="shared" si="75"/>
        <v>0.93500000000000005</v>
      </c>
      <c r="M582">
        <v>5487.42</v>
      </c>
      <c r="N582">
        <f t="shared" si="76"/>
        <v>5474.4516886702204</v>
      </c>
      <c r="O582" s="7">
        <f t="shared" si="77"/>
        <v>168.17709874609204</v>
      </c>
      <c r="P582" s="6" t="str">
        <v>+1.395000E+00</v>
      </c>
      <c r="Q582">
        <f t="shared" si="84"/>
        <v>0.3600000000000001</v>
      </c>
      <c r="R582">
        <v>6391.9800000000005</v>
      </c>
      <c r="S582">
        <f t="shared" si="89"/>
        <v>6195.3608606771577</v>
      </c>
      <c r="T582" s="7">
        <f t="shared" si="85"/>
        <v>38659.085948055465</v>
      </c>
      <c r="U582" s="6" t="str">
        <v>+1.395000E+00</v>
      </c>
      <c r="V582">
        <f t="shared" si="81"/>
        <v>1.1625000000000001</v>
      </c>
      <c r="W582">
        <v>7115.58</v>
      </c>
      <c r="X582">
        <f t="shared" si="86"/>
        <v>7180.5808267254697</v>
      </c>
      <c r="Y582" s="7">
        <f t="shared" si="82"/>
        <v>4225.1074749945465</v>
      </c>
    </row>
    <row r="583" spans="1:25" x14ac:dyDescent="0.4">
      <c r="A583" s="6" t="str">
        <v>+1.397500E+00</v>
      </c>
      <c r="B583">
        <f t="shared" si="78"/>
        <v>0.71749999999999992</v>
      </c>
      <c r="C583">
        <v>3768.8399999999997</v>
      </c>
      <c r="D583">
        <f t="shared" si="79"/>
        <v>3846.8499582231175</v>
      </c>
      <c r="E583" s="7">
        <f t="shared" si="80"/>
        <v>6085.5535819725828</v>
      </c>
      <c r="F583" s="6" t="str">
        <v>+1.397500E+00</v>
      </c>
      <c r="G583">
        <f t="shared" si="83"/>
        <v>0.84249999999999992</v>
      </c>
      <c r="H583">
        <v>4492.4399999999996</v>
      </c>
      <c r="I583">
        <f t="shared" si="87"/>
        <v>4564.6440246023521</v>
      </c>
      <c r="J583" s="7">
        <f t="shared" si="88"/>
        <v>5213.4211687771322</v>
      </c>
      <c r="K583" s="6" t="str">
        <v>+1.397500E+00</v>
      </c>
      <c r="L583">
        <f t="shared" si="75"/>
        <v>0.9375</v>
      </c>
      <c r="M583">
        <v>5517.6</v>
      </c>
      <c r="N583">
        <f t="shared" si="76"/>
        <v>5474.4634443468003</v>
      </c>
      <c r="O583" s="7">
        <f t="shared" si="77"/>
        <v>1860.762433621625</v>
      </c>
      <c r="P583" s="6" t="str">
        <v>+1.397500E+00</v>
      </c>
      <c r="Q583">
        <f t="shared" si="84"/>
        <v>0.36250000000000004</v>
      </c>
      <c r="R583">
        <v>6361.8</v>
      </c>
      <c r="S583">
        <f t="shared" si="89"/>
        <v>6199.6578154856425</v>
      </c>
      <c r="T583" s="7">
        <f t="shared" si="85"/>
        <v>26290.087999088024</v>
      </c>
      <c r="U583" s="6" t="str">
        <v>+1.397500E+00</v>
      </c>
      <c r="V583">
        <f t="shared" si="81"/>
        <v>1.165</v>
      </c>
      <c r="W583">
        <v>7115.58</v>
      </c>
      <c r="X583">
        <f t="shared" si="86"/>
        <v>7180.5824116651656</v>
      </c>
      <c r="Y583" s="7">
        <f t="shared" si="82"/>
        <v>4225.3135222876708</v>
      </c>
    </row>
    <row r="584" spans="1:25" x14ac:dyDescent="0.4">
      <c r="A584" s="6" t="str">
        <v>+1.400000E+00</v>
      </c>
      <c r="B584">
        <f t="shared" si="78"/>
        <v>0.71999999999999986</v>
      </c>
      <c r="C584">
        <v>3738.72</v>
      </c>
      <c r="D584">
        <f t="shared" si="79"/>
        <v>3846.9227190374017</v>
      </c>
      <c r="E584" s="7">
        <f t="shared" si="80"/>
        <v>11707.828407086947</v>
      </c>
      <c r="F584" s="6" t="str">
        <v>+1.400000E+00</v>
      </c>
      <c r="G584">
        <f t="shared" si="83"/>
        <v>0.84499999999999986</v>
      </c>
      <c r="H584">
        <v>4462.32</v>
      </c>
      <c r="I584">
        <f t="shared" si="87"/>
        <v>4564.6687471828573</v>
      </c>
      <c r="J584" s="7">
        <f t="shared" si="88"/>
        <v>10475.266049900491</v>
      </c>
      <c r="K584" s="6" t="str">
        <v>+1.400000E+00</v>
      </c>
      <c r="L584">
        <f t="shared" si="75"/>
        <v>0.94</v>
      </c>
      <c r="M584">
        <v>5427.12</v>
      </c>
      <c r="N584">
        <f t="shared" si="76"/>
        <v>5474.4749097746899</v>
      </c>
      <c r="O584" s="7">
        <f t="shared" si="77"/>
        <v>2242.4874797690291</v>
      </c>
      <c r="P584" s="6" t="str">
        <v>+1.400000E+00</v>
      </c>
      <c r="Q584">
        <f t="shared" si="84"/>
        <v>0.36499999999999999</v>
      </c>
      <c r="R584">
        <v>6391.9800000000005</v>
      </c>
      <c r="S584">
        <f t="shared" si="89"/>
        <v>6203.8486781018964</v>
      </c>
      <c r="T584" s="7">
        <f t="shared" si="85"/>
        <v>35393.394279128035</v>
      </c>
      <c r="U584" s="6" t="str">
        <v>+1.400000E+00</v>
      </c>
      <c r="V584">
        <f t="shared" si="81"/>
        <v>1.1675</v>
      </c>
      <c r="W584">
        <v>7115.58</v>
      </c>
      <c r="X584">
        <f t="shared" si="86"/>
        <v>7180.5839574725624</v>
      </c>
      <c r="Y584" s="7">
        <f t="shared" si="82"/>
        <v>4225.5144870947051</v>
      </c>
    </row>
    <row r="585" spans="1:25" x14ac:dyDescent="0.4">
      <c r="A585" s="6" t="str">
        <v>+1.402500E+00</v>
      </c>
      <c r="B585">
        <f t="shared" si="78"/>
        <v>0.72250000000000003</v>
      </c>
      <c r="C585">
        <v>3829.14</v>
      </c>
      <c r="D585">
        <f t="shared" si="79"/>
        <v>3846.9936833807806</v>
      </c>
      <c r="E585" s="7">
        <f t="shared" si="80"/>
        <v>318.75401026116475</v>
      </c>
      <c r="F585" s="6" t="str">
        <v>+1.402500E+00</v>
      </c>
      <c r="G585">
        <f t="shared" si="83"/>
        <v>0.84750000000000003</v>
      </c>
      <c r="H585">
        <v>4582.92</v>
      </c>
      <c r="I585">
        <f t="shared" si="87"/>
        <v>4564.6928593606744</v>
      </c>
      <c r="J585" s="7">
        <f t="shared" si="88"/>
        <v>332.22865588575576</v>
      </c>
      <c r="K585" s="6" t="str">
        <v>+1.402500E+00</v>
      </c>
      <c r="L585">
        <f t="shared" si="75"/>
        <v>0.94250000000000012</v>
      </c>
      <c r="M585">
        <v>5397</v>
      </c>
      <c r="N585">
        <f t="shared" si="76"/>
        <v>5474.486092120158</v>
      </c>
      <c r="O585" s="7">
        <f t="shared" si="77"/>
        <v>6004.0944720536099</v>
      </c>
      <c r="P585" s="6" t="str">
        <v>+1.402500E+00</v>
      </c>
      <c r="Q585">
        <f t="shared" si="84"/>
        <v>0.36750000000000016</v>
      </c>
      <c r="R585">
        <v>6452.28</v>
      </c>
      <c r="S585">
        <f t="shared" si="89"/>
        <v>6207.9360679514766</v>
      </c>
      <c r="T585" s="7">
        <f t="shared" si="85"/>
        <v>59703.957128933289</v>
      </c>
      <c r="U585" s="6" t="str">
        <v>+1.402500E+00</v>
      </c>
      <c r="V585">
        <f t="shared" si="81"/>
        <v>1.1700000000000002</v>
      </c>
      <c r="W585">
        <v>7115.58</v>
      </c>
      <c r="X585">
        <f t="shared" si="86"/>
        <v>7180.585465113837</v>
      </c>
      <c r="Y585" s="7">
        <f t="shared" si="82"/>
        <v>4225.7104946662912</v>
      </c>
    </row>
    <row r="586" spans="1:25" x14ac:dyDescent="0.4">
      <c r="A586" s="6" t="str">
        <v>+1.405000E+00</v>
      </c>
      <c r="B586">
        <f t="shared" si="78"/>
        <v>0.72499999999999998</v>
      </c>
      <c r="C586">
        <v>3799.02</v>
      </c>
      <c r="D586">
        <f t="shared" si="79"/>
        <v>3847.0628956082783</v>
      </c>
      <c r="E586" s="7">
        <f t="shared" si="80"/>
        <v>2308.1198184279251</v>
      </c>
      <c r="F586" s="6" t="str">
        <v>+1.405000E+00</v>
      </c>
      <c r="G586">
        <f t="shared" si="83"/>
        <v>0.85</v>
      </c>
      <c r="H586">
        <v>4522.62</v>
      </c>
      <c r="I586">
        <f t="shared" si="87"/>
        <v>4564.7163762067003</v>
      </c>
      <c r="J586" s="7">
        <f t="shared" si="88"/>
        <v>1772.104889736049</v>
      </c>
      <c r="K586" s="6" t="str">
        <v>+1.405000E+00</v>
      </c>
      <c r="L586">
        <f t="shared" si="75"/>
        <v>0.94500000000000006</v>
      </c>
      <c r="M586">
        <v>5366.82</v>
      </c>
      <c r="N586">
        <f t="shared" si="76"/>
        <v>5474.4969983725323</v>
      </c>
      <c r="O586" s="7">
        <f t="shared" si="77"/>
        <v>11594.335978518384</v>
      </c>
      <c r="P586" s="6" t="str">
        <v>+1.405000E+00</v>
      </c>
      <c r="Q586">
        <f t="shared" si="84"/>
        <v>0.37000000000000011</v>
      </c>
      <c r="R586">
        <v>6331.6799999999994</v>
      </c>
      <c r="S586">
        <f t="shared" si="89"/>
        <v>6211.9225397860973</v>
      </c>
      <c r="T586" s="7">
        <f t="shared" si="85"/>
        <v>14341.849276884332</v>
      </c>
      <c r="U586" s="6" t="str">
        <v>+1.405000E+00</v>
      </c>
      <c r="V586">
        <f t="shared" si="81"/>
        <v>1.1725000000000001</v>
      </c>
      <c r="W586">
        <v>7055.28</v>
      </c>
      <c r="X586">
        <f t="shared" si="86"/>
        <v>7180.5869355313171</v>
      </c>
      <c r="Y586" s="7">
        <f t="shared" si="82"/>
        <v>15701.828092249716</v>
      </c>
    </row>
    <row r="587" spans="1:25" x14ac:dyDescent="0.4">
      <c r="A587" s="6" t="str">
        <v>+1.407500E+00</v>
      </c>
      <c r="B587">
        <f t="shared" si="78"/>
        <v>0.72749999999999992</v>
      </c>
      <c r="C587">
        <v>3648.24</v>
      </c>
      <c r="D587">
        <f t="shared" si="79"/>
        <v>3847.1303989797907</v>
      </c>
      <c r="E587" s="7">
        <f t="shared" si="80"/>
        <v>39557.390806340416</v>
      </c>
      <c r="F587" s="6" t="str">
        <v>+1.407500E+00</v>
      </c>
      <c r="G587">
        <f t="shared" si="83"/>
        <v>0.85249999999999992</v>
      </c>
      <c r="H587">
        <v>4462.32</v>
      </c>
      <c r="I587">
        <f t="shared" si="87"/>
        <v>4564.7393124197288</v>
      </c>
      <c r="J587" s="7">
        <f t="shared" si="88"/>
        <v>10489.715556530069</v>
      </c>
      <c r="K587" s="6" t="str">
        <v>+1.407500E+00</v>
      </c>
      <c r="L587">
        <f t="shared" si="75"/>
        <v>0.94750000000000001</v>
      </c>
      <c r="M587">
        <v>5517.6</v>
      </c>
      <c r="N587">
        <f t="shared" si="76"/>
        <v>5474.5076353485756</v>
      </c>
      <c r="O587" s="7">
        <f t="shared" si="77"/>
        <v>1856.9518912513622</v>
      </c>
      <c r="P587" s="6" t="str">
        <v>+1.407500E+00</v>
      </c>
      <c r="Q587">
        <f t="shared" si="84"/>
        <v>0.37250000000000005</v>
      </c>
      <c r="R587">
        <v>6361.8</v>
      </c>
      <c r="S587">
        <f t="shared" si="89"/>
        <v>6215.8105852804247</v>
      </c>
      <c r="T587" s="7">
        <f t="shared" si="85"/>
        <v>21312.909210164209</v>
      </c>
      <c r="U587" s="6" t="str">
        <v>+1.407500E+00</v>
      </c>
      <c r="V587">
        <f t="shared" si="81"/>
        <v>1.175</v>
      </c>
      <c r="W587">
        <v>6994.9800000000005</v>
      </c>
      <c r="X587">
        <f t="shared" si="86"/>
        <v>7180.5883696440587</v>
      </c>
      <c r="Y587" s="7">
        <f t="shared" si="82"/>
        <v>34450.466881925364</v>
      </c>
    </row>
    <row r="588" spans="1:25" x14ac:dyDescent="0.4">
      <c r="A588" s="6" t="str">
        <v>+1.410000E+00</v>
      </c>
      <c r="B588">
        <f t="shared" si="78"/>
        <v>0.72999999999999987</v>
      </c>
      <c r="C588">
        <v>3738.72</v>
      </c>
      <c r="D588">
        <f t="shared" si="79"/>
        <v>3847.1962356871218</v>
      </c>
      <c r="E588" s="7">
        <f t="shared" si="80"/>
        <v>11767.093708848035</v>
      </c>
      <c r="F588" s="6" t="str">
        <v>+1.410000E+00</v>
      </c>
      <c r="G588">
        <f t="shared" si="83"/>
        <v>0.85499999999999987</v>
      </c>
      <c r="H588">
        <v>4582.92</v>
      </c>
      <c r="I588">
        <f t="shared" si="87"/>
        <v>4564.7616823356402</v>
      </c>
      <c r="J588" s="7">
        <f t="shared" si="88"/>
        <v>329.72450039980316</v>
      </c>
      <c r="K588" s="6" t="str">
        <v>+1.410000E+00</v>
      </c>
      <c r="L588">
        <f t="shared" si="75"/>
        <v>0.95</v>
      </c>
      <c r="M588">
        <v>5547.72</v>
      </c>
      <c r="N588">
        <f t="shared" si="76"/>
        <v>5474.5180096967451</v>
      </c>
      <c r="O588" s="7">
        <f t="shared" si="77"/>
        <v>5358.531384357856</v>
      </c>
      <c r="P588" s="6" t="str">
        <v>+1.410000E+00</v>
      </c>
      <c r="Q588">
        <f t="shared" si="84"/>
        <v>0.375</v>
      </c>
      <c r="R588">
        <v>6150.7800000000007</v>
      </c>
      <c r="S588">
        <f t="shared" si="89"/>
        <v>6219.6026345894579</v>
      </c>
      <c r="T588" s="7">
        <f t="shared" si="85"/>
        <v>4736.5550318339601</v>
      </c>
      <c r="U588" s="6" t="str">
        <v>+1.410000E+00</v>
      </c>
      <c r="V588">
        <f t="shared" si="81"/>
        <v>1.1775</v>
      </c>
      <c r="W588">
        <v>6994.9800000000005</v>
      </c>
      <c r="X588">
        <f t="shared" si="86"/>
        <v>7180.5897683484318</v>
      </c>
      <c r="Y588" s="7">
        <f t="shared" si="82"/>
        <v>34450.986106358338</v>
      </c>
    </row>
    <row r="589" spans="1:25" x14ac:dyDescent="0.4">
      <c r="A589" s="6" t="str">
        <v>+1.412500E+00</v>
      </c>
      <c r="B589">
        <f t="shared" si="78"/>
        <v>0.73250000000000004</v>
      </c>
      <c r="C589">
        <v>3738.72</v>
      </c>
      <c r="D589">
        <f t="shared" si="79"/>
        <v>3847.2604468803574</v>
      </c>
      <c r="E589" s="7">
        <f t="shared" si="80"/>
        <v>11781.028608987741</v>
      </c>
      <c r="F589" s="6" t="str">
        <v>+1.412500E+00</v>
      </c>
      <c r="G589">
        <f t="shared" si="83"/>
        <v>0.85750000000000004</v>
      </c>
      <c r="H589">
        <v>4492.4399999999996</v>
      </c>
      <c r="I589">
        <f t="shared" si="87"/>
        <v>4564.7834999363595</v>
      </c>
      <c r="J589" s="7">
        <f t="shared" si="88"/>
        <v>5233.5819830421015</v>
      </c>
      <c r="K589" s="6" t="str">
        <v>+1.412500E+00</v>
      </c>
      <c r="L589">
        <f t="shared" si="75"/>
        <v>0.95250000000000012</v>
      </c>
      <c r="M589">
        <v>5547.72</v>
      </c>
      <c r="N589">
        <f t="shared" si="76"/>
        <v>5474.5281279013452</v>
      </c>
      <c r="O589" s="7">
        <f t="shared" si="77"/>
        <v>5357.0501413058782</v>
      </c>
      <c r="P589" s="6" t="str">
        <v>+1.412500E+00</v>
      </c>
      <c r="Q589">
        <f t="shared" si="84"/>
        <v>0.37750000000000017</v>
      </c>
      <c r="R589">
        <v>6391.9800000000005</v>
      </c>
      <c r="S589">
        <f t="shared" si="89"/>
        <v>6223.3010578674603</v>
      </c>
      <c r="T589" s="7">
        <f t="shared" si="85"/>
        <v>28452.585518952852</v>
      </c>
      <c r="U589" s="6" t="str">
        <v>+1.412500E+00</v>
      </c>
      <c r="V589">
        <f t="shared" si="81"/>
        <v>1.1800000000000002</v>
      </c>
      <c r="W589">
        <v>7085.4</v>
      </c>
      <c r="X589">
        <f t="shared" si="86"/>
        <v>7180.5911325186707</v>
      </c>
      <c r="Y589" s="7">
        <f t="shared" si="82"/>
        <v>9061.3517101872039</v>
      </c>
    </row>
    <row r="590" spans="1:25" x14ac:dyDescent="0.4">
      <c r="A590" s="6" t="str">
        <v>+1.415000E+00</v>
      </c>
      <c r="B590">
        <f t="shared" si="78"/>
        <v>0.73499999999999999</v>
      </c>
      <c r="C590">
        <v>3859.32</v>
      </c>
      <c r="D590">
        <f t="shared" si="79"/>
        <v>3847.3230726935831</v>
      </c>
      <c r="E590" s="7">
        <f t="shared" si="80"/>
        <v>143.92626479545606</v>
      </c>
      <c r="F590" s="6" t="str">
        <v>+1.415000E+00</v>
      </c>
      <c r="G590">
        <f t="shared" si="83"/>
        <v>0.86</v>
      </c>
      <c r="H590">
        <v>4522.62</v>
      </c>
      <c r="I590">
        <f t="shared" si="87"/>
        <v>4564.8047788585982</v>
      </c>
      <c r="J590" s="7">
        <f t="shared" si="88"/>
        <v>1779.5555673488414</v>
      </c>
      <c r="K590" s="6" t="str">
        <v>+1.415000E+00</v>
      </c>
      <c r="L590">
        <f t="shared" si="75"/>
        <v>0.95500000000000007</v>
      </c>
      <c r="M590">
        <v>5547.72</v>
      </c>
      <c r="N590">
        <f t="shared" si="76"/>
        <v>5474.5379962865836</v>
      </c>
      <c r="O590" s="7">
        <f t="shared" si="77"/>
        <v>5355.6056675105265</v>
      </c>
      <c r="P590" s="6" t="str">
        <v>+1.415000E+00</v>
      </c>
      <c r="Q590">
        <f t="shared" si="84"/>
        <v>0.38000000000000012</v>
      </c>
      <c r="R590">
        <v>6211.08</v>
      </c>
      <c r="S590">
        <f t="shared" si="89"/>
        <v>6226.9081667493701</v>
      </c>
      <c r="T590" s="7">
        <f t="shared" si="85"/>
        <v>250.53086264586878</v>
      </c>
      <c r="U590" s="6" t="str">
        <v>+1.415000E+00</v>
      </c>
      <c r="V590">
        <f t="shared" si="81"/>
        <v>1.1825000000000001</v>
      </c>
      <c r="W590">
        <v>7055.28</v>
      </c>
      <c r="X590">
        <f t="shared" si="86"/>
        <v>7180.592463007426</v>
      </c>
      <c r="Y590" s="7">
        <f t="shared" si="82"/>
        <v>15703.213384987568</v>
      </c>
    </row>
    <row r="591" spans="1:25" x14ac:dyDescent="0.4">
      <c r="A591" s="6" t="str">
        <v>+1.417500E+00</v>
      </c>
      <c r="B591">
        <f t="shared" si="78"/>
        <v>0.73749999999999993</v>
      </c>
      <c r="C591">
        <v>3829.14</v>
      </c>
      <c r="D591">
        <f t="shared" si="79"/>
        <v>3847.3841522699713</v>
      </c>
      <c r="E591" s="7">
        <f t="shared" si="80"/>
        <v>332.84909204990396</v>
      </c>
      <c r="F591" s="6" t="str">
        <v>+1.417500E+00</v>
      </c>
      <c r="G591">
        <f t="shared" si="83"/>
        <v>0.86249999999999993</v>
      </c>
      <c r="H591">
        <v>4582.92</v>
      </c>
      <c r="I591">
        <f t="shared" si="87"/>
        <v>4564.8255324023739</v>
      </c>
      <c r="J591" s="7">
        <f t="shared" si="88"/>
        <v>327.40975764154211</v>
      </c>
      <c r="K591" s="6" t="str">
        <v>+1.417500E+00</v>
      </c>
      <c r="L591">
        <f t="shared" si="75"/>
        <v>0.95750000000000002</v>
      </c>
      <c r="M591">
        <v>5427.12</v>
      </c>
      <c r="N591">
        <f t="shared" si="76"/>
        <v>5474.5476210205225</v>
      </c>
      <c r="O591" s="7">
        <f t="shared" si="77"/>
        <v>2249.3792356663139</v>
      </c>
      <c r="P591" s="6" t="str">
        <v>+1.417500E+00</v>
      </c>
      <c r="Q591">
        <f t="shared" si="84"/>
        <v>0.38250000000000006</v>
      </c>
      <c r="R591">
        <v>6211.08</v>
      </c>
      <c r="S591">
        <f t="shared" si="89"/>
        <v>6230.4262157956628</v>
      </c>
      <c r="T591" s="7">
        <f t="shared" si="85"/>
        <v>374.27606561235393</v>
      </c>
      <c r="U591" s="6" t="str">
        <v>+1.417500E+00</v>
      </c>
      <c r="V591">
        <f t="shared" si="81"/>
        <v>1.1850000000000001</v>
      </c>
      <c r="W591">
        <v>7025.0999999999995</v>
      </c>
      <c r="X591">
        <f t="shared" si="86"/>
        <v>7180.5937606462967</v>
      </c>
      <c r="Y591" s="7">
        <f t="shared" si="82"/>
        <v>24178.309599927972</v>
      </c>
    </row>
    <row r="592" spans="1:25" x14ac:dyDescent="0.4">
      <c r="A592" s="6" t="str">
        <v>+1.420000E+00</v>
      </c>
      <c r="B592">
        <f t="shared" si="78"/>
        <v>0.73999999999999988</v>
      </c>
      <c r="C592">
        <v>3738.72</v>
      </c>
      <c r="D592">
        <f t="shared" si="79"/>
        <v>3847.4437237862448</v>
      </c>
      <c r="E592" s="7">
        <f t="shared" si="80"/>
        <v>11820.848113947706</v>
      </c>
      <c r="F592" s="6" t="str">
        <v>+1.420000E+00</v>
      </c>
      <c r="G592">
        <f t="shared" si="83"/>
        <v>0.86499999999999988</v>
      </c>
      <c r="H592">
        <v>4462.32</v>
      </c>
      <c r="I592">
        <f t="shared" si="87"/>
        <v>4564.8457735393285</v>
      </c>
      <c r="J592" s="7">
        <f t="shared" si="88"/>
        <v>10511.534239837742</v>
      </c>
      <c r="K592" s="6" t="str">
        <v>+1.420000E+00</v>
      </c>
      <c r="L592">
        <f t="shared" ref="L592:L655" si="90">K592-K$208</f>
        <v>0.96</v>
      </c>
      <c r="M592">
        <v>5547.72</v>
      </c>
      <c r="N592">
        <f t="shared" si="76"/>
        <v>5474.5570081189335</v>
      </c>
      <c r="O592" s="7">
        <f t="shared" si="77"/>
        <v>5352.8233809890426</v>
      </c>
      <c r="P592" s="6" t="str">
        <v>+1.420000E+00</v>
      </c>
      <c r="Q592">
        <f t="shared" si="84"/>
        <v>0.38500000000000001</v>
      </c>
      <c r="R592">
        <v>6512.58</v>
      </c>
      <c r="S592">
        <f t="shared" si="89"/>
        <v>6233.8574039015148</v>
      </c>
      <c r="T592" s="7">
        <f t="shared" si="85"/>
        <v>77686.285575879287</v>
      </c>
      <c r="U592" s="6" t="str">
        <v>+1.420000E+00</v>
      </c>
      <c r="V592">
        <f t="shared" si="81"/>
        <v>1.1875</v>
      </c>
      <c r="W592">
        <v>7115.58</v>
      </c>
      <c r="X592">
        <f t="shared" si="86"/>
        <v>7180.5950262463502</v>
      </c>
      <c r="Y592" s="7">
        <f t="shared" si="82"/>
        <v>4226.9536378136208</v>
      </c>
    </row>
    <row r="593" spans="1:25" x14ac:dyDescent="0.4">
      <c r="A593" s="6" t="str">
        <v>+1.422500E+00</v>
      </c>
      <c r="B593">
        <f t="shared" si="78"/>
        <v>0.74250000000000005</v>
      </c>
      <c r="C593">
        <v>3768.8399999999997</v>
      </c>
      <c r="D593">
        <f t="shared" si="79"/>
        <v>3847.5018244765411</v>
      </c>
      <c r="E593" s="7">
        <f t="shared" si="80"/>
        <v>6187.6826299782033</v>
      </c>
      <c r="F593" s="6" t="str">
        <v>+1.422500E+00</v>
      </c>
      <c r="G593">
        <f t="shared" si="83"/>
        <v>0.86750000000000005</v>
      </c>
      <c r="H593">
        <v>4582.92</v>
      </c>
      <c r="I593">
        <f t="shared" si="87"/>
        <v>4564.8655149208316</v>
      </c>
      <c r="J593" s="7">
        <f t="shared" si="88"/>
        <v>325.96443147391597</v>
      </c>
      <c r="K593" s="6" t="str">
        <v>+1.422500E+00</v>
      </c>
      <c r="L593">
        <f t="shared" si="90"/>
        <v>0.96250000000000013</v>
      </c>
      <c r="M593">
        <v>5397</v>
      </c>
      <c r="N593">
        <f t="shared" ref="N593:N656" si="91">$S$17*(1-EXP(-(L593/$T$17)))</f>
        <v>5474.5661634490589</v>
      </c>
      <c r="O593" s="7">
        <f t="shared" ref="O593:O656" si="92">(N593-M593)^2</f>
        <v>6016.509712206117</v>
      </c>
      <c r="P593" s="6" t="str">
        <v>+1.422500E+00</v>
      </c>
      <c r="Q593">
        <f t="shared" si="84"/>
        <v>0.38750000000000018</v>
      </c>
      <c r="R593">
        <v>6391.9800000000005</v>
      </c>
      <c r="S593">
        <f t="shared" si="89"/>
        <v>6237.2038756711854</v>
      </c>
      <c r="T593" s="7">
        <f t="shared" si="85"/>
        <v>23955.648662248816</v>
      </c>
      <c r="U593" s="6" t="str">
        <v>+1.422500E+00</v>
      </c>
      <c r="V593">
        <f t="shared" si="81"/>
        <v>1.1900000000000002</v>
      </c>
      <c r="W593">
        <v>7115.58</v>
      </c>
      <c r="X593">
        <f t="shared" si="86"/>
        <v>7180.5962605986269</v>
      </c>
      <c r="Y593" s="7">
        <f t="shared" si="82"/>
        <v>4227.1141422285791</v>
      </c>
    </row>
    <row r="594" spans="1:25" x14ac:dyDescent="0.4">
      <c r="A594" s="6" t="str">
        <v>+1.425000E+00</v>
      </c>
      <c r="B594">
        <f t="shared" si="78"/>
        <v>0.745</v>
      </c>
      <c r="C594">
        <v>3678.42</v>
      </c>
      <c r="D594">
        <f t="shared" si="79"/>
        <v>3847.5584906556828</v>
      </c>
      <c r="E594" s="7">
        <f t="shared" si="80"/>
        <v>28607.82902128248</v>
      </c>
      <c r="F594" s="6" t="str">
        <v>+1.425000E+00</v>
      </c>
      <c r="G594">
        <f t="shared" si="83"/>
        <v>0.87</v>
      </c>
      <c r="H594">
        <v>4522.62</v>
      </c>
      <c r="I594">
        <f t="shared" si="87"/>
        <v>4564.8847688858887</v>
      </c>
      <c r="J594" s="7">
        <f t="shared" si="88"/>
        <v>1786.3106889775916</v>
      </c>
      <c r="K594" s="6" t="str">
        <v>+1.425000E+00</v>
      </c>
      <c r="L594">
        <f t="shared" si="90"/>
        <v>0.96500000000000008</v>
      </c>
      <c r="M594">
        <v>5366.82</v>
      </c>
      <c r="N594">
        <f t="shared" si="91"/>
        <v>5474.5750927332792</v>
      </c>
      <c r="O594" s="7">
        <f t="shared" si="92"/>
        <v>11611.16000995767</v>
      </c>
      <c r="P594" s="6" t="str">
        <v>+1.425000E+00</v>
      </c>
      <c r="Q594">
        <f t="shared" si="84"/>
        <v>0.39000000000000012</v>
      </c>
      <c r="R594">
        <v>6271.38</v>
      </c>
      <c r="S594">
        <f t="shared" si="89"/>
        <v>6240.4677227584689</v>
      </c>
      <c r="T594" s="7">
        <f t="shared" si="85"/>
        <v>955.56888425728948</v>
      </c>
      <c r="U594" s="6" t="str">
        <v>+1.425000E+00</v>
      </c>
      <c r="V594">
        <f t="shared" si="81"/>
        <v>1.1925000000000001</v>
      </c>
      <c r="W594">
        <v>7055.28</v>
      </c>
      <c r="X594">
        <f t="shared" si="86"/>
        <v>7180.5974644746366</v>
      </c>
      <c r="Y594" s="7">
        <f t="shared" si="82"/>
        <v>15704.466902351865</v>
      </c>
    </row>
    <row r="595" spans="1:25" x14ac:dyDescent="0.4">
      <c r="A595" s="6" t="str">
        <v>+1.427500E+00</v>
      </c>
      <c r="B595">
        <f t="shared" si="78"/>
        <v>0.74749999999999994</v>
      </c>
      <c r="C595">
        <v>3768.8399999999997</v>
      </c>
      <c r="D595">
        <f t="shared" si="79"/>
        <v>3847.6137577418763</v>
      </c>
      <c r="E595" s="7">
        <f t="shared" si="80"/>
        <v>6205.30490877586</v>
      </c>
      <c r="F595" s="6" t="str">
        <v>+1.427500E+00</v>
      </c>
      <c r="G595">
        <f t="shared" si="83"/>
        <v>0.87249999999999994</v>
      </c>
      <c r="H595">
        <v>4582.92</v>
      </c>
      <c r="I595">
        <f t="shared" si="87"/>
        <v>4564.9035474688544</v>
      </c>
      <c r="J595" s="7">
        <f t="shared" si="88"/>
        <v>324.59256180702488</v>
      </c>
      <c r="K595" s="6" t="str">
        <v>+1.427500E+00</v>
      </c>
      <c r="L595">
        <f t="shared" si="90"/>
        <v>0.96750000000000003</v>
      </c>
      <c r="M595">
        <v>5427.12</v>
      </c>
      <c r="N595">
        <f t="shared" si="91"/>
        <v>5474.5838015526851</v>
      </c>
      <c r="O595" s="7">
        <f t="shared" si="92"/>
        <v>2252.812457832687</v>
      </c>
      <c r="P595" s="6" t="str">
        <v>+1.427500E+00</v>
      </c>
      <c r="Q595">
        <f t="shared" si="84"/>
        <v>0.39250000000000007</v>
      </c>
      <c r="R595">
        <v>6361.8</v>
      </c>
      <c r="S595">
        <f t="shared" si="89"/>
        <v>6243.6509851740402</v>
      </c>
      <c r="T595" s="7">
        <f t="shared" si="85"/>
        <v>13959.189704344908</v>
      </c>
      <c r="U595" s="6" t="str">
        <v>+1.427500E+00</v>
      </c>
      <c r="V595">
        <f t="shared" si="81"/>
        <v>1.1950000000000001</v>
      </c>
      <c r="W595">
        <v>7025.0999999999995</v>
      </c>
      <c r="X595">
        <f t="shared" si="86"/>
        <v>7180.5986386268432</v>
      </c>
      <c r="Y595" s="7">
        <f t="shared" si="82"/>
        <v>24179.826614801754</v>
      </c>
    </row>
    <row r="596" spans="1:25" x14ac:dyDescent="0.4">
      <c r="A596" s="6" t="str">
        <v>+1.430000E+00</v>
      </c>
      <c r="B596">
        <f t="shared" si="78"/>
        <v>0.74999999999999989</v>
      </c>
      <c r="C596">
        <v>3738.72</v>
      </c>
      <c r="D596">
        <f t="shared" si="79"/>
        <v>3847.6676602788498</v>
      </c>
      <c r="E596" s="7">
        <f t="shared" si="80"/>
        <v>11869.592680235706</v>
      </c>
      <c r="F596" s="6" t="str">
        <v>+1.430000E+00</v>
      </c>
      <c r="G596">
        <f t="shared" si="83"/>
        <v>0.87499999999999989</v>
      </c>
      <c r="H596">
        <v>4582.92</v>
      </c>
      <c r="I596">
        <f t="shared" si="87"/>
        <v>4564.9218624069545</v>
      </c>
      <c r="J596" s="7">
        <f t="shared" si="88"/>
        <v>323.93295681820172</v>
      </c>
      <c r="K596" s="6" t="str">
        <v>+1.430000E+00</v>
      </c>
      <c r="L596">
        <f t="shared" si="90"/>
        <v>0.97</v>
      </c>
      <c r="M596">
        <v>5427.12</v>
      </c>
      <c r="N596">
        <f t="shared" si="91"/>
        <v>5474.5922953505751</v>
      </c>
      <c r="O596" s="7">
        <f t="shared" si="92"/>
        <v>2253.6188258522461</v>
      </c>
      <c r="P596" s="6" t="str">
        <v>+1.430000E+00</v>
      </c>
      <c r="Q596">
        <f t="shared" si="84"/>
        <v>0.39500000000000002</v>
      </c>
      <c r="R596">
        <v>6391.9800000000005</v>
      </c>
      <c r="S596">
        <f t="shared" si="89"/>
        <v>6246.7556525605341</v>
      </c>
      <c r="T596" s="7">
        <f t="shared" si="85"/>
        <v>21090.11108921883</v>
      </c>
      <c r="U596" s="6" t="str">
        <v>+1.430000E+00</v>
      </c>
      <c r="V596">
        <f t="shared" si="81"/>
        <v>1.1975</v>
      </c>
      <c r="W596">
        <v>6994.9800000000005</v>
      </c>
      <c r="X596">
        <f t="shared" si="86"/>
        <v>7180.5997837891273</v>
      </c>
      <c r="Y596" s="7">
        <f t="shared" si="82"/>
        <v>34454.704133922183</v>
      </c>
    </row>
    <row r="597" spans="1:25" x14ac:dyDescent="0.4">
      <c r="A597" s="6" t="str">
        <v>+1.432500E+00</v>
      </c>
      <c r="B597">
        <f t="shared" si="78"/>
        <v>0.75250000000000006</v>
      </c>
      <c r="C597">
        <v>3738.72</v>
      </c>
      <c r="D597">
        <f t="shared" si="79"/>
        <v>3847.720231957443</v>
      </c>
      <c r="E597" s="7">
        <f t="shared" si="80"/>
        <v>11881.050566776432</v>
      </c>
      <c r="F597" s="6" t="str">
        <v>+1.432500E+00</v>
      </c>
      <c r="G597">
        <f t="shared" si="83"/>
        <v>0.87750000000000006</v>
      </c>
      <c r="H597">
        <v>4613.04</v>
      </c>
      <c r="I597">
        <f t="shared" si="87"/>
        <v>4564.9397251476221</v>
      </c>
      <c r="J597" s="7">
        <f t="shared" si="88"/>
        <v>2313.6364408742957</v>
      </c>
      <c r="K597" s="6" t="str">
        <v>+1.432500E+00</v>
      </c>
      <c r="L597">
        <f t="shared" si="90"/>
        <v>0.97250000000000014</v>
      </c>
      <c r="M597">
        <v>5547.72</v>
      </c>
      <c r="N597">
        <f t="shared" si="91"/>
        <v>5474.6005794358471</v>
      </c>
      <c r="O597" s="7">
        <f t="shared" si="92"/>
        <v>5346.4496636375079</v>
      </c>
      <c r="P597" s="6" t="str">
        <v>+1.432500E+00</v>
      </c>
      <c r="Q597">
        <f t="shared" si="84"/>
        <v>0.39750000000000019</v>
      </c>
      <c r="R597">
        <v>6301.5</v>
      </c>
      <c r="S597">
        <f t="shared" si="89"/>
        <v>6249.7836654361336</v>
      </c>
      <c r="T597" s="7">
        <f t="shared" si="85"/>
        <v>2674.5792607217663</v>
      </c>
      <c r="U597" s="6" t="str">
        <v>+1.432500E+00</v>
      </c>
      <c r="V597">
        <f t="shared" si="81"/>
        <v>1.2000000000000002</v>
      </c>
      <c r="W597">
        <v>7025.0999999999995</v>
      </c>
      <c r="X597">
        <f t="shared" si="86"/>
        <v>7180.6009006772538</v>
      </c>
      <c r="Y597" s="7">
        <f t="shared" si="82"/>
        <v>24180.530111437314</v>
      </c>
    </row>
    <row r="598" spans="1:25" x14ac:dyDescent="0.4">
      <c r="A598" s="6" t="str">
        <v>+1.435000E+00</v>
      </c>
      <c r="B598">
        <f t="shared" si="78"/>
        <v>0.755</v>
      </c>
      <c r="C598">
        <v>3738.72</v>
      </c>
      <c r="D598">
        <f t="shared" si="79"/>
        <v>3847.7715056366683</v>
      </c>
      <c r="E598" s="7">
        <f t="shared" si="80"/>
        <v>11892.230881624337</v>
      </c>
      <c r="F598" s="6" t="str">
        <v>+1.435000E+00</v>
      </c>
      <c r="G598">
        <f t="shared" si="83"/>
        <v>0.88</v>
      </c>
      <c r="H598">
        <v>4582.92</v>
      </c>
      <c r="I598">
        <f t="shared" si="87"/>
        <v>4564.9571468556505</v>
      </c>
      <c r="J598" s="7">
        <f t="shared" si="88"/>
        <v>322.6640930854681</v>
      </c>
      <c r="K598" s="6" t="str">
        <v>+1.435000E+00</v>
      </c>
      <c r="L598">
        <f t="shared" si="90"/>
        <v>0.97500000000000009</v>
      </c>
      <c r="M598">
        <v>5547.72</v>
      </c>
      <c r="N598">
        <f t="shared" si="91"/>
        <v>5474.6086589863253</v>
      </c>
      <c r="O598" s="7">
        <f t="shared" si="92"/>
        <v>5345.2681848178727</v>
      </c>
      <c r="P598" s="6" t="str">
        <v>+1.435000E+00</v>
      </c>
      <c r="Q598">
        <f t="shared" si="84"/>
        <v>0.40000000000000013</v>
      </c>
      <c r="R598">
        <v>6331.6799999999994</v>
      </c>
      <c r="S598">
        <f t="shared" si="89"/>
        <v>6252.7369164074544</v>
      </c>
      <c r="T598" s="7">
        <f t="shared" si="85"/>
        <v>6232.0104470995493</v>
      </c>
      <c r="U598" s="6" t="str">
        <v>+1.435000E+00</v>
      </c>
      <c r="V598">
        <f t="shared" si="81"/>
        <v>1.2025000000000001</v>
      </c>
      <c r="W598">
        <v>7055.28</v>
      </c>
      <c r="X598">
        <f t="shared" si="86"/>
        <v>7180.6019899893145</v>
      </c>
      <c r="Y598" s="7">
        <f t="shared" si="82"/>
        <v>15705.601174881898</v>
      </c>
    </row>
    <row r="599" spans="1:25" x14ac:dyDescent="0.4">
      <c r="A599" s="6" t="str">
        <v>+1.437500E+00</v>
      </c>
      <c r="B599">
        <f t="shared" si="78"/>
        <v>0.75749999999999995</v>
      </c>
      <c r="C599">
        <v>3859.32</v>
      </c>
      <c r="D599">
        <f t="shared" si="79"/>
        <v>3847.8215133642416</v>
      </c>
      <c r="E599" s="7">
        <f t="shared" si="80"/>
        <v>132.21519491271872</v>
      </c>
      <c r="F599" s="6" t="str">
        <v>+1.437500E+00</v>
      </c>
      <c r="G599">
        <f t="shared" si="83"/>
        <v>0.88249999999999995</v>
      </c>
      <c r="H599">
        <v>4582.92</v>
      </c>
      <c r="I599">
        <f t="shared" si="87"/>
        <v>4564.9741384201752</v>
      </c>
      <c r="J599" s="7">
        <f t="shared" si="88"/>
        <v>322.05394784223364</v>
      </c>
      <c r="K599" s="6" t="str">
        <v>+1.437500E+00</v>
      </c>
      <c r="L599">
        <f t="shared" si="90"/>
        <v>0.97750000000000004</v>
      </c>
      <c r="M599">
        <v>5457.2999999999993</v>
      </c>
      <c r="N599">
        <f t="shared" si="91"/>
        <v>5474.6165390519909</v>
      </c>
      <c r="O599" s="7">
        <f t="shared" si="92"/>
        <v>299.86252473915152</v>
      </c>
      <c r="P599" s="6" t="str">
        <v>+1.437500E+00</v>
      </c>
      <c r="Q599">
        <f t="shared" si="84"/>
        <v>0.40250000000000008</v>
      </c>
      <c r="R599">
        <v>6482.4</v>
      </c>
      <c r="S599">
        <f t="shared" si="89"/>
        <v>6255.6172513524916</v>
      </c>
      <c r="T599" s="7">
        <f t="shared" si="85"/>
        <v>51430.415084118795</v>
      </c>
      <c r="U599" s="6" t="str">
        <v>+1.437500E+00</v>
      </c>
      <c r="V599">
        <f t="shared" si="81"/>
        <v>1.2050000000000001</v>
      </c>
      <c r="W599">
        <v>7115.58</v>
      </c>
      <c r="X599">
        <f t="shared" si="86"/>
        <v>7180.6030524061653</v>
      </c>
      <c r="Y599" s="7">
        <f t="shared" si="82"/>
        <v>4227.997344214923</v>
      </c>
    </row>
    <row r="600" spans="1:25" x14ac:dyDescent="0.4">
      <c r="A600" s="6" t="str">
        <v>+1.440000E+00</v>
      </c>
      <c r="B600">
        <f t="shared" si="78"/>
        <v>0.7599999999999999</v>
      </c>
      <c r="C600">
        <v>3738.72</v>
      </c>
      <c r="D600">
        <f t="shared" si="79"/>
        <v>3847.8702863966223</v>
      </c>
      <c r="E600" s="7">
        <f t="shared" si="80"/>
        <v>11913.785020464717</v>
      </c>
      <c r="F600" s="6" t="str">
        <v>+1.440000E+00</v>
      </c>
      <c r="G600">
        <f t="shared" si="83"/>
        <v>0.8849999999999999</v>
      </c>
      <c r="H600">
        <v>4462.32</v>
      </c>
      <c r="I600">
        <f t="shared" si="87"/>
        <v>4564.9907104614776</v>
      </c>
      <c r="J600" s="7">
        <f t="shared" si="88"/>
        <v>10541.274786664635</v>
      </c>
      <c r="K600" s="6" t="str">
        <v>+1.440000E+00</v>
      </c>
      <c r="L600">
        <f t="shared" si="90"/>
        <v>0.98</v>
      </c>
      <c r="M600">
        <v>5427.12</v>
      </c>
      <c r="N600">
        <f t="shared" si="91"/>
        <v>5474.6242245581425</v>
      </c>
      <c r="O600" s="7">
        <f t="shared" si="92"/>
        <v>2256.6513508704379</v>
      </c>
      <c r="P600" s="6" t="str">
        <v>+1.440000E+00</v>
      </c>
      <c r="Q600">
        <f t="shared" si="84"/>
        <v>0.40500000000000003</v>
      </c>
      <c r="R600">
        <v>6391.9800000000005</v>
      </c>
      <c r="S600">
        <f t="shared" si="89"/>
        <v>6258.4264705743471</v>
      </c>
      <c r="T600" s="7">
        <f t="shared" si="85"/>
        <v>17836.545222048848</v>
      </c>
      <c r="U600" s="6" t="str">
        <v>+1.440000E+00</v>
      </c>
      <c r="V600">
        <f t="shared" si="81"/>
        <v>1.2075</v>
      </c>
      <c r="W600">
        <v>7115.58</v>
      </c>
      <c r="X600">
        <f t="shared" si="86"/>
        <v>7180.6040885918501</v>
      </c>
      <c r="Y600" s="7">
        <f t="shared" si="82"/>
        <v>4228.1320972007779</v>
      </c>
    </row>
    <row r="601" spans="1:25" x14ac:dyDescent="0.4">
      <c r="A601" s="6" t="str">
        <v>+1.442500E+00</v>
      </c>
      <c r="B601">
        <f t="shared" si="78"/>
        <v>0.76249999999999984</v>
      </c>
      <c r="C601">
        <v>3738.72</v>
      </c>
      <c r="D601">
        <f t="shared" si="79"/>
        <v>3847.9178552185426</v>
      </c>
      <c r="E601" s="7">
        <f t="shared" si="80"/>
        <v>11924.171584329841</v>
      </c>
      <c r="F601" s="6" t="str">
        <v>+1.442500E+00</v>
      </c>
      <c r="G601">
        <f t="shared" si="83"/>
        <v>0.88749999999999984</v>
      </c>
      <c r="H601">
        <v>4613.04</v>
      </c>
      <c r="I601">
        <f t="shared" si="87"/>
        <v>4565.006873337622</v>
      </c>
      <c r="J601" s="7">
        <f t="shared" si="88"/>
        <v>2307.1812569640465</v>
      </c>
      <c r="K601" s="6" t="str">
        <v>+1.442500E+00</v>
      </c>
      <c r="L601">
        <f t="shared" si="90"/>
        <v>0.98249999999999993</v>
      </c>
      <c r="M601">
        <v>5427.12</v>
      </c>
      <c r="N601">
        <f t="shared" si="91"/>
        <v>5474.6317203084709</v>
      </c>
      <c r="O601" s="7">
        <f t="shared" si="92"/>
        <v>2257.3635666703767</v>
      </c>
      <c r="P601" s="6" t="str">
        <v>+1.442500E+00</v>
      </c>
      <c r="Q601">
        <f t="shared" si="84"/>
        <v>0.40749999999999997</v>
      </c>
      <c r="R601">
        <v>6391.9800000000005</v>
      </c>
      <c r="S601">
        <f t="shared" si="89"/>
        <v>6261.1663299264837</v>
      </c>
      <c r="T601" s="7">
        <f t="shared" si="85"/>
        <v>17112.216278102886</v>
      </c>
      <c r="U601" s="6" t="str">
        <v>+1.442500E+00</v>
      </c>
      <c r="V601">
        <f t="shared" si="81"/>
        <v>1.21</v>
      </c>
      <c r="W601">
        <v>7085.4</v>
      </c>
      <c r="X601">
        <f t="shared" si="86"/>
        <v>7180.6050991940183</v>
      </c>
      <c r="Y601" s="7">
        <f t="shared" si="82"/>
        <v>9064.0109125429317</v>
      </c>
    </row>
    <row r="602" spans="1:25" x14ac:dyDescent="0.4">
      <c r="A602" s="6" t="str">
        <v>+1.445000E+00</v>
      </c>
      <c r="B602">
        <f t="shared" si="78"/>
        <v>0.76500000000000001</v>
      </c>
      <c r="C602">
        <v>3738.72</v>
      </c>
      <c r="D602">
        <f t="shared" si="79"/>
        <v>3847.9642495620656</v>
      </c>
      <c r="E602" s="7">
        <f t="shared" si="80"/>
        <v>11934.306062378906</v>
      </c>
      <c r="F602" s="6" t="str">
        <v>+1.445000E+00</v>
      </c>
      <c r="G602">
        <f t="shared" si="83"/>
        <v>0.89</v>
      </c>
      <c r="H602">
        <v>4582.92</v>
      </c>
      <c r="I602">
        <f t="shared" si="87"/>
        <v>4565.0226371509325</v>
      </c>
      <c r="J602" s="7">
        <f t="shared" si="88"/>
        <v>320.31559695118426</v>
      </c>
      <c r="K602" s="6" t="str">
        <v>+1.445000E+00</v>
      </c>
      <c r="L602">
        <f t="shared" si="90"/>
        <v>0.9850000000000001</v>
      </c>
      <c r="M602">
        <v>5487.42</v>
      </c>
      <c r="N602">
        <f t="shared" si="91"/>
        <v>5474.6390309880644</v>
      </c>
      <c r="O602" s="7">
        <f t="shared" si="92"/>
        <v>163.35316888405978</v>
      </c>
      <c r="P602" s="6" t="str">
        <v>+1.445000E+00</v>
      </c>
      <c r="Q602">
        <f t="shared" si="84"/>
        <v>0.41000000000000014</v>
      </c>
      <c r="R602">
        <v>6452.28</v>
      </c>
      <c r="S602">
        <f t="shared" si="89"/>
        <v>6263.8385419101869</v>
      </c>
      <c r="T602" s="7">
        <f t="shared" si="85"/>
        <v>35510.183127014687</v>
      </c>
      <c r="U602" s="6" t="str">
        <v>+1.445000E+00</v>
      </c>
      <c r="V602">
        <f t="shared" si="81"/>
        <v>1.2125000000000001</v>
      </c>
      <c r="W602">
        <v>7055.28</v>
      </c>
      <c r="X602">
        <f t="shared" si="86"/>
        <v>7180.6060848443312</v>
      </c>
      <c r="Y602" s="7">
        <f t="shared" si="82"/>
        <v>15706.627542408574</v>
      </c>
    </row>
    <row r="603" spans="1:25" x14ac:dyDescent="0.4">
      <c r="A603" s="6" t="str">
        <v>+1.447500E+00</v>
      </c>
      <c r="B603">
        <f t="shared" si="78"/>
        <v>0.76749999999999996</v>
      </c>
      <c r="C603">
        <v>3859.32</v>
      </c>
      <c r="D603">
        <f t="shared" si="79"/>
        <v>3848.009498425165</v>
      </c>
      <c r="E603" s="7">
        <f t="shared" si="80"/>
        <v>127.92744587434827</v>
      </c>
      <c r="F603" s="6" t="str">
        <v>+1.447500E+00</v>
      </c>
      <c r="G603">
        <f t="shared" si="83"/>
        <v>0.89249999999999996</v>
      </c>
      <c r="H603">
        <v>4582.92</v>
      </c>
      <c r="I603">
        <f t="shared" si="87"/>
        <v>4565.0380117543064</v>
      </c>
      <c r="J603" s="7">
        <f t="shared" si="88"/>
        <v>319.76550361912837</v>
      </c>
      <c r="K603" s="6" t="str">
        <v>+1.447500E+00</v>
      </c>
      <c r="L603">
        <f t="shared" si="90"/>
        <v>0.98750000000000004</v>
      </c>
      <c r="M603">
        <v>5336.7</v>
      </c>
      <c r="N603">
        <f t="shared" si="91"/>
        <v>5474.6461611663353</v>
      </c>
      <c r="O603" s="7">
        <f t="shared" si="92"/>
        <v>19029.143380528611</v>
      </c>
      <c r="P603" s="6" t="str">
        <v>+1.447500E+00</v>
      </c>
      <c r="Q603">
        <f t="shared" si="84"/>
        <v>0.41250000000000009</v>
      </c>
      <c r="R603">
        <v>6271.38</v>
      </c>
      <c r="S603">
        <f t="shared" si="89"/>
        <v>6266.4447767449319</v>
      </c>
      <c r="T603" s="7">
        <f t="shared" si="85"/>
        <v>24.356428577365907</v>
      </c>
      <c r="U603" s="6" t="str">
        <v>+1.447500E+00</v>
      </c>
      <c r="V603">
        <f t="shared" si="81"/>
        <v>1.2150000000000001</v>
      </c>
      <c r="W603">
        <v>6994.9800000000005</v>
      </c>
      <c r="X603">
        <f t="shared" si="86"/>
        <v>7180.6070461588506</v>
      </c>
      <c r="Y603" s="7">
        <f t="shared" si="82"/>
        <v>34457.400265659875</v>
      </c>
    </row>
    <row r="604" spans="1:25" x14ac:dyDescent="0.4">
      <c r="A604" s="6" t="str">
        <v>+1.450000E+00</v>
      </c>
      <c r="B604">
        <f t="shared" si="78"/>
        <v>0.76999999999999991</v>
      </c>
      <c r="C604">
        <v>3618.12</v>
      </c>
      <c r="D604">
        <f t="shared" si="79"/>
        <v>3848.0536300898543</v>
      </c>
      <c r="E604" s="7">
        <f t="shared" si="80"/>
        <v>52869.474246298014</v>
      </c>
      <c r="F604" s="6" t="str">
        <v>+1.450000E+00</v>
      </c>
      <c r="G604">
        <f t="shared" si="83"/>
        <v>0.89499999999999991</v>
      </c>
      <c r="H604">
        <v>4462.32</v>
      </c>
      <c r="I604">
        <f t="shared" si="87"/>
        <v>4565.0530067573691</v>
      </c>
      <c r="J604" s="7">
        <f t="shared" si="88"/>
        <v>10554.0706774097</v>
      </c>
      <c r="K604" s="6" t="str">
        <v>+1.450000E+00</v>
      </c>
      <c r="L604">
        <f t="shared" si="90"/>
        <v>0.99</v>
      </c>
      <c r="M604">
        <v>5427.12</v>
      </c>
      <c r="N604">
        <f t="shared" si="91"/>
        <v>5474.6531152998778</v>
      </c>
      <c r="O604" s="7">
        <f t="shared" si="92"/>
        <v>2259.3970501114832</v>
      </c>
      <c r="P604" s="6" t="str">
        <v>+1.450000E+00</v>
      </c>
      <c r="Q604">
        <f t="shared" si="84"/>
        <v>0.41500000000000004</v>
      </c>
      <c r="R604">
        <v>6271.38</v>
      </c>
      <c r="S604">
        <f t="shared" si="89"/>
        <v>6268.9866634123337</v>
      </c>
      <c r="T604" s="7">
        <f t="shared" si="85"/>
        <v>5.7280600218629054</v>
      </c>
      <c r="U604" s="6" t="str">
        <v>+1.450000E+00</v>
      </c>
      <c r="V604">
        <f t="shared" si="81"/>
        <v>1.2175</v>
      </c>
      <c r="W604">
        <v>6994.9800000000005</v>
      </c>
      <c r="X604">
        <f t="shared" si="86"/>
        <v>7180.6079837384304</v>
      </c>
      <c r="Y604" s="7">
        <f t="shared" si="82"/>
        <v>34457.748346794826</v>
      </c>
    </row>
    <row r="605" spans="1:25" x14ac:dyDescent="0.4">
      <c r="A605" s="6" t="str">
        <v>+1.452500E+00</v>
      </c>
      <c r="B605">
        <f t="shared" si="78"/>
        <v>0.77249999999999985</v>
      </c>
      <c r="C605">
        <v>3768.8399999999997</v>
      </c>
      <c r="D605">
        <f t="shared" si="79"/>
        <v>3848.0966721398599</v>
      </c>
      <c r="E605" s="7">
        <f t="shared" si="80"/>
        <v>6281.6200786853015</v>
      </c>
      <c r="F605" s="6" t="str">
        <v>+1.452500E+00</v>
      </c>
      <c r="G605">
        <f t="shared" si="83"/>
        <v>0.89749999999999985</v>
      </c>
      <c r="H605">
        <v>4582.92</v>
      </c>
      <c r="I605">
        <f t="shared" si="87"/>
        <v>4565.0676315324881</v>
      </c>
      <c r="J605" s="7">
        <f t="shared" si="88"/>
        <v>318.70705989981502</v>
      </c>
      <c r="K605" s="6" t="str">
        <v>+1.452500E+00</v>
      </c>
      <c r="L605">
        <f t="shared" si="90"/>
        <v>0.99249999999999994</v>
      </c>
      <c r="M605">
        <v>5487.42</v>
      </c>
      <c r="N605">
        <f t="shared" si="91"/>
        <v>5474.6598977352514</v>
      </c>
      <c r="O605" s="7">
        <f t="shared" si="92"/>
        <v>162.82020980684334</v>
      </c>
      <c r="P605" s="6" t="str">
        <v>+1.452500E+00</v>
      </c>
      <c r="Q605">
        <f t="shared" si="84"/>
        <v>0.41749999999999998</v>
      </c>
      <c r="R605">
        <v>6422.1</v>
      </c>
      <c r="S605">
        <f t="shared" si="89"/>
        <v>6271.4657906743023</v>
      </c>
      <c r="T605" s="7">
        <f t="shared" si="85"/>
        <v>22690.665019178221</v>
      </c>
      <c r="U605" s="6" t="str">
        <v>+1.452500E+00</v>
      </c>
      <c r="V605">
        <f t="shared" si="81"/>
        <v>1.22</v>
      </c>
      <c r="W605">
        <v>7025.0999999999995</v>
      </c>
      <c r="X605">
        <f t="shared" si="86"/>
        <v>7180.6088981690873</v>
      </c>
      <c r="Y605" s="7">
        <f t="shared" si="82"/>
        <v>24183.017409763732</v>
      </c>
    </row>
    <row r="606" spans="1:25" x14ac:dyDescent="0.4">
      <c r="A606" s="6" t="str">
        <v>+1.455000E+00</v>
      </c>
      <c r="B606">
        <f t="shared" si="78"/>
        <v>0.77500000000000002</v>
      </c>
      <c r="C606">
        <v>3738.72</v>
      </c>
      <c r="D606">
        <f t="shared" si="79"/>
        <v>3848.1386514778642</v>
      </c>
      <c r="E606" s="7">
        <f t="shared" si="80"/>
        <v>11972.441291234354</v>
      </c>
      <c r="F606" s="6" t="str">
        <v>+1.455000E+00</v>
      </c>
      <c r="G606">
        <f t="shared" si="83"/>
        <v>0.9</v>
      </c>
      <c r="H606">
        <v>4643.22</v>
      </c>
      <c r="I606">
        <f t="shared" si="87"/>
        <v>4565.0818952206218</v>
      </c>
      <c r="J606" s="7">
        <f t="shared" si="88"/>
        <v>6105.5634185131194</v>
      </c>
      <c r="K606" s="6" t="str">
        <v>+1.455000E+00</v>
      </c>
      <c r="L606">
        <f t="shared" si="90"/>
        <v>0.99500000000000011</v>
      </c>
      <c r="M606">
        <v>5487.42</v>
      </c>
      <c r="N606">
        <f t="shared" si="91"/>
        <v>5474.6665127116985</v>
      </c>
      <c r="O606" s="7">
        <f t="shared" si="92"/>
        <v>162.65143801287013</v>
      </c>
      <c r="P606" s="6" t="str">
        <v>+1.455000E+00</v>
      </c>
      <c r="Q606">
        <f t="shared" si="84"/>
        <v>0.42000000000000015</v>
      </c>
      <c r="R606">
        <v>6271.38</v>
      </c>
      <c r="S606">
        <f t="shared" si="89"/>
        <v>6273.8837080660805</v>
      </c>
      <c r="T606" s="7">
        <f t="shared" si="85"/>
        <v>6.2685540801562318</v>
      </c>
      <c r="U606" s="6" t="str">
        <v>+1.455000E+00</v>
      </c>
      <c r="V606">
        <f t="shared" si="81"/>
        <v>1.2225000000000001</v>
      </c>
      <c r="W606">
        <v>7055.28</v>
      </c>
      <c r="X606">
        <f t="shared" si="86"/>
        <v>7180.6097900223713</v>
      </c>
      <c r="Y606" s="7">
        <f t="shared" si="82"/>
        <v>15707.556267051737</v>
      </c>
    </row>
    <row r="607" spans="1:25" x14ac:dyDescent="0.4">
      <c r="A607" s="6" t="str">
        <v>+1.457500E+00</v>
      </c>
      <c r="B607">
        <f t="shared" si="78"/>
        <v>0.77749999999999997</v>
      </c>
      <c r="C607">
        <v>3859.32</v>
      </c>
      <c r="D607">
        <f t="shared" si="79"/>
        <v>3848.1795943423208</v>
      </c>
      <c r="E607" s="7">
        <f t="shared" si="80"/>
        <v>124.10863821765443</v>
      </c>
      <c r="F607" s="6" t="str">
        <v>+1.457500E+00</v>
      </c>
      <c r="G607">
        <f t="shared" si="83"/>
        <v>0.90249999999999997</v>
      </c>
      <c r="H607">
        <v>4582.92</v>
      </c>
      <c r="I607">
        <f t="shared" si="87"/>
        <v>4565.0958067370411</v>
      </c>
      <c r="J607" s="7">
        <f t="shared" si="88"/>
        <v>317.70186547531097</v>
      </c>
      <c r="K607" s="6" t="str">
        <v>+1.457500E+00</v>
      </c>
      <c r="L607">
        <f t="shared" si="90"/>
        <v>0.99750000000000005</v>
      </c>
      <c r="M607">
        <v>5427.12</v>
      </c>
      <c r="N607">
        <f t="shared" si="91"/>
        <v>5474.6729643637955</v>
      </c>
      <c r="O607" s="7">
        <f t="shared" si="92"/>
        <v>2261.2844197844124</v>
      </c>
      <c r="P607" s="6" t="str">
        <v>+1.457500E+00</v>
      </c>
      <c r="Q607">
        <f t="shared" si="84"/>
        <v>0.4225000000000001</v>
      </c>
      <c r="R607">
        <v>6301.5</v>
      </c>
      <c r="S607">
        <f t="shared" si="89"/>
        <v>6276.2419268647473</v>
      </c>
      <c r="T607" s="7">
        <f t="shared" si="85"/>
        <v>637.97025850577631</v>
      </c>
      <c r="U607" s="6" t="str">
        <v>+1.457500E+00</v>
      </c>
      <c r="V607">
        <f t="shared" si="81"/>
        <v>1.2250000000000001</v>
      </c>
      <c r="W607">
        <v>7115.58</v>
      </c>
      <c r="X607">
        <f t="shared" si="86"/>
        <v>7180.6106598557189</v>
      </c>
      <c r="Y607" s="7">
        <f t="shared" si="82"/>
        <v>4228.9867212702256</v>
      </c>
    </row>
    <row r="608" spans="1:25" x14ac:dyDescent="0.4">
      <c r="A608" s="6" t="str">
        <v>+1.460000E+00</v>
      </c>
      <c r="B608">
        <f t="shared" si="78"/>
        <v>0.77999999999999992</v>
      </c>
      <c r="C608">
        <v>3738.72</v>
      </c>
      <c r="D608">
        <f t="shared" si="79"/>
        <v>3848.2195263238518</v>
      </c>
      <c r="E608" s="7">
        <f t="shared" si="80"/>
        <v>11990.146265147961</v>
      </c>
      <c r="F608" s="6" t="str">
        <v>+1.460000E+00</v>
      </c>
      <c r="G608">
        <f t="shared" si="83"/>
        <v>0.90499999999999992</v>
      </c>
      <c r="H608">
        <v>4462.32</v>
      </c>
      <c r="I608">
        <f t="shared" si="87"/>
        <v>4565.1093747768973</v>
      </c>
      <c r="J608" s="7">
        <f t="shared" si="88"/>
        <v>10565.655567025513</v>
      </c>
      <c r="K608" s="6" t="str">
        <v>+1.460000E+00</v>
      </c>
      <c r="L608">
        <f t="shared" si="90"/>
        <v>1</v>
      </c>
      <c r="M608">
        <v>5427.12</v>
      </c>
      <c r="N608">
        <f t="shared" si="91"/>
        <v>5474.6792567240345</v>
      </c>
      <c r="O608" s="7">
        <f t="shared" si="92"/>
        <v>2261.8829001426343</v>
      </c>
      <c r="P608" s="6" t="str">
        <v>+1.460000E+00</v>
      </c>
      <c r="Q608">
        <f t="shared" si="84"/>
        <v>0.42500000000000004</v>
      </c>
      <c r="R608">
        <v>6391.9800000000005</v>
      </c>
      <c r="S608">
        <f t="shared" si="89"/>
        <v>6278.5419210338187</v>
      </c>
      <c r="T608" s="7">
        <f t="shared" si="85"/>
        <v>12868.197759537703</v>
      </c>
      <c r="U608" s="6" t="str">
        <v>+1.460000E+00</v>
      </c>
      <c r="V608">
        <f t="shared" si="81"/>
        <v>1.2275</v>
      </c>
      <c r="W608">
        <v>7115.58</v>
      </c>
      <c r="X608">
        <f t="shared" si="86"/>
        <v>7180.6115082128053</v>
      </c>
      <c r="Y608" s="7">
        <f t="shared" si="82"/>
        <v>4229.0970604321792</v>
      </c>
    </row>
    <row r="609" spans="1:25" x14ac:dyDescent="0.4">
      <c r="A609" s="6" t="str">
        <v>+1.462500E+00</v>
      </c>
      <c r="B609">
        <f t="shared" si="78"/>
        <v>0.78249999999999986</v>
      </c>
      <c r="C609">
        <v>3768.8399999999997</v>
      </c>
      <c r="D609">
        <f t="shared" si="79"/>
        <v>3848.2584723812456</v>
      </c>
      <c r="E609" s="7">
        <f t="shared" si="80"/>
        <v>6307.2937553707206</v>
      </c>
      <c r="F609" s="6" t="str">
        <v>+1.462500E+00</v>
      </c>
      <c r="G609">
        <f t="shared" si="83"/>
        <v>0.90749999999999986</v>
      </c>
      <c r="H609">
        <v>4613.04</v>
      </c>
      <c r="I609">
        <f t="shared" si="87"/>
        <v>4565.1226078206546</v>
      </c>
      <c r="J609" s="7">
        <f t="shared" si="88"/>
        <v>2296.0764732691887</v>
      </c>
      <c r="K609" s="6" t="str">
        <v>+1.462500E+00</v>
      </c>
      <c r="L609">
        <f t="shared" si="90"/>
        <v>1.0024999999999999</v>
      </c>
      <c r="M609">
        <v>5427.12</v>
      </c>
      <c r="N609">
        <f t="shared" si="91"/>
        <v>5474.6853937253463</v>
      </c>
      <c r="O609" s="7">
        <f t="shared" si="92"/>
        <v>2262.4666802472266</v>
      </c>
      <c r="P609" s="6" t="str">
        <v>+1.462500E+00</v>
      </c>
      <c r="Q609">
        <f t="shared" si="84"/>
        <v>0.42749999999999999</v>
      </c>
      <c r="R609">
        <v>6301.5</v>
      </c>
      <c r="S609">
        <f t="shared" si="89"/>
        <v>6280.7851281445219</v>
      </c>
      <c r="T609" s="7">
        <f t="shared" si="85"/>
        <v>429.10591598887964</v>
      </c>
      <c r="U609" s="6" t="str">
        <v>+1.462500E+00</v>
      </c>
      <c r="V609">
        <f t="shared" si="81"/>
        <v>1.23</v>
      </c>
      <c r="W609">
        <v>7115.58</v>
      </c>
      <c r="X609">
        <f t="shared" si="86"/>
        <v>7180.6123356238795</v>
      </c>
      <c r="Y609" s="7">
        <f t="shared" si="82"/>
        <v>4229.2046766969179</v>
      </c>
    </row>
    <row r="610" spans="1:25" x14ac:dyDescent="0.4">
      <c r="A610" s="6" t="str">
        <v>+1.465000E+00</v>
      </c>
      <c r="B610">
        <f t="shared" si="78"/>
        <v>0.78500000000000003</v>
      </c>
      <c r="C610">
        <v>3738.72</v>
      </c>
      <c r="D610">
        <f t="shared" si="79"/>
        <v>3848.2964568570565</v>
      </c>
      <c r="E610" s="7">
        <f t="shared" si="80"/>
        <v>12006.999897346399</v>
      </c>
      <c r="F610" s="6" t="str">
        <v>+1.465000E+00</v>
      </c>
      <c r="G610">
        <f t="shared" si="83"/>
        <v>0.91</v>
      </c>
      <c r="H610">
        <v>4522.62</v>
      </c>
      <c r="I610">
        <f t="shared" si="87"/>
        <v>4565.1355141393979</v>
      </c>
      <c r="J610" s="7">
        <f t="shared" si="88"/>
        <v>1807.5689425373482</v>
      </c>
      <c r="K610" s="6" t="str">
        <v>+1.465000E+00</v>
      </c>
      <c r="L610">
        <f t="shared" si="90"/>
        <v>1.0050000000000001</v>
      </c>
      <c r="M610">
        <v>5487.42</v>
      </c>
      <c r="N610">
        <f t="shared" si="91"/>
        <v>5474.6913792035548</v>
      </c>
      <c r="O610" s="7">
        <f t="shared" si="92"/>
        <v>162.01778737969937</v>
      </c>
      <c r="P610" s="6" t="str">
        <v>+1.465000E+00</v>
      </c>
      <c r="Q610">
        <f t="shared" si="84"/>
        <v>0.43000000000000016</v>
      </c>
      <c r="R610">
        <v>6452.28</v>
      </c>
      <c r="S610">
        <f t="shared" si="89"/>
        <v>6282.9729502743221</v>
      </c>
      <c r="T610" s="7">
        <f t="shared" si="85"/>
        <v>28664.877086813081</v>
      </c>
      <c r="U610" s="6" t="str">
        <v>+1.465000E+00</v>
      </c>
      <c r="V610">
        <f t="shared" si="81"/>
        <v>1.2325000000000002</v>
      </c>
      <c r="W610">
        <v>7055.28</v>
      </c>
      <c r="X610">
        <f t="shared" si="86"/>
        <v>7180.6131426061029</v>
      </c>
      <c r="Y610" s="7">
        <f t="shared" si="82"/>
        <v>15708.396635521785</v>
      </c>
    </row>
    <row r="611" spans="1:25" x14ac:dyDescent="0.4">
      <c r="A611" s="6" t="str">
        <v>+1.467500E+00</v>
      </c>
      <c r="B611">
        <f t="shared" si="78"/>
        <v>0.78749999999999998</v>
      </c>
      <c r="C611">
        <v>3738.72</v>
      </c>
      <c r="D611">
        <f t="shared" si="79"/>
        <v>3848.3335034928182</v>
      </c>
      <c r="E611" s="7">
        <f t="shared" si="80"/>
        <v>12015.120147970107</v>
      </c>
      <c r="F611" s="6" t="str">
        <v>+1.467500E+00</v>
      </c>
      <c r="G611">
        <f t="shared" si="83"/>
        <v>0.91249999999999998</v>
      </c>
      <c r="H611">
        <v>4462.32</v>
      </c>
      <c r="I611">
        <f t="shared" si="87"/>
        <v>4565.1481017999959</v>
      </c>
      <c r="J611" s="7">
        <f t="shared" si="88"/>
        <v>10573.618519790371</v>
      </c>
      <c r="K611" s="6" t="str">
        <v>+1.467500E+00</v>
      </c>
      <c r="L611">
        <f t="shared" si="90"/>
        <v>1.0075000000000001</v>
      </c>
      <c r="M611">
        <v>5487.42</v>
      </c>
      <c r="N611">
        <f t="shared" si="91"/>
        <v>5474.6972168997809</v>
      </c>
      <c r="O611" s="7">
        <f t="shared" si="92"/>
        <v>161.86920981522337</v>
      </c>
      <c r="P611" s="6" t="str">
        <v>+1.467500E+00</v>
      </c>
      <c r="Q611">
        <f t="shared" si="84"/>
        <v>0.43250000000000011</v>
      </c>
      <c r="R611">
        <v>6301.5</v>
      </c>
      <c r="S611">
        <f t="shared" si="89"/>
        <v>6285.1067548832716</v>
      </c>
      <c r="T611" s="7">
        <f t="shared" si="85"/>
        <v>268.73848545713935</v>
      </c>
      <c r="U611" s="6" t="str">
        <v>+1.467500E+00</v>
      </c>
      <c r="V611">
        <f t="shared" si="81"/>
        <v>1.2350000000000001</v>
      </c>
      <c r="W611">
        <v>7085.4</v>
      </c>
      <c r="X611">
        <f t="shared" si="86"/>
        <v>7180.613929663863</v>
      </c>
      <c r="Y611" s="7">
        <f t="shared" si="82"/>
        <v>9065.6924020351235</v>
      </c>
    </row>
    <row r="612" spans="1:25" x14ac:dyDescent="0.4">
      <c r="A612" s="6" t="str">
        <v>+1.470000E+00</v>
      </c>
      <c r="B612">
        <f t="shared" si="78"/>
        <v>0.78999999999999992</v>
      </c>
      <c r="C612">
        <v>3859.32</v>
      </c>
      <c r="D612">
        <f t="shared" si="79"/>
        <v>3848.3696354438835</v>
      </c>
      <c r="E612" s="7">
        <f t="shared" si="80"/>
        <v>119.91048391185713</v>
      </c>
      <c r="F612" s="6" t="str">
        <v>+1.470000E+00</v>
      </c>
      <c r="G612">
        <f t="shared" si="83"/>
        <v>0.91499999999999992</v>
      </c>
      <c r="H612">
        <v>4462.32</v>
      </c>
      <c r="I612">
        <f t="shared" si="87"/>
        <v>4565.1603786701462</v>
      </c>
      <c r="J612" s="7">
        <f t="shared" si="88"/>
        <v>10576.143485019122</v>
      </c>
      <c r="K612" s="6" t="str">
        <v>+1.470000E+00</v>
      </c>
      <c r="L612">
        <f t="shared" si="90"/>
        <v>1.01</v>
      </c>
      <c r="M612">
        <v>5547.72</v>
      </c>
      <c r="N612">
        <f t="shared" si="91"/>
        <v>5474.7029104627736</v>
      </c>
      <c r="O612" s="7">
        <f t="shared" si="92"/>
        <v>5331.4953644873722</v>
      </c>
      <c r="P612" s="6" t="str">
        <v>+1.470000E+00</v>
      </c>
      <c r="Q612">
        <f t="shared" si="84"/>
        <v>0.43500000000000005</v>
      </c>
      <c r="R612">
        <v>6391.9800000000005</v>
      </c>
      <c r="S612">
        <f t="shared" si="89"/>
        <v>6287.187875668712</v>
      </c>
      <c r="T612" s="7">
        <f t="shared" si="85"/>
        <v>10981.389321864228</v>
      </c>
      <c r="U612" s="6" t="str">
        <v>+1.470000E+00</v>
      </c>
      <c r="V612">
        <f t="shared" si="81"/>
        <v>1.2375</v>
      </c>
      <c r="W612">
        <v>7115.58</v>
      </c>
      <c r="X612">
        <f t="shared" si="86"/>
        <v>7180.6146972890974</v>
      </c>
      <c r="Y612" s="7">
        <f t="shared" si="82"/>
        <v>4229.5118514845453</v>
      </c>
    </row>
    <row r="613" spans="1:25" x14ac:dyDescent="0.4">
      <c r="A613" s="6" t="str">
        <v>+1.472500E+00</v>
      </c>
      <c r="B613">
        <f t="shared" si="78"/>
        <v>0.79249999999999987</v>
      </c>
      <c r="C613">
        <v>3859.32</v>
      </c>
      <c r="D613">
        <f t="shared" si="79"/>
        <v>3848.4048752938984</v>
      </c>
      <c r="E613" s="7">
        <f t="shared" si="80"/>
        <v>119.13994734975344</v>
      </c>
      <c r="F613" s="6" t="str">
        <v>+1.472500E+00</v>
      </c>
      <c r="G613">
        <f t="shared" si="83"/>
        <v>0.91749999999999987</v>
      </c>
      <c r="H613">
        <v>4582.92</v>
      </c>
      <c r="I613">
        <f t="shared" si="87"/>
        <v>4565.172352423293</v>
      </c>
      <c r="J613" s="7">
        <f t="shared" si="88"/>
        <v>314.97899450699725</v>
      </c>
      <c r="K613" s="6" t="str">
        <v>+1.472500E+00</v>
      </c>
      <c r="L613">
        <f t="shared" si="90"/>
        <v>1.0125</v>
      </c>
      <c r="M613">
        <v>5517.6</v>
      </c>
      <c r="N613">
        <f t="shared" si="91"/>
        <v>5474.7084634511939</v>
      </c>
      <c r="O613" s="7">
        <f t="shared" si="92"/>
        <v>1839.6839075176013</v>
      </c>
      <c r="P613" s="6" t="str">
        <v>+1.472500E+00</v>
      </c>
      <c r="Q613">
        <f t="shared" si="84"/>
        <v>0.4375</v>
      </c>
      <c r="R613">
        <v>6361.8</v>
      </c>
      <c r="S613">
        <f t="shared" si="89"/>
        <v>6289.2176133988796</v>
      </c>
      <c r="T613" s="7">
        <f t="shared" si="85"/>
        <v>5268.2028447145258</v>
      </c>
      <c r="U613" s="6" t="str">
        <v>+1.472500E+00</v>
      </c>
      <c r="V613">
        <f t="shared" si="81"/>
        <v>1.24</v>
      </c>
      <c r="W613">
        <v>7115.58</v>
      </c>
      <c r="X613">
        <f t="shared" si="86"/>
        <v>7180.6154459615991</v>
      </c>
      <c r="Y613" s="7">
        <f t="shared" si="82"/>
        <v>4229.6092314240868</v>
      </c>
    </row>
    <row r="614" spans="1:25" x14ac:dyDescent="0.4">
      <c r="A614" s="6" t="str">
        <v>+1.475000E+00</v>
      </c>
      <c r="B614">
        <f t="shared" si="78"/>
        <v>0.79500000000000004</v>
      </c>
      <c r="C614">
        <v>3738.72</v>
      </c>
      <c r="D614">
        <f t="shared" si="79"/>
        <v>3848.439245068917</v>
      </c>
      <c r="E614" s="7">
        <f t="shared" si="80"/>
        <v>12038.312738493109</v>
      </c>
      <c r="F614" s="6" t="str">
        <v>+1.475000E+00</v>
      </c>
      <c r="G614">
        <f t="shared" si="83"/>
        <v>0.92</v>
      </c>
      <c r="H614">
        <v>4462.32</v>
      </c>
      <c r="I614">
        <f t="shared" si="87"/>
        <v>4565.1840305434207</v>
      </c>
      <c r="J614" s="7">
        <f t="shared" si="88"/>
        <v>10581.008779637847</v>
      </c>
      <c r="K614" s="6" t="str">
        <v>+1.475000E+00</v>
      </c>
      <c r="L614">
        <f t="shared" si="90"/>
        <v>1.0150000000000001</v>
      </c>
      <c r="M614">
        <v>5427.12</v>
      </c>
      <c r="N614">
        <f t="shared" si="91"/>
        <v>5474.7138793358426</v>
      </c>
      <c r="O614" s="7">
        <f t="shared" si="92"/>
        <v>2265.1773502347601</v>
      </c>
      <c r="P614" s="6" t="str">
        <v>+1.475000E+00</v>
      </c>
      <c r="Q614">
        <f t="shared" si="84"/>
        <v>0.44000000000000017</v>
      </c>
      <c r="R614">
        <v>6452.28</v>
      </c>
      <c r="S614">
        <f t="shared" si="89"/>
        <v>6291.1972367259305</v>
      </c>
      <c r="T614" s="7">
        <f t="shared" si="85"/>
        <v>25947.656624009847</v>
      </c>
      <c r="U614" s="6" t="str">
        <v>+1.475000E+00</v>
      </c>
      <c r="V614">
        <f t="shared" si="81"/>
        <v>1.2425000000000002</v>
      </c>
      <c r="W614">
        <v>6934.68</v>
      </c>
      <c r="X614">
        <f t="shared" si="86"/>
        <v>7180.6161761493095</v>
      </c>
      <c r="Y614" s="7">
        <f t="shared" si="82"/>
        <v>60484.602738944035</v>
      </c>
    </row>
    <row r="615" spans="1:25" x14ac:dyDescent="0.4">
      <c r="A615" s="6" t="str">
        <v>+1.477500E+00</v>
      </c>
      <c r="B615">
        <f t="shared" si="78"/>
        <v>0.79749999999999999</v>
      </c>
      <c r="C615">
        <v>3768.8399999999997</v>
      </c>
      <c r="D615">
        <f t="shared" si="79"/>
        <v>3848.4727662511659</v>
      </c>
      <c r="E615" s="7">
        <f t="shared" si="80"/>
        <v>6341.3774608128797</v>
      </c>
      <c r="F615" s="6" t="str">
        <v>+1.477500E+00</v>
      </c>
      <c r="G615">
        <f t="shared" si="83"/>
        <v>0.92249999999999999</v>
      </c>
      <c r="H615">
        <v>4582.92</v>
      </c>
      <c r="I615">
        <f t="shared" si="87"/>
        <v>4565.1954203297355</v>
      </c>
      <c r="J615" s="7">
        <f t="shared" si="88"/>
        <v>314.16072448755625</v>
      </c>
      <c r="K615" s="6" t="str">
        <v>+1.477500E+00</v>
      </c>
      <c r="L615">
        <f t="shared" si="90"/>
        <v>1.0175000000000001</v>
      </c>
      <c r="M615">
        <v>5457.2999999999993</v>
      </c>
      <c r="N615">
        <f t="shared" si="91"/>
        <v>5474.7191615018219</v>
      </c>
      <c r="O615" s="7">
        <f t="shared" si="92"/>
        <v>303.4271874265786</v>
      </c>
      <c r="P615" s="6" t="str">
        <v>+1.477500E+00</v>
      </c>
      <c r="Q615">
        <f t="shared" si="84"/>
        <v>0.44250000000000012</v>
      </c>
      <c r="R615">
        <v>6391.9800000000005</v>
      </c>
      <c r="S615">
        <f t="shared" si="89"/>
        <v>6293.1279829788864</v>
      </c>
      <c r="T615" s="7">
        <f t="shared" si="85"/>
        <v>9771.7212691426284</v>
      </c>
      <c r="U615" s="6" t="str">
        <v>+1.477500E+00</v>
      </c>
      <c r="V615">
        <f t="shared" si="81"/>
        <v>1.2450000000000001</v>
      </c>
      <c r="W615">
        <v>7115.58</v>
      </c>
      <c r="X615">
        <f t="shared" si="86"/>
        <v>7180.616888308622</v>
      </c>
      <c r="Y615" s="7">
        <f t="shared" si="82"/>
        <v>4229.7968408681872</v>
      </c>
    </row>
    <row r="616" spans="1:25" x14ac:dyDescent="0.4">
      <c r="A616" s="6" t="str">
        <v>+1.480000E+00</v>
      </c>
      <c r="B616">
        <f t="shared" si="78"/>
        <v>0.79999999999999993</v>
      </c>
      <c r="C616">
        <v>3738.72</v>
      </c>
      <c r="D616">
        <f t="shared" si="79"/>
        <v>3848.5054597924768</v>
      </c>
      <c r="E616" s="7">
        <f t="shared" si="80"/>
        <v>12052.847181845587</v>
      </c>
      <c r="F616" s="6" t="str">
        <v>+1.480000E+00</v>
      </c>
      <c r="G616">
        <f t="shared" si="83"/>
        <v>0.92499999999999993</v>
      </c>
      <c r="H616">
        <v>4582.92</v>
      </c>
      <c r="I616">
        <f t="shared" si="87"/>
        <v>4565.2065289012244</v>
      </c>
      <c r="J616" s="7">
        <f t="shared" si="88"/>
        <v>313.76705836716195</v>
      </c>
      <c r="K616" s="6" t="str">
        <v>+1.480000E+00</v>
      </c>
      <c r="L616">
        <f t="shared" si="90"/>
        <v>1.02</v>
      </c>
      <c r="M616">
        <v>5427.12</v>
      </c>
      <c r="N616">
        <f t="shared" si="91"/>
        <v>5474.7243132506601</v>
      </c>
      <c r="O616" s="7">
        <f t="shared" si="92"/>
        <v>2266.1706400669823</v>
      </c>
      <c r="P616" s="6" t="str">
        <v>+1.480000E+00</v>
      </c>
      <c r="Q616">
        <f t="shared" si="84"/>
        <v>0.44500000000000006</v>
      </c>
      <c r="R616">
        <v>6391.9800000000005</v>
      </c>
      <c r="S616">
        <f t="shared" si="89"/>
        <v>6295.0110589370042</v>
      </c>
      <c r="T616" s="7">
        <f t="shared" si="85"/>
        <v>9402.9755308788372</v>
      </c>
      <c r="U616" s="6" t="str">
        <v>+1.480000E+00</v>
      </c>
      <c r="V616">
        <f t="shared" si="81"/>
        <v>1.2475000000000001</v>
      </c>
      <c r="W616">
        <v>7115.58</v>
      </c>
      <c r="X616">
        <f t="shared" si="86"/>
        <v>7180.6175828846572</v>
      </c>
      <c r="Y616" s="7">
        <f t="shared" si="82"/>
        <v>4229.8871874786601</v>
      </c>
    </row>
    <row r="617" spans="1:25" x14ac:dyDescent="0.4">
      <c r="A617" s="6" t="str">
        <v>+1.482500E+00</v>
      </c>
      <c r="B617">
        <f t="shared" ref="B617:B680" si="93">A617-A$296</f>
        <v>0.80249999999999988</v>
      </c>
      <c r="C617">
        <v>3648.24</v>
      </c>
      <c r="D617">
        <f t="shared" ref="D617:D680" si="94">$S$15*(1-EXP(-(B617/$T$15)))</f>
        <v>3848.5373461273762</v>
      </c>
      <c r="E617" s="7">
        <f t="shared" ref="E617:E680" si="95">(D617-C617)^2</f>
        <v>40119.026865670021</v>
      </c>
      <c r="F617" s="6" t="str">
        <v>+1.482500E+00</v>
      </c>
      <c r="G617">
        <f t="shared" si="83"/>
        <v>0.92749999999999988</v>
      </c>
      <c r="H617">
        <v>4582.92</v>
      </c>
      <c r="I617">
        <f t="shared" si="87"/>
        <v>4565.2173632011054</v>
      </c>
      <c r="J617" s="7">
        <f t="shared" si="88"/>
        <v>313.38334963357983</v>
      </c>
      <c r="K617" s="6" t="str">
        <v>+1.482500E+00</v>
      </c>
      <c r="L617">
        <f t="shared" si="90"/>
        <v>1.0225</v>
      </c>
      <c r="M617">
        <v>5427.12</v>
      </c>
      <c r="N617">
        <f t="shared" si="91"/>
        <v>5474.7293378023651</v>
      </c>
      <c r="O617" s="7">
        <f t="shared" si="92"/>
        <v>2266.6490459797192</v>
      </c>
      <c r="P617" s="6" t="str">
        <v>+1.482500E+00</v>
      </c>
      <c r="Q617">
        <f t="shared" si="84"/>
        <v>0.44750000000000001</v>
      </c>
      <c r="R617">
        <v>6391.9800000000005</v>
      </c>
      <c r="S617">
        <f t="shared" si="89"/>
        <v>6296.8476415840596</v>
      </c>
      <c r="T617" s="7">
        <f t="shared" si="85"/>
        <v>9050.1656177790355</v>
      </c>
      <c r="U617" s="6" t="str">
        <v>+1.482500E+00</v>
      </c>
      <c r="V617">
        <f t="shared" si="81"/>
        <v>1.25</v>
      </c>
      <c r="W617">
        <v>7115.58</v>
      </c>
      <c r="X617">
        <f t="shared" si="86"/>
        <v>7180.6182603115494</v>
      </c>
      <c r="Y617" s="7">
        <f t="shared" si="82"/>
        <v>4229.9753043528735</v>
      </c>
    </row>
    <row r="618" spans="1:25" x14ac:dyDescent="0.4">
      <c r="A618" s="6" t="str">
        <v>+1.485000E+00</v>
      </c>
      <c r="B618">
        <f t="shared" si="93"/>
        <v>0.80500000000000005</v>
      </c>
      <c r="C618">
        <v>3678.42</v>
      </c>
      <c r="D618">
        <f t="shared" si="94"/>
        <v>3848.5684451858624</v>
      </c>
      <c r="E618" s="7">
        <f t="shared" si="95"/>
        <v>28950.493399166397</v>
      </c>
      <c r="F618" s="6" t="str">
        <v>+1.485000E+00</v>
      </c>
      <c r="G618">
        <f t="shared" si="83"/>
        <v>0.93</v>
      </c>
      <c r="H618">
        <v>4462.32</v>
      </c>
      <c r="I618">
        <f t="shared" si="87"/>
        <v>4565.2279300011696</v>
      </c>
      <c r="J618" s="7">
        <f t="shared" si="88"/>
        <v>10590.042057125687</v>
      </c>
      <c r="K618" s="6" t="str">
        <v>+1.485000E+00</v>
      </c>
      <c r="L618">
        <f t="shared" si="90"/>
        <v>1.0250000000000001</v>
      </c>
      <c r="M618">
        <v>5487.42</v>
      </c>
      <c r="N618">
        <f t="shared" si="91"/>
        <v>5474.7342382974466</v>
      </c>
      <c r="O618" s="7">
        <f t="shared" si="92"/>
        <v>160.92854997397217</v>
      </c>
      <c r="P618" s="6" t="str">
        <v>+1.485000E+00</v>
      </c>
      <c r="Q618">
        <f t="shared" si="84"/>
        <v>0.45000000000000018</v>
      </c>
      <c r="R618">
        <v>6271.38</v>
      </c>
      <c r="S618">
        <f t="shared" si="89"/>
        <v>6298.6388788439926</v>
      </c>
      <c r="T618" s="7">
        <f t="shared" si="85"/>
        <v>743.04647583146368</v>
      </c>
      <c r="U618" s="6" t="str">
        <v>+1.485000E+00</v>
      </c>
      <c r="V618">
        <f t="shared" si="81"/>
        <v>1.2525000000000002</v>
      </c>
      <c r="W618">
        <v>7115.58</v>
      </c>
      <c r="X618">
        <f t="shared" si="86"/>
        <v>7180.6189210127122</v>
      </c>
      <c r="Y618" s="7">
        <f t="shared" si="82"/>
        <v>4230.0612464978303</v>
      </c>
    </row>
    <row r="619" spans="1:25" x14ac:dyDescent="0.4">
      <c r="A619" s="6" t="str">
        <v>+1.487500E+00</v>
      </c>
      <c r="B619">
        <f t="shared" si="93"/>
        <v>0.8075</v>
      </c>
      <c r="C619">
        <v>3738.72</v>
      </c>
      <c r="D619">
        <f t="shared" si="94"/>
        <v>3848.5987764058586</v>
      </c>
      <c r="E619" s="7">
        <f t="shared" si="95"/>
        <v>12073.345504448722</v>
      </c>
      <c r="F619" s="6" t="str">
        <v>+1.487500E+00</v>
      </c>
      <c r="G619">
        <f t="shared" si="83"/>
        <v>0.9325</v>
      </c>
      <c r="H619">
        <v>4462.32</v>
      </c>
      <c r="I619">
        <f t="shared" si="87"/>
        <v>4565.2382359060102</v>
      </c>
      <c r="J619" s="7">
        <f t="shared" si="88"/>
        <v>10592.163282005233</v>
      </c>
      <c r="K619" s="6" t="str">
        <v>+1.487500E+00</v>
      </c>
      <c r="L619">
        <f t="shared" si="90"/>
        <v>1.0275000000000001</v>
      </c>
      <c r="M619">
        <v>5517.6</v>
      </c>
      <c r="N619">
        <f t="shared" si="91"/>
        <v>5474.7390177988736</v>
      </c>
      <c r="O619" s="7">
        <f t="shared" si="92"/>
        <v>1837.0637952453012</v>
      </c>
      <c r="P619" s="6" t="str">
        <v>+1.487500E+00</v>
      </c>
      <c r="Q619">
        <f t="shared" si="84"/>
        <v>0.45250000000000012</v>
      </c>
      <c r="R619">
        <v>6361.8</v>
      </c>
      <c r="S619">
        <f t="shared" si="89"/>
        <v>6300.3858902983993</v>
      </c>
      <c r="T619" s="7">
        <f t="shared" si="85"/>
        <v>3771.6928704402653</v>
      </c>
      <c r="U619" s="6" t="str">
        <v>+1.487500E+00</v>
      </c>
      <c r="V619">
        <f t="shared" si="81"/>
        <v>1.2550000000000001</v>
      </c>
      <c r="W619">
        <v>7115.58</v>
      </c>
      <c r="X619">
        <f t="shared" si="86"/>
        <v>7180.6195654011062</v>
      </c>
      <c r="Y619" s="7">
        <f t="shared" si="82"/>
        <v>4230.1450675647839</v>
      </c>
    </row>
    <row r="620" spans="1:25" x14ac:dyDescent="0.4">
      <c r="A620" s="6" t="str">
        <v>+1.490000E+00</v>
      </c>
      <c r="B620">
        <f t="shared" si="93"/>
        <v>0.80999999999999994</v>
      </c>
      <c r="C620">
        <v>3979.92</v>
      </c>
      <c r="D620">
        <f t="shared" si="94"/>
        <v>3848.6283587453645</v>
      </c>
      <c r="E620" s="7">
        <f t="shared" si="95"/>
        <v>17237.495063335926</v>
      </c>
      <c r="F620" s="6" t="str">
        <v>+1.490000E+00</v>
      </c>
      <c r="G620">
        <f t="shared" si="83"/>
        <v>0.93499999999999994</v>
      </c>
      <c r="H620">
        <v>4462.32</v>
      </c>
      <c r="I620">
        <f t="shared" si="87"/>
        <v>4565.2482873571544</v>
      </c>
      <c r="J620" s="7">
        <f t="shared" si="88"/>
        <v>10594.232338277003</v>
      </c>
      <c r="K620" s="6" t="str">
        <v>+1.490000E+00</v>
      </c>
      <c r="L620">
        <f t="shared" si="90"/>
        <v>1.03</v>
      </c>
      <c r="M620">
        <v>5547.72</v>
      </c>
      <c r="N620">
        <f t="shared" si="91"/>
        <v>5474.7436792939898</v>
      </c>
      <c r="O620" s="7">
        <f t="shared" si="92"/>
        <v>5325.5433837864948</v>
      </c>
      <c r="P620" s="6" t="str">
        <v>+1.490000E+00</v>
      </c>
      <c r="Q620">
        <f t="shared" si="84"/>
        <v>0.45500000000000007</v>
      </c>
      <c r="R620">
        <v>6150.7800000000007</v>
      </c>
      <c r="S620">
        <f t="shared" si="89"/>
        <v>6302.0897678863084</v>
      </c>
      <c r="T620" s="7">
        <f t="shared" si="85"/>
        <v>22894.645857808337</v>
      </c>
      <c r="U620" s="6" t="str">
        <v>+1.490000E+00</v>
      </c>
      <c r="V620">
        <f t="shared" si="81"/>
        <v>1.2575000000000001</v>
      </c>
      <c r="W620">
        <v>7115.58</v>
      </c>
      <c r="X620">
        <f t="shared" si="86"/>
        <v>7180.6201938794929</v>
      </c>
      <c r="Y620" s="7">
        <f t="shared" si="82"/>
        <v>4230.2268198820411</v>
      </c>
    </row>
    <row r="621" spans="1:25" x14ac:dyDescent="0.4">
      <c r="A621" s="6" t="str">
        <v>+1.492500E+00</v>
      </c>
      <c r="B621">
        <f t="shared" si="93"/>
        <v>0.81249999999999989</v>
      </c>
      <c r="C621">
        <v>3979.92</v>
      </c>
      <c r="D621">
        <f t="shared" si="94"/>
        <v>3848.6572106943058</v>
      </c>
      <c r="E621" s="7">
        <f t="shared" si="95"/>
        <v>17229.919856311077</v>
      </c>
      <c r="F621" s="6" t="str">
        <v>+1.492500E+00</v>
      </c>
      <c r="G621">
        <f t="shared" si="83"/>
        <v>0.93749999999999989</v>
      </c>
      <c r="H621">
        <v>4522.62</v>
      </c>
      <c r="I621">
        <f t="shared" si="87"/>
        <v>4565.2580906370849</v>
      </c>
      <c r="J621" s="7">
        <f t="shared" si="88"/>
        <v>1818.0067731762792</v>
      </c>
      <c r="K621" s="6" t="str">
        <v>+1.492500E+00</v>
      </c>
      <c r="L621">
        <f t="shared" si="90"/>
        <v>1.0325</v>
      </c>
      <c r="M621">
        <v>5547.72</v>
      </c>
      <c r="N621">
        <f t="shared" si="91"/>
        <v>5474.7482256963813</v>
      </c>
      <c r="O621" s="7">
        <f t="shared" si="92"/>
        <v>5324.8798450183085</v>
      </c>
      <c r="P621" s="6" t="str">
        <v>+1.492500E+00</v>
      </c>
      <c r="Q621">
        <f t="shared" si="84"/>
        <v>0.45750000000000002</v>
      </c>
      <c r="R621">
        <v>6271.38</v>
      </c>
      <c r="S621">
        <f t="shared" si="89"/>
        <v>6303.7515765866801</v>
      </c>
      <c r="T621" s="7">
        <f t="shared" si="85"/>
        <v>1047.9189707072901</v>
      </c>
      <c r="U621" s="6" t="str">
        <v>+1.492500E+00</v>
      </c>
      <c r="V621">
        <f t="shared" si="81"/>
        <v>1.26</v>
      </c>
      <c r="W621">
        <v>7085.4</v>
      </c>
      <c r="X621">
        <f t="shared" si="86"/>
        <v>7180.6208068406922</v>
      </c>
      <c r="Y621" s="7">
        <f t="shared" si="82"/>
        <v>9067.0020553924915</v>
      </c>
    </row>
    <row r="622" spans="1:25" x14ac:dyDescent="0.4">
      <c r="A622" s="6" t="str">
        <v>+1.495000E+00</v>
      </c>
      <c r="B622">
        <f t="shared" si="93"/>
        <v>0.81500000000000006</v>
      </c>
      <c r="C622">
        <v>3859.32</v>
      </c>
      <c r="D622">
        <f t="shared" si="94"/>
        <v>3848.6853502860895</v>
      </c>
      <c r="E622" s="7">
        <f t="shared" si="95"/>
        <v>113.09577453758043</v>
      </c>
      <c r="F622" s="6" t="str">
        <v>+1.495000E+00</v>
      </c>
      <c r="G622">
        <f t="shared" si="83"/>
        <v>0.94000000000000006</v>
      </c>
      <c r="H622">
        <v>4522.62</v>
      </c>
      <c r="I622">
        <f t="shared" si="87"/>
        <v>4565.2676518731714</v>
      </c>
      <c r="J622" s="7">
        <f t="shared" si="88"/>
        <v>1818.8222102952307</v>
      </c>
      <c r="K622" s="6" t="str">
        <v>+1.495000E+00</v>
      </c>
      <c r="L622">
        <f t="shared" si="90"/>
        <v>1.0350000000000001</v>
      </c>
      <c r="M622">
        <v>5487.42</v>
      </c>
      <c r="N622">
        <f t="shared" si="91"/>
        <v>5474.7526598476979</v>
      </c>
      <c r="O622" s="7">
        <f t="shared" si="92"/>
        <v>160.46150653412579</v>
      </c>
      <c r="P622" s="6" t="str">
        <v>+1.495000E+00</v>
      </c>
      <c r="Q622">
        <f t="shared" si="84"/>
        <v>0.46000000000000019</v>
      </c>
      <c r="R622">
        <v>6391.9800000000005</v>
      </c>
      <c r="S622">
        <f t="shared" si="89"/>
        <v>6305.3723550840468</v>
      </c>
      <c r="T622" s="7">
        <f t="shared" si="85"/>
        <v>7500.884157887911</v>
      </c>
      <c r="U622" s="6" t="str">
        <v>+1.495000E+00</v>
      </c>
      <c r="V622">
        <f t="shared" si="81"/>
        <v>1.2625000000000002</v>
      </c>
      <c r="W622">
        <v>7115.58</v>
      </c>
      <c r="X622">
        <f t="shared" si="86"/>
        <v>7180.6214046678269</v>
      </c>
      <c r="Y622" s="7">
        <f t="shared" si="82"/>
        <v>4230.3843211640287</v>
      </c>
    </row>
    <row r="623" spans="1:25" x14ac:dyDescent="0.4">
      <c r="A623" s="6" t="str">
        <v>+1.497500E+00</v>
      </c>
      <c r="B623">
        <f t="shared" si="93"/>
        <v>0.8175</v>
      </c>
      <c r="C623">
        <v>3949.74</v>
      </c>
      <c r="D623">
        <f t="shared" si="94"/>
        <v>3848.7127951088769</v>
      </c>
      <c r="E623" s="7">
        <f t="shared" si="95"/>
        <v>10206.496128112925</v>
      </c>
      <c r="F623" s="6" t="str">
        <v>+1.497500E+00</v>
      </c>
      <c r="G623">
        <f t="shared" si="83"/>
        <v>0.9425</v>
      </c>
      <c r="H623">
        <v>4552.74</v>
      </c>
      <c r="I623">
        <f t="shared" si="87"/>
        <v>4565.276977041498</v>
      </c>
      <c r="J623" s="7">
        <f t="shared" si="88"/>
        <v>157.17579333905235</v>
      </c>
      <c r="K623" s="6" t="str">
        <v>+1.497500E+00</v>
      </c>
      <c r="L623">
        <f t="shared" si="90"/>
        <v>1.0375000000000001</v>
      </c>
      <c r="M623">
        <v>5427.12</v>
      </c>
      <c r="N623">
        <f t="shared" si="91"/>
        <v>5474.7569845194294</v>
      </c>
      <c r="O623" s="7">
        <f t="shared" si="92"/>
        <v>2269.2822941043623</v>
      </c>
      <c r="P623" s="6" t="str">
        <v>+1.497500E+00</v>
      </c>
      <c r="Q623">
        <f t="shared" si="84"/>
        <v>0.46250000000000013</v>
      </c>
      <c r="R623">
        <v>6391.9800000000005</v>
      </c>
      <c r="S623">
        <f t="shared" si="89"/>
        <v>6306.9531164177315</v>
      </c>
      <c r="T623" s="7">
        <f t="shared" si="85"/>
        <v>7229.5709317127194</v>
      </c>
      <c r="U623" s="6" t="str">
        <v>+1.497500E+00</v>
      </c>
      <c r="V623">
        <f t="shared" si="81"/>
        <v>1.2650000000000001</v>
      </c>
      <c r="W623">
        <v>7145.7000000000007</v>
      </c>
      <c r="X623">
        <f t="shared" si="86"/>
        <v>7180.6219877345566</v>
      </c>
      <c r="Y623" s="7">
        <f t="shared" si="82"/>
        <v>1219.5452273324686</v>
      </c>
    </row>
    <row r="624" spans="1:25" x14ac:dyDescent="0.4">
      <c r="A624" s="6" t="str">
        <v>+1.500000E+00</v>
      </c>
      <c r="B624">
        <f t="shared" si="93"/>
        <v>0.82</v>
      </c>
      <c r="C624">
        <v>3859.32</v>
      </c>
      <c r="D624">
        <f t="shared" si="94"/>
        <v>3848.7395623165748</v>
      </c>
      <c r="E624" s="7">
        <f t="shared" si="95"/>
        <v>111.94566157284648</v>
      </c>
      <c r="F624" s="6" t="str">
        <v>+1.500000E+00</v>
      </c>
      <c r="G624">
        <f t="shared" si="83"/>
        <v>0.94499999999999995</v>
      </c>
      <c r="H624">
        <v>4582.92</v>
      </c>
      <c r="I624">
        <f t="shared" si="87"/>
        <v>4565.2860719705986</v>
      </c>
      <c r="J624" s="7">
        <f t="shared" si="88"/>
        <v>310.95541774610945</v>
      </c>
      <c r="K624" s="6" t="str">
        <v>+1.500000E+00</v>
      </c>
      <c r="L624">
        <f t="shared" si="90"/>
        <v>1.04</v>
      </c>
      <c r="M624">
        <v>5427.12</v>
      </c>
      <c r="N624">
        <f t="shared" si="91"/>
        <v>5474.7612024146347</v>
      </c>
      <c r="O624" s="7">
        <f t="shared" si="92"/>
        <v>2269.6841675122037</v>
      </c>
      <c r="P624" s="6" t="str">
        <v>+1.500000E+00</v>
      </c>
      <c r="Q624">
        <f t="shared" si="84"/>
        <v>0.46500000000000008</v>
      </c>
      <c r="R624">
        <v>6391.9800000000005</v>
      </c>
      <c r="S624">
        <f t="shared" si="89"/>
        <v>6308.4948486150251</v>
      </c>
      <c r="T624" s="7">
        <f t="shared" si="85"/>
        <v>6969.7705017722474</v>
      </c>
      <c r="U624" s="6" t="str">
        <v>+1.500000E+00</v>
      </c>
      <c r="V624">
        <f t="shared" si="81"/>
        <v>1.2675000000000001</v>
      </c>
      <c r="W624">
        <v>7115.58</v>
      </c>
      <c r="X624">
        <f t="shared" si="86"/>
        <v>7180.6225564053175</v>
      </c>
      <c r="Y624" s="7">
        <f t="shared" si="82"/>
        <v>4230.5341437389161</v>
      </c>
    </row>
    <row r="625" spans="1:25" x14ac:dyDescent="0.4">
      <c r="A625" s="6" t="str">
        <v>+1.502500E+00</v>
      </c>
      <c r="B625">
        <f t="shared" si="93"/>
        <v>0.8224999999999999</v>
      </c>
      <c r="C625">
        <v>3859.32</v>
      </c>
      <c r="D625">
        <f t="shared" si="94"/>
        <v>3848.7656686395599</v>
      </c>
      <c r="E625" s="7">
        <f t="shared" si="95"/>
        <v>111.39391046597362</v>
      </c>
      <c r="F625" s="6" t="str">
        <v>+1.502500E+00</v>
      </c>
      <c r="G625">
        <f t="shared" si="83"/>
        <v>0.9474999999999999</v>
      </c>
      <c r="H625">
        <v>4462.32</v>
      </c>
      <c r="I625">
        <f t="shared" si="87"/>
        <v>4565.2949423451</v>
      </c>
      <c r="J625" s="7">
        <f t="shared" si="88"/>
        <v>10603.838750976734</v>
      </c>
      <c r="K625" s="6" t="str">
        <v>+1.502500E+00</v>
      </c>
      <c r="L625">
        <f t="shared" si="90"/>
        <v>1.0425</v>
      </c>
      <c r="M625">
        <v>5397</v>
      </c>
      <c r="N625">
        <f t="shared" si="91"/>
        <v>5474.7653161696362</v>
      </c>
      <c r="O625" s="7">
        <f t="shared" si="92"/>
        <v>6047.4443989634829</v>
      </c>
      <c r="P625" s="6" t="str">
        <v>+1.502500E+00</v>
      </c>
      <c r="Q625">
        <f t="shared" si="84"/>
        <v>0.46750000000000003</v>
      </c>
      <c r="R625">
        <v>6391.9800000000005</v>
      </c>
      <c r="S625">
        <f t="shared" si="89"/>
        <v>6309.9985153087382</v>
      </c>
      <c r="T625" s="7">
        <f t="shared" si="85"/>
        <v>6720.9638321836692</v>
      </c>
      <c r="U625" s="6" t="str">
        <v>+1.502500E+00</v>
      </c>
      <c r="V625">
        <f t="shared" si="81"/>
        <v>1.27</v>
      </c>
      <c r="W625">
        <v>7115.58</v>
      </c>
      <c r="X625">
        <f t="shared" si="86"/>
        <v>7180.6231110355475</v>
      </c>
      <c r="Y625" s="7">
        <f t="shared" si="82"/>
        <v>4230.6062931825682</v>
      </c>
    </row>
    <row r="626" spans="1:25" x14ac:dyDescent="0.4">
      <c r="A626" s="6" t="str">
        <v>+1.505000E+00</v>
      </c>
      <c r="B626">
        <f t="shared" si="93"/>
        <v>0.82499999999999984</v>
      </c>
      <c r="C626">
        <v>3799.02</v>
      </c>
      <c r="D626">
        <f t="shared" si="94"/>
        <v>3848.7911303951341</v>
      </c>
      <c r="E626" s="7">
        <f t="shared" si="95"/>
        <v>2477.1654208094465</v>
      </c>
      <c r="F626" s="6" t="str">
        <v>+1.505000E+00</v>
      </c>
      <c r="G626">
        <f t="shared" si="83"/>
        <v>0.94999999999999984</v>
      </c>
      <c r="H626">
        <v>4462.32</v>
      </c>
      <c r="I626">
        <f t="shared" si="87"/>
        <v>4565.3035937092736</v>
      </c>
      <c r="J626" s="7">
        <f t="shared" si="88"/>
        <v>10605.620573276803</v>
      </c>
      <c r="K626" s="6" t="str">
        <v>+1.505000E+00</v>
      </c>
      <c r="L626">
        <f t="shared" si="90"/>
        <v>1.0449999999999999</v>
      </c>
      <c r="M626">
        <v>5366.82</v>
      </c>
      <c r="N626">
        <f t="shared" si="91"/>
        <v>5474.7693283556646</v>
      </c>
      <c r="O626" s="7">
        <f t="shared" si="92"/>
        <v>11653.057492439153</v>
      </c>
      <c r="P626" s="6" t="str">
        <v>+1.505000E+00</v>
      </c>
      <c r="Q626">
        <f t="shared" si="84"/>
        <v>0.47</v>
      </c>
      <c r="R626">
        <v>6271.38</v>
      </c>
      <c r="S626">
        <f t="shared" si="89"/>
        <v>6311.4650563395044</v>
      </c>
      <c r="T626" s="7">
        <f t="shared" si="85"/>
        <v>1606.8117417412309</v>
      </c>
      <c r="U626" s="6" t="str">
        <v>+1.505000E+00</v>
      </c>
      <c r="V626">
        <f t="shared" si="81"/>
        <v>1.2725</v>
      </c>
      <c r="W626">
        <v>6994.9800000000005</v>
      </c>
      <c r="X626">
        <f t="shared" si="86"/>
        <v>7180.6236519719077</v>
      </c>
      <c r="Y626" s="7">
        <f t="shared" si="82"/>
        <v>34463.565517466632</v>
      </c>
    </row>
    <row r="627" spans="1:25" x14ac:dyDescent="0.4">
      <c r="A627" s="6" t="str">
        <v>+1.507500E+00</v>
      </c>
      <c r="B627">
        <f t="shared" si="93"/>
        <v>0.82750000000000001</v>
      </c>
      <c r="C627">
        <v>3859.32</v>
      </c>
      <c r="D627">
        <f t="shared" si="94"/>
        <v>3848.8159634977233</v>
      </c>
      <c r="E627" s="7">
        <f t="shared" si="95"/>
        <v>110.33478284116561</v>
      </c>
      <c r="F627" s="6" t="str">
        <v>+1.507500E+00</v>
      </c>
      <c r="G627">
        <f t="shared" si="83"/>
        <v>0.95250000000000001</v>
      </c>
      <c r="H627">
        <v>4582.92</v>
      </c>
      <c r="I627">
        <f t="shared" si="87"/>
        <v>4565.3120314705056</v>
      </c>
      <c r="J627" s="7">
        <f t="shared" si="88"/>
        <v>310.0405557356662</v>
      </c>
      <c r="K627" s="6" t="str">
        <v>+1.507500E+00</v>
      </c>
      <c r="L627">
        <f t="shared" si="90"/>
        <v>1.0475000000000001</v>
      </c>
      <c r="M627">
        <v>5427.12</v>
      </c>
      <c r="N627">
        <f t="shared" si="91"/>
        <v>5474.7732414804668</v>
      </c>
      <c r="O627" s="7">
        <f t="shared" si="92"/>
        <v>2270.8314235956941</v>
      </c>
      <c r="P627" s="6" t="str">
        <v>+1.507500E+00</v>
      </c>
      <c r="Q627">
        <f t="shared" si="84"/>
        <v>0.47250000000000014</v>
      </c>
      <c r="R627">
        <v>6301.5</v>
      </c>
      <c r="S627">
        <f t="shared" si="89"/>
        <v>6312.8953883432068</v>
      </c>
      <c r="T627" s="7">
        <f t="shared" si="85"/>
        <v>129.85487549249416</v>
      </c>
      <c r="U627" s="6" t="str">
        <v>+1.507500E+00</v>
      </c>
      <c r="V627">
        <f t="shared" si="81"/>
        <v>1.2750000000000001</v>
      </c>
      <c r="W627">
        <v>7025.0999999999995</v>
      </c>
      <c r="X627">
        <f t="shared" si="86"/>
        <v>7180.624179552502</v>
      </c>
      <c r="Y627" s="7">
        <f t="shared" si="82"/>
        <v>24187.770425479059</v>
      </c>
    </row>
    <row r="628" spans="1:25" x14ac:dyDescent="0.4">
      <c r="A628" s="6" t="str">
        <v>+1.510000E+00</v>
      </c>
      <c r="B628">
        <f t="shared" si="93"/>
        <v>0.83</v>
      </c>
      <c r="C628">
        <v>3738.72</v>
      </c>
      <c r="D628">
        <f t="shared" si="94"/>
        <v>3848.8401834688252</v>
      </c>
      <c r="E628" s="7">
        <f t="shared" si="95"/>
        <v>12126.454807207771</v>
      </c>
      <c r="F628" s="6" t="str">
        <v>+1.510000E+00</v>
      </c>
      <c r="G628">
        <f t="shared" si="83"/>
        <v>0.95499999999999996</v>
      </c>
      <c r="H628">
        <v>4582.92</v>
      </c>
      <c r="I628">
        <f t="shared" si="87"/>
        <v>4565.3202609026694</v>
      </c>
      <c r="J628" s="7">
        <f t="shared" si="88"/>
        <v>309.75081629411125</v>
      </c>
      <c r="K628" s="6" t="str">
        <v>+1.510000E+00</v>
      </c>
      <c r="L628">
        <f t="shared" si="90"/>
        <v>1.05</v>
      </c>
      <c r="M628">
        <v>5427.12</v>
      </c>
      <c r="N628">
        <f t="shared" si="91"/>
        <v>5474.7770579898743</v>
      </c>
      <c r="O628" s="7">
        <f t="shared" si="92"/>
        <v>2271.195176250249</v>
      </c>
      <c r="P628" s="6" t="str">
        <v>+1.510000E+00</v>
      </c>
      <c r="Q628">
        <f t="shared" si="84"/>
        <v>0.47500000000000009</v>
      </c>
      <c r="R628">
        <v>6271.38</v>
      </c>
      <c r="S628">
        <f t="shared" si="89"/>
        <v>6314.290405323909</v>
      </c>
      <c r="T628" s="7">
        <f t="shared" si="85"/>
        <v>1841.3028850621483</v>
      </c>
      <c r="U628" s="6" t="str">
        <v>+1.510000E+00</v>
      </c>
      <c r="V628">
        <f t="shared" si="81"/>
        <v>1.2775000000000001</v>
      </c>
      <c r="W628">
        <v>6994.9800000000005</v>
      </c>
      <c r="X628">
        <f t="shared" si="86"/>
        <v>7180.6246941070849</v>
      </c>
      <c r="Y628" s="7">
        <f t="shared" si="82"/>
        <v>34463.952450112949</v>
      </c>
    </row>
    <row r="629" spans="1:25" x14ac:dyDescent="0.4">
      <c r="A629" s="6" t="str">
        <v>+1.512500E+00</v>
      </c>
      <c r="B629">
        <f t="shared" si="93"/>
        <v>0.83249999999999991</v>
      </c>
      <c r="C629">
        <v>3768.8399999999997</v>
      </c>
      <c r="D629">
        <f t="shared" si="94"/>
        <v>3848.8638054467092</v>
      </c>
      <c r="E629" s="7">
        <f t="shared" si="95"/>
        <v>6403.8094381728133</v>
      </c>
      <c r="F629" s="6" t="str">
        <v>+1.512500E+00</v>
      </c>
      <c r="G629">
        <f t="shared" si="83"/>
        <v>0.95749999999999991</v>
      </c>
      <c r="H629">
        <v>4492.4399999999996</v>
      </c>
      <c r="I629">
        <f t="shared" si="87"/>
        <v>4565.3282871494303</v>
      </c>
      <c r="J629" s="7">
        <f t="shared" si="88"/>
        <v>5312.7024035778577</v>
      </c>
      <c r="K629" s="6" t="str">
        <v>+1.512500E+00</v>
      </c>
      <c r="L629">
        <f t="shared" si="90"/>
        <v>1.0525</v>
      </c>
      <c r="M629">
        <v>5517.6</v>
      </c>
      <c r="N629">
        <f t="shared" si="91"/>
        <v>5474.7807802693278</v>
      </c>
      <c r="O629" s="7">
        <f t="shared" si="92"/>
        <v>1833.485578343618</v>
      </c>
      <c r="P629" s="6" t="str">
        <v>+1.512500E+00</v>
      </c>
      <c r="Q629">
        <f t="shared" si="84"/>
        <v>0.47750000000000004</v>
      </c>
      <c r="R629">
        <v>6452.28</v>
      </c>
      <c r="S629">
        <f t="shared" si="89"/>
        <v>6315.6509792126353</v>
      </c>
      <c r="T629" s="7">
        <f t="shared" si="85"/>
        <v>18667.48932131406</v>
      </c>
      <c r="U629" s="6" t="str">
        <v>+1.512500E+00</v>
      </c>
      <c r="V629">
        <f t="shared" ref="V629:V692" si="96">U629-U$117</f>
        <v>1.28</v>
      </c>
      <c r="W629">
        <v>6994.9800000000005</v>
      </c>
      <c r="X629">
        <f t="shared" si="86"/>
        <v>7180.625195957271</v>
      </c>
      <c r="Y629" s="7">
        <f t="shared" ref="Y629:Y692" si="97">(X629-W629)^2</f>
        <v>34464.138782013368</v>
      </c>
    </row>
    <row r="630" spans="1:25" x14ac:dyDescent="0.4">
      <c r="A630" s="6" t="str">
        <v>+1.515000E+00</v>
      </c>
      <c r="B630">
        <f t="shared" si="93"/>
        <v>0.83499999999999985</v>
      </c>
      <c r="C630">
        <v>3859.32</v>
      </c>
      <c r="D630">
        <f t="shared" si="94"/>
        <v>3848.8868441958816</v>
      </c>
      <c r="E630" s="7">
        <f t="shared" si="95"/>
        <v>108.85074003301241</v>
      </c>
      <c r="F630" s="6" t="str">
        <v>+1.515000E+00</v>
      </c>
      <c r="G630">
        <f t="shared" ref="G630:G693" si="98">F630-F$246</f>
        <v>0.95999999999999985</v>
      </c>
      <c r="H630">
        <v>4582.92</v>
      </c>
      <c r="I630">
        <f t="shared" si="87"/>
        <v>4565.336115227452</v>
      </c>
      <c r="J630" s="7">
        <f t="shared" si="88"/>
        <v>309.19300369424957</v>
      </c>
      <c r="K630" s="6" t="str">
        <v>+1.515000E+00</v>
      </c>
      <c r="L630">
        <f t="shared" si="90"/>
        <v>1.0549999999999999</v>
      </c>
      <c r="M630">
        <v>5547.72</v>
      </c>
      <c r="N630">
        <f t="shared" si="91"/>
        <v>5474.7844106453749</v>
      </c>
      <c r="O630" s="7">
        <f t="shared" si="92"/>
        <v>5319.6001945065364</v>
      </c>
      <c r="P630" s="6" t="str">
        <v>+1.515000E+00</v>
      </c>
      <c r="Q630">
        <f t="shared" ref="Q630:Q693" si="99">P630-P$438</f>
        <v>0.48</v>
      </c>
      <c r="R630">
        <v>6391.9800000000005</v>
      </c>
      <c r="S630">
        <f t="shared" si="89"/>
        <v>6316.9779604123569</v>
      </c>
      <c r="T630" s="7">
        <f t="shared" ref="T630:T693" si="100">(S630-R630)^2</f>
        <v>5625.3059423064569</v>
      </c>
      <c r="U630" s="6" t="str">
        <v>+1.515000E+00</v>
      </c>
      <c r="V630">
        <f t="shared" si="96"/>
        <v>1.2825</v>
      </c>
      <c r="W630">
        <v>7055.28</v>
      </c>
      <c r="X630">
        <f t="shared" ref="X630:X693" si="101">$S$19*(1-EXP(-(V630/$T$19)))</f>
        <v>7180.6256854167304</v>
      </c>
      <c r="Y630" s="7">
        <f t="shared" si="97"/>
        <v>15711.540852590017</v>
      </c>
    </row>
    <row r="631" spans="1:25" x14ac:dyDescent="0.4">
      <c r="A631" s="6" t="str">
        <v>+1.517500E+00</v>
      </c>
      <c r="B631">
        <f t="shared" si="93"/>
        <v>0.83750000000000002</v>
      </c>
      <c r="C631">
        <v>3829.14</v>
      </c>
      <c r="D631">
        <f t="shared" si="94"/>
        <v>3848.9093141163103</v>
      </c>
      <c r="E631" s="7">
        <f t="shared" si="95"/>
        <v>390.82578062934954</v>
      </c>
      <c r="F631" s="6" t="str">
        <v>+1.517500E+00</v>
      </c>
      <c r="G631">
        <f t="shared" si="98"/>
        <v>0.96250000000000002</v>
      </c>
      <c r="H631">
        <v>4613.04</v>
      </c>
      <c r="I631">
        <f t="shared" ref="I631:I694" si="102">$S$16*(1-EXP(-(G631/$T$16)))</f>
        <v>4565.3437500295386</v>
      </c>
      <c r="J631" s="7">
        <f t="shared" ref="J631:J694" si="103">(I631-H631)^2</f>
        <v>2274.9322612447386</v>
      </c>
      <c r="K631" s="6" t="str">
        <v>+1.517500E+00</v>
      </c>
      <c r="L631">
        <f t="shared" si="90"/>
        <v>1.0575000000000001</v>
      </c>
      <c r="M631">
        <v>5427.12</v>
      </c>
      <c r="N631">
        <f t="shared" si="91"/>
        <v>5474.7879513871176</v>
      </c>
      <c r="O631" s="7">
        <f t="shared" si="92"/>
        <v>2272.2335894446146</v>
      </c>
      <c r="P631" s="6" t="str">
        <v>+1.517500E+00</v>
      </c>
      <c r="Q631">
        <f t="shared" si="99"/>
        <v>0.48250000000000015</v>
      </c>
      <c r="R631">
        <v>6361.8</v>
      </c>
      <c r="S631">
        <f t="shared" ref="S631:S694" si="104">$S$18*(1-EXP(-(Q631/$T$18)))</f>
        <v>6318.272178329521</v>
      </c>
      <c r="T631" s="7">
        <f t="shared" si="100"/>
        <v>1894.671259377036</v>
      </c>
      <c r="U631" s="6" t="str">
        <v>+1.517500E+00</v>
      </c>
      <c r="V631">
        <f t="shared" si="96"/>
        <v>1.2850000000000001</v>
      </c>
      <c r="W631">
        <v>7115.58</v>
      </c>
      <c r="X631">
        <f t="shared" si="101"/>
        <v>7180.6261627913927</v>
      </c>
      <c r="Y631" s="7">
        <f t="shared" si="97"/>
        <v>4231.0032938843751</v>
      </c>
    </row>
    <row r="632" spans="1:25" x14ac:dyDescent="0.4">
      <c r="A632" s="6" t="str">
        <v>+1.520000E+00</v>
      </c>
      <c r="B632">
        <f t="shared" si="93"/>
        <v>0.84</v>
      </c>
      <c r="C632">
        <v>3859.32</v>
      </c>
      <c r="D632">
        <f t="shared" si="94"/>
        <v>3848.9312292524269</v>
      </c>
      <c r="E632" s="7">
        <f t="shared" si="95"/>
        <v>107.92655764563449</v>
      </c>
      <c r="F632" s="6" t="str">
        <v>+1.520000E+00</v>
      </c>
      <c r="G632">
        <f t="shared" si="98"/>
        <v>0.96499999999999997</v>
      </c>
      <c r="H632">
        <v>4462.32</v>
      </c>
      <c r="I632">
        <f t="shared" si="102"/>
        <v>4565.3511963276896</v>
      </c>
      <c r="J632" s="7">
        <f t="shared" si="103"/>
        <v>10615.427416714989</v>
      </c>
      <c r="K632" s="6" t="str">
        <v>+1.520000E+00</v>
      </c>
      <c r="L632">
        <f t="shared" si="90"/>
        <v>1.06</v>
      </c>
      <c r="M632">
        <v>5427.12</v>
      </c>
      <c r="N632">
        <f t="shared" si="91"/>
        <v>5474.7914047076356</v>
      </c>
      <c r="O632" s="7">
        <f t="shared" si="92"/>
        <v>2272.5628267991915</v>
      </c>
      <c r="P632" s="6" t="str">
        <v>+1.520000E+00</v>
      </c>
      <c r="Q632">
        <f t="shared" si="99"/>
        <v>0.4850000000000001</v>
      </c>
      <c r="R632">
        <v>6391.9800000000005</v>
      </c>
      <c r="S632">
        <f t="shared" si="104"/>
        <v>6319.534441892456</v>
      </c>
      <c r="T632" s="7">
        <f t="shared" si="100"/>
        <v>5248.3588895136008</v>
      </c>
      <c r="U632" s="6" t="str">
        <v>+1.520000E+00</v>
      </c>
      <c r="V632">
        <f t="shared" si="96"/>
        <v>1.2875000000000001</v>
      </c>
      <c r="W632">
        <v>7115.58</v>
      </c>
      <c r="X632">
        <f t="shared" si="101"/>
        <v>7180.6266283796331</v>
      </c>
      <c r="Y632" s="7">
        <f t="shared" si="97"/>
        <v>4231.0638635580963</v>
      </c>
    </row>
    <row r="633" spans="1:25" x14ac:dyDescent="0.4">
      <c r="A633" s="6" t="str">
        <v>+1.522500E+00</v>
      </c>
      <c r="B633">
        <f t="shared" si="93"/>
        <v>0.84249999999999992</v>
      </c>
      <c r="C633">
        <v>3738.72</v>
      </c>
      <c r="D633">
        <f t="shared" si="94"/>
        <v>3848.9526033019047</v>
      </c>
      <c r="E633" s="7">
        <f t="shared" si="95"/>
        <v>12151.22683071513</v>
      </c>
      <c r="F633" s="6" t="str">
        <v>+1.522500E+00</v>
      </c>
      <c r="G633">
        <f t="shared" si="98"/>
        <v>0.96749999999999992</v>
      </c>
      <c r="H633">
        <v>4552.74</v>
      </c>
      <c r="I633">
        <f t="shared" si="102"/>
        <v>4565.3584587760852</v>
      </c>
      <c r="J633" s="7">
        <f t="shared" si="103"/>
        <v>159.22550188376641</v>
      </c>
      <c r="K633" s="6" t="str">
        <v>+1.522500E+00</v>
      </c>
      <c r="L633">
        <f t="shared" si="90"/>
        <v>1.0625</v>
      </c>
      <c r="M633">
        <v>5397</v>
      </c>
      <c r="N633">
        <f t="shared" si="91"/>
        <v>5474.7947727653655</v>
      </c>
      <c r="O633" s="7">
        <f t="shared" si="92"/>
        <v>6052.0266696148465</v>
      </c>
      <c r="P633" s="6" t="str">
        <v>+1.522500E+00</v>
      </c>
      <c r="Q633">
        <f t="shared" si="99"/>
        <v>0.48750000000000004</v>
      </c>
      <c r="R633">
        <v>6391.9800000000005</v>
      </c>
      <c r="S633">
        <f t="shared" si="104"/>
        <v>6320.7655400569784</v>
      </c>
      <c r="T633" s="7">
        <f t="shared" si="100"/>
        <v>5071.4993049763025</v>
      </c>
      <c r="U633" s="6" t="str">
        <v>+1.522500E+00</v>
      </c>
      <c r="V633">
        <f t="shared" si="96"/>
        <v>1.29</v>
      </c>
      <c r="W633">
        <v>7175.88</v>
      </c>
      <c r="X633">
        <f t="shared" si="101"/>
        <v>7180.6270824724597</v>
      </c>
      <c r="Y633" s="7">
        <f t="shared" si="97"/>
        <v>22.534792000333379</v>
      </c>
    </row>
    <row r="634" spans="1:25" x14ac:dyDescent="0.4">
      <c r="A634" s="6" t="str">
        <v>+1.525000E+00</v>
      </c>
      <c r="B634">
        <f t="shared" si="93"/>
        <v>0.84499999999999986</v>
      </c>
      <c r="C634">
        <v>3859.32</v>
      </c>
      <c r="D634">
        <f t="shared" si="94"/>
        <v>3848.9734496242208</v>
      </c>
      <c r="E634" s="7">
        <f t="shared" si="95"/>
        <v>107.0511046785391</v>
      </c>
      <c r="F634" s="6" t="str">
        <v>+1.525000E+00</v>
      </c>
      <c r="G634">
        <f t="shared" si="98"/>
        <v>0.96999999999999986</v>
      </c>
      <c r="H634">
        <v>4582.92</v>
      </c>
      <c r="I634">
        <f t="shared" si="102"/>
        <v>4565.3655419139905</v>
      </c>
      <c r="J634" s="7">
        <f t="shared" si="103"/>
        <v>308.15899869346845</v>
      </c>
      <c r="K634" s="6" t="str">
        <v>+1.525000E+00</v>
      </c>
      <c r="L634">
        <f t="shared" si="90"/>
        <v>1.0649999999999999</v>
      </c>
      <c r="M634">
        <v>5427.12</v>
      </c>
      <c r="N634">
        <f t="shared" si="91"/>
        <v>5474.7980576654545</v>
      </c>
      <c r="O634" s="7">
        <f t="shared" si="92"/>
        <v>2273.1971827504158</v>
      </c>
      <c r="P634" s="6" t="str">
        <v>+1.525000E+00</v>
      </c>
      <c r="Q634">
        <f t="shared" si="99"/>
        <v>0.49</v>
      </c>
      <c r="R634">
        <v>6331.6799999999994</v>
      </c>
      <c r="S634">
        <f t="shared" si="104"/>
        <v>6321.9662422995161</v>
      </c>
      <c r="T634" s="7">
        <f t="shared" si="100"/>
        <v>94.357088663697766</v>
      </c>
      <c r="U634" s="6" t="str">
        <v>+1.525000E+00</v>
      </c>
      <c r="V634">
        <f t="shared" si="96"/>
        <v>1.2925</v>
      </c>
      <c r="W634">
        <v>7055.28</v>
      </c>
      <c r="X634">
        <f t="shared" si="101"/>
        <v>7180.6275253536924</v>
      </c>
      <c r="Y634" s="7">
        <f t="shared" si="97"/>
        <v>15712.002112294613</v>
      </c>
    </row>
    <row r="635" spans="1:25" x14ac:dyDescent="0.4">
      <c r="A635" s="6" t="str">
        <v>+1.527500E+00</v>
      </c>
      <c r="B635">
        <f t="shared" si="93"/>
        <v>0.84750000000000003</v>
      </c>
      <c r="C635">
        <v>3859.32</v>
      </c>
      <c r="D635">
        <f t="shared" si="94"/>
        <v>3848.9937812490048</v>
      </c>
      <c r="E635" s="7">
        <f t="shared" si="95"/>
        <v>106.63079369340889</v>
      </c>
      <c r="F635" s="6" t="str">
        <v>+1.527500E+00</v>
      </c>
      <c r="G635">
        <f t="shared" si="98"/>
        <v>0.97250000000000003</v>
      </c>
      <c r="H635">
        <v>4492.4399999999996</v>
      </c>
      <c r="I635">
        <f t="shared" si="102"/>
        <v>4565.3724501685983</v>
      </c>
      <c r="J635" s="7">
        <f t="shared" si="103"/>
        <v>5319.1422875951375</v>
      </c>
      <c r="K635" s="6" t="str">
        <v>+1.527500E+00</v>
      </c>
      <c r="L635">
        <f t="shared" si="90"/>
        <v>1.0675000000000001</v>
      </c>
      <c r="M635">
        <v>5336.7</v>
      </c>
      <c r="N635">
        <f t="shared" si="91"/>
        <v>5474.8012614610716</v>
      </c>
      <c r="O635" s="7">
        <f t="shared" si="92"/>
        <v>19071.958417139307</v>
      </c>
      <c r="P635" s="6" t="str">
        <v>+1.527500E+00</v>
      </c>
      <c r="Q635">
        <f t="shared" si="99"/>
        <v>0.49250000000000016</v>
      </c>
      <c r="R635">
        <v>6361.8</v>
      </c>
      <c r="S635">
        <f t="shared" si="104"/>
        <v>6323.1372990980599</v>
      </c>
      <c r="T635" s="7">
        <f t="shared" si="100"/>
        <v>1494.8044410328951</v>
      </c>
      <c r="U635" s="6" t="str">
        <v>+1.527500E+00</v>
      </c>
      <c r="V635">
        <f t="shared" si="96"/>
        <v>1.2950000000000002</v>
      </c>
      <c r="W635">
        <v>7085.4</v>
      </c>
      <c r="X635">
        <f t="shared" si="101"/>
        <v>7180.6279573001502</v>
      </c>
      <c r="Y635" s="7">
        <f t="shared" si="97"/>
        <v>9068.3638515593047</v>
      </c>
    </row>
    <row r="636" spans="1:25" x14ac:dyDescent="0.4">
      <c r="A636" s="6" t="str">
        <v>+1.530000E+00</v>
      </c>
      <c r="B636">
        <f t="shared" si="93"/>
        <v>0.85</v>
      </c>
      <c r="C636">
        <v>3859.32</v>
      </c>
      <c r="D636">
        <f t="shared" si="94"/>
        <v>3849.0136108841839</v>
      </c>
      <c r="E636" s="7">
        <f t="shared" si="95"/>
        <v>106.22165660661614</v>
      </c>
      <c r="F636" s="6" t="str">
        <v>+1.530000E+00</v>
      </c>
      <c r="G636">
        <f t="shared" si="98"/>
        <v>0.97499999999999998</v>
      </c>
      <c r="H636">
        <v>4582.92</v>
      </c>
      <c r="I636">
        <f t="shared" si="102"/>
        <v>4565.3791878577913</v>
      </c>
      <c r="J636" s="7">
        <f t="shared" si="103"/>
        <v>307.68009060825892</v>
      </c>
      <c r="K636" s="6" t="str">
        <v>+1.530000E+00</v>
      </c>
      <c r="L636">
        <f t="shared" si="90"/>
        <v>1.07</v>
      </c>
      <c r="M636">
        <v>5306.52</v>
      </c>
      <c r="N636">
        <f t="shared" si="91"/>
        <v>5474.8043861546921</v>
      </c>
      <c r="O636" s="7">
        <f t="shared" si="92"/>
        <v>28319.634623461381</v>
      </c>
      <c r="P636" s="6" t="str">
        <v>+1.530000E+00</v>
      </c>
      <c r="Q636">
        <f t="shared" si="99"/>
        <v>0.49500000000000011</v>
      </c>
      <c r="R636">
        <v>6271.38</v>
      </c>
      <c r="S636">
        <f t="shared" si="104"/>
        <v>6324.2794424012263</v>
      </c>
      <c r="T636" s="7">
        <f t="shared" si="100"/>
        <v>2798.3510063606509</v>
      </c>
      <c r="U636" s="6" t="str">
        <v>+1.530000E+00</v>
      </c>
      <c r="V636">
        <f t="shared" si="96"/>
        <v>1.2975000000000001</v>
      </c>
      <c r="W636">
        <v>7236.18</v>
      </c>
      <c r="X636">
        <f t="shared" si="101"/>
        <v>7180.6283785818114</v>
      </c>
      <c r="Y636" s="7">
        <f t="shared" si="97"/>
        <v>3085.9826421897856</v>
      </c>
    </row>
    <row r="637" spans="1:25" x14ac:dyDescent="0.4">
      <c r="A637" s="6" t="str">
        <v>+1.532500E+00</v>
      </c>
      <c r="B637">
        <f t="shared" si="93"/>
        <v>0.85249999999999992</v>
      </c>
      <c r="C637">
        <v>3859.32</v>
      </c>
      <c r="D637">
        <f t="shared" si="94"/>
        <v>3849.0329509239268</v>
      </c>
      <c r="E637" s="7">
        <f t="shared" si="95"/>
        <v>105.82337869354146</v>
      </c>
      <c r="F637" s="6" t="str">
        <v>+1.532500E+00</v>
      </c>
      <c r="G637">
        <f t="shared" si="98"/>
        <v>0.97749999999999992</v>
      </c>
      <c r="H637">
        <v>4492.4399999999996</v>
      </c>
      <c r="I637">
        <f t="shared" si="102"/>
        <v>4565.3857591928454</v>
      </c>
      <c r="J637" s="7">
        <f t="shared" si="103"/>
        <v>5321.0837842206474</v>
      </c>
      <c r="K637" s="6" t="str">
        <v>+1.532500E+00</v>
      </c>
      <c r="L637">
        <f t="shared" si="90"/>
        <v>1.0725</v>
      </c>
      <c r="M637">
        <v>5427.12</v>
      </c>
      <c r="N637">
        <f t="shared" si="91"/>
        <v>5474.8074336993523</v>
      </c>
      <c r="O637" s="7">
        <f t="shared" si="92"/>
        <v>2274.0913328301281</v>
      </c>
      <c r="P637" s="6" t="str">
        <v>+1.532500E+00</v>
      </c>
      <c r="Q637">
        <f t="shared" si="99"/>
        <v>0.49750000000000005</v>
      </c>
      <c r="R637">
        <v>6301.5</v>
      </c>
      <c r="S637">
        <f t="shared" si="104"/>
        <v>6325.3933860857614</v>
      </c>
      <c r="T637" s="7">
        <f t="shared" si="100"/>
        <v>570.89389864325881</v>
      </c>
      <c r="U637" s="6" t="str">
        <v>+1.532500E+00</v>
      </c>
      <c r="V637">
        <f t="shared" si="96"/>
        <v>1.3</v>
      </c>
      <c r="W637">
        <v>7025.0999999999995</v>
      </c>
      <c r="X637">
        <f t="shared" si="101"/>
        <v>7180.6287894619918</v>
      </c>
      <c r="Y637" s="7">
        <f t="shared" si="97"/>
        <v>24189.204351512741</v>
      </c>
    </row>
    <row r="638" spans="1:25" x14ac:dyDescent="0.4">
      <c r="A638" s="6" t="str">
        <v>+1.535000E+00</v>
      </c>
      <c r="B638">
        <f t="shared" si="93"/>
        <v>0.85499999999999987</v>
      </c>
      <c r="C638">
        <v>3859.32</v>
      </c>
      <c r="D638">
        <f t="shared" si="94"/>
        <v>3849.0518134563868</v>
      </c>
      <c r="E638" s="7">
        <f t="shared" si="95"/>
        <v>105.43565489444352</v>
      </c>
      <c r="F638" s="6" t="str">
        <v>+1.535000E+00</v>
      </c>
      <c r="G638">
        <f t="shared" si="98"/>
        <v>0.97999999999999987</v>
      </c>
      <c r="H638">
        <v>4582.92</v>
      </c>
      <c r="I638">
        <f t="shared" si="102"/>
        <v>4565.3921682810596</v>
      </c>
      <c r="J638" s="7">
        <f t="shared" si="103"/>
        <v>307.22488476749436</v>
      </c>
      <c r="K638" s="6" t="str">
        <v>+1.535000E+00</v>
      </c>
      <c r="L638">
        <f t="shared" si="90"/>
        <v>1.075</v>
      </c>
      <c r="M638">
        <v>5427.12</v>
      </c>
      <c r="N638">
        <f t="shared" si="91"/>
        <v>5474.8104059998677</v>
      </c>
      <c r="O638" s="7">
        <f t="shared" si="92"/>
        <v>2274.3748244322301</v>
      </c>
      <c r="P638" s="6" t="str">
        <v>+1.535000E+00</v>
      </c>
      <c r="Q638">
        <f t="shared" si="99"/>
        <v>0.5</v>
      </c>
      <c r="R638">
        <v>6391.9800000000005</v>
      </c>
      <c r="S638">
        <f t="shared" si="104"/>
        <v>6326.4798264027304</v>
      </c>
      <c r="T638" s="7">
        <f t="shared" si="100"/>
        <v>4290.2727412725162</v>
      </c>
      <c r="U638" s="6" t="str">
        <v>+1.535000E+00</v>
      </c>
      <c r="V638">
        <f t="shared" si="96"/>
        <v>1.3025</v>
      </c>
      <c r="W638">
        <v>7055.28</v>
      </c>
      <c r="X638">
        <f t="shared" si="101"/>
        <v>7180.6291901975037</v>
      </c>
      <c r="Y638" s="7">
        <f t="shared" si="97"/>
        <v>15712.419483170022</v>
      </c>
    </row>
    <row r="639" spans="1:25" x14ac:dyDescent="0.4">
      <c r="A639" s="6" t="str">
        <v>+1.537500E+00</v>
      </c>
      <c r="B639">
        <f t="shared" si="93"/>
        <v>0.85750000000000004</v>
      </c>
      <c r="C639">
        <v>3859.32</v>
      </c>
      <c r="D639">
        <f t="shared" si="94"/>
        <v>3849.0702102712603</v>
      </c>
      <c r="E639" s="7">
        <f t="shared" si="95"/>
        <v>105.05818948338134</v>
      </c>
      <c r="F639" s="6" t="str">
        <v>+1.537500E+00</v>
      </c>
      <c r="G639">
        <f t="shared" si="98"/>
        <v>0.98250000000000004</v>
      </c>
      <c r="H639">
        <v>4613.04</v>
      </c>
      <c r="I639">
        <f t="shared" si="102"/>
        <v>4565.3984191283216</v>
      </c>
      <c r="J639" s="7">
        <f t="shared" si="103"/>
        <v>2269.7202279526678</v>
      </c>
      <c r="K639" s="6" t="str">
        <v>+1.537500E+00</v>
      </c>
      <c r="L639">
        <f t="shared" si="90"/>
        <v>1.0775000000000001</v>
      </c>
      <c r="M639">
        <v>5517.6</v>
      </c>
      <c r="N639">
        <f t="shared" si="91"/>
        <v>5474.8133049140215</v>
      </c>
      <c r="O639" s="7">
        <f t="shared" si="92"/>
        <v>1830.7012763805278</v>
      </c>
      <c r="P639" s="6" t="str">
        <v>+1.537500E+00</v>
      </c>
      <c r="Q639">
        <f t="shared" si="99"/>
        <v>0.50250000000000017</v>
      </c>
      <c r="R639">
        <v>6391.9800000000005</v>
      </c>
      <c r="S639">
        <f t="shared" si="104"/>
        <v>6327.5394424126971</v>
      </c>
      <c r="T639" s="7">
        <f t="shared" si="100"/>
        <v>4152.5854621625622</v>
      </c>
      <c r="U639" s="6" t="str">
        <v>+1.537500E+00</v>
      </c>
      <c r="V639">
        <f t="shared" si="96"/>
        <v>1.3050000000000002</v>
      </c>
      <c r="W639">
        <v>7085.4</v>
      </c>
      <c r="X639">
        <f t="shared" si="101"/>
        <v>7180.6295810388201</v>
      </c>
      <c r="Y639" s="7">
        <f t="shared" si="97"/>
        <v>9068.673104829275</v>
      </c>
    </row>
    <row r="640" spans="1:25" x14ac:dyDescent="0.4">
      <c r="A640" s="6" t="str">
        <v>+1.540000E+00</v>
      </c>
      <c r="B640">
        <f t="shared" si="93"/>
        <v>0.86</v>
      </c>
      <c r="C640">
        <v>3859.32</v>
      </c>
      <c r="D640">
        <f t="shared" si="94"/>
        <v>3849.0881528671571</v>
      </c>
      <c r="E640" s="7">
        <f t="shared" si="95"/>
        <v>104.69069574986928</v>
      </c>
      <c r="F640" s="6" t="str">
        <v>+1.540000E+00</v>
      </c>
      <c r="G640">
        <f t="shared" si="98"/>
        <v>0.98499999999999999</v>
      </c>
      <c r="H640">
        <v>4703.5200000000004</v>
      </c>
      <c r="I640">
        <f t="shared" si="102"/>
        <v>4565.404515641615</v>
      </c>
      <c r="J640" s="7">
        <f t="shared" si="103"/>
        <v>19075.887019551403</v>
      </c>
      <c r="K640" s="6" t="str">
        <v>+1.540000E+00</v>
      </c>
      <c r="L640">
        <f t="shared" si="90"/>
        <v>1.08</v>
      </c>
      <c r="M640">
        <v>5427.12</v>
      </c>
      <c r="N640">
        <f t="shared" si="91"/>
        <v>5474.8161322537289</v>
      </c>
      <c r="O640" s="7">
        <f t="shared" si="92"/>
        <v>2274.9210319652125</v>
      </c>
      <c r="P640" s="6" t="str">
        <v>+1.540000E+00</v>
      </c>
      <c r="Q640">
        <f t="shared" si="99"/>
        <v>0.50500000000000012</v>
      </c>
      <c r="R640">
        <v>6391.9800000000005</v>
      </c>
      <c r="S640">
        <f t="shared" si="104"/>
        <v>6328.5728964101609</v>
      </c>
      <c r="T640" s="7">
        <f t="shared" si="100"/>
        <v>4020.4607856526509</v>
      </c>
      <c r="U640" s="6" t="str">
        <v>+1.540000E+00</v>
      </c>
      <c r="V640">
        <f t="shared" si="96"/>
        <v>1.3075000000000001</v>
      </c>
      <c r="W640">
        <v>7115.58</v>
      </c>
      <c r="X640">
        <f t="shared" si="101"/>
        <v>7180.6299622302313</v>
      </c>
      <c r="Y640" s="7">
        <f t="shared" si="97"/>
        <v>4231.4975861545263</v>
      </c>
    </row>
    <row r="641" spans="1:25" x14ac:dyDescent="0.4">
      <c r="A641" s="6" t="str">
        <v>+1.542500E+00</v>
      </c>
      <c r="B641">
        <f t="shared" si="93"/>
        <v>0.86249999999999993</v>
      </c>
      <c r="C641">
        <v>3829.14</v>
      </c>
      <c r="D641">
        <f t="shared" si="94"/>
        <v>3849.1056524587821</v>
      </c>
      <c r="E641" s="7">
        <f t="shared" si="95"/>
        <v>398.62727810487524</v>
      </c>
      <c r="F641" s="6" t="str">
        <v>+1.542500E+00</v>
      </c>
      <c r="G641">
        <f t="shared" si="98"/>
        <v>0.98749999999999993</v>
      </c>
      <c r="H641">
        <v>4582.92</v>
      </c>
      <c r="I641">
        <f t="shared" si="102"/>
        <v>4565.4104616314589</v>
      </c>
      <c r="J641" s="7">
        <f t="shared" si="103"/>
        <v>306.58393387941447</v>
      </c>
      <c r="K641" s="6" t="str">
        <v>+1.542500E+00</v>
      </c>
      <c r="L641">
        <f t="shared" si="90"/>
        <v>1.0825</v>
      </c>
      <c r="M641">
        <v>5457.2999999999993</v>
      </c>
      <c r="N641">
        <f t="shared" si="91"/>
        <v>5474.818889786171</v>
      </c>
      <c r="O641" s="7">
        <f t="shared" si="92"/>
        <v>306.91149934003153</v>
      </c>
      <c r="P641" s="6" t="str">
        <v>+1.542500E+00</v>
      </c>
      <c r="Q641">
        <f t="shared" si="99"/>
        <v>0.50750000000000006</v>
      </c>
      <c r="R641">
        <v>6452.28</v>
      </c>
      <c r="S641">
        <f t="shared" si="104"/>
        <v>6329.5808343375138</v>
      </c>
      <c r="T641" s="7">
        <f t="shared" si="100"/>
        <v>15055.085254270169</v>
      </c>
      <c r="U641" s="6" t="str">
        <v>+1.542500E+00</v>
      </c>
      <c r="V641">
        <f t="shared" si="96"/>
        <v>1.31</v>
      </c>
      <c r="W641">
        <v>7085.4</v>
      </c>
      <c r="X641">
        <f t="shared" si="101"/>
        <v>7180.6303340099921</v>
      </c>
      <c r="Y641" s="7">
        <f t="shared" si="97"/>
        <v>9068.8165156547293</v>
      </c>
    </row>
    <row r="642" spans="1:25" x14ac:dyDescent="0.4">
      <c r="A642" s="6" t="str">
        <v>+1.545000E+00</v>
      </c>
      <c r="B642">
        <f t="shared" si="93"/>
        <v>0.86499999999999988</v>
      </c>
      <c r="C642">
        <v>3799.02</v>
      </c>
      <c r="D642">
        <f t="shared" si="94"/>
        <v>3849.1227199839509</v>
      </c>
      <c r="E642" s="7">
        <f t="shared" si="95"/>
        <v>2510.2825497901949</v>
      </c>
      <c r="F642" s="6" t="str">
        <v>+1.545000E+00</v>
      </c>
      <c r="G642">
        <f t="shared" si="98"/>
        <v>0.98999999999999988</v>
      </c>
      <c r="H642">
        <v>4522.62</v>
      </c>
      <c r="I642">
        <f t="shared" si="102"/>
        <v>4565.4162608142906</v>
      </c>
      <c r="J642" s="7">
        <f t="shared" si="103"/>
        <v>1831.5199396847929</v>
      </c>
      <c r="K642" s="6" t="str">
        <v>+1.545000E+00</v>
      </c>
      <c r="L642">
        <f t="shared" si="90"/>
        <v>1.085</v>
      </c>
      <c r="M642">
        <v>5427.12</v>
      </c>
      <c r="N642">
        <f t="shared" si="91"/>
        <v>5474.8215792348947</v>
      </c>
      <c r="O642" s="7">
        <f t="shared" si="92"/>
        <v>2275.4406615029447</v>
      </c>
      <c r="P642" s="6" t="str">
        <v>+1.545000E+00</v>
      </c>
      <c r="Q642">
        <f t="shared" si="99"/>
        <v>0.51</v>
      </c>
      <c r="R642">
        <v>6391.9800000000005</v>
      </c>
      <c r="S642">
        <f t="shared" si="104"/>
        <v>6330.5638861887701</v>
      </c>
      <c r="T642" s="7">
        <f t="shared" si="100"/>
        <v>3771.9390356740041</v>
      </c>
      <c r="U642" s="6" t="str">
        <v>+1.545000E+00</v>
      </c>
      <c r="V642">
        <f t="shared" si="96"/>
        <v>1.3125</v>
      </c>
      <c r="W642">
        <v>7055.28</v>
      </c>
      <c r="X642">
        <f t="shared" si="101"/>
        <v>7180.6306966104785</v>
      </c>
      <c r="Y642" s="7">
        <f t="shared" si="97"/>
        <v>15712.797140732286</v>
      </c>
    </row>
    <row r="643" spans="1:25" x14ac:dyDescent="0.4">
      <c r="A643" s="6" t="str">
        <v>+1.547500E+00</v>
      </c>
      <c r="B643">
        <f t="shared" si="93"/>
        <v>0.86750000000000005</v>
      </c>
      <c r="C643">
        <v>3829.14</v>
      </c>
      <c r="D643">
        <f t="shared" si="94"/>
        <v>3849.1393661104216</v>
      </c>
      <c r="E643" s="7">
        <f t="shared" si="95"/>
        <v>399.97464481868644</v>
      </c>
      <c r="F643" s="6" t="str">
        <v>+1.547500E+00</v>
      </c>
      <c r="G643">
        <f t="shared" si="98"/>
        <v>0.99250000000000005</v>
      </c>
      <c r="H643">
        <v>4552.74</v>
      </c>
      <c r="I643">
        <f t="shared" si="102"/>
        <v>4565.4219168147874</v>
      </c>
      <c r="J643" s="7">
        <f t="shared" si="103"/>
        <v>160.83101409719387</v>
      </c>
      <c r="K643" s="6" t="str">
        <v>+1.547500E+00</v>
      </c>
      <c r="L643">
        <f t="shared" si="90"/>
        <v>1.0875000000000001</v>
      </c>
      <c r="M643">
        <v>5427.12</v>
      </c>
      <c r="N643">
        <f t="shared" si="91"/>
        <v>5474.8242022808927</v>
      </c>
      <c r="O643" s="7">
        <f t="shared" si="92"/>
        <v>2275.6909152563367</v>
      </c>
      <c r="P643" s="6" t="str">
        <v>+1.547500E+00</v>
      </c>
      <c r="Q643">
        <f t="shared" si="99"/>
        <v>0.51250000000000018</v>
      </c>
      <c r="R643">
        <v>6391.9800000000005</v>
      </c>
      <c r="S643">
        <f t="shared" si="104"/>
        <v>6331.522666403338</v>
      </c>
      <c r="T643" s="7">
        <f t="shared" si="100"/>
        <v>3655.089185618132</v>
      </c>
      <c r="U643" s="6" t="str">
        <v>+1.547500E+00</v>
      </c>
      <c r="V643">
        <f t="shared" si="96"/>
        <v>1.3150000000000002</v>
      </c>
      <c r="W643">
        <v>7025.0999999999995</v>
      </c>
      <c r="X643">
        <f t="shared" si="101"/>
        <v>7180.6310502583265</v>
      </c>
      <c r="Y643" s="7">
        <f t="shared" si="97"/>
        <v>24189.907594458244</v>
      </c>
    </row>
    <row r="644" spans="1:25" x14ac:dyDescent="0.4">
      <c r="A644" s="6" t="str">
        <v>+1.550000E+00</v>
      </c>
      <c r="B644">
        <f t="shared" si="93"/>
        <v>0.87</v>
      </c>
      <c r="C644">
        <v>3859.32</v>
      </c>
      <c r="D644">
        <f t="shared" si="94"/>
        <v>3849.1556012425658</v>
      </c>
      <c r="E644" s="7">
        <f t="shared" si="95"/>
        <v>103.31500210013307</v>
      </c>
      <c r="F644" s="6" t="str">
        <v>+1.550000E+00</v>
      </c>
      <c r="G644">
        <f t="shared" si="98"/>
        <v>0.995</v>
      </c>
      <c r="H644">
        <v>4462.32</v>
      </c>
      <c r="I644">
        <f t="shared" si="102"/>
        <v>4565.4274331681345</v>
      </c>
      <c r="J644" s="7">
        <f t="shared" si="103"/>
        <v>10631.142774521379</v>
      </c>
      <c r="K644" s="6" t="str">
        <v>+1.550000E+00</v>
      </c>
      <c r="L644">
        <f t="shared" si="90"/>
        <v>1.0900000000000001</v>
      </c>
      <c r="M644">
        <v>5427.12</v>
      </c>
      <c r="N644">
        <f t="shared" si="91"/>
        <v>5474.8267605636538</v>
      </c>
      <c r="O644" s="7">
        <f t="shared" si="92"/>
        <v>2275.9350034778045</v>
      </c>
      <c r="P644" s="6" t="str">
        <v>+1.550000E+00</v>
      </c>
      <c r="Q644">
        <f t="shared" si="99"/>
        <v>0.51500000000000012</v>
      </c>
      <c r="R644">
        <v>6271.38</v>
      </c>
      <c r="S644">
        <f t="shared" si="104"/>
        <v>6332.4577742500624</v>
      </c>
      <c r="T644" s="7">
        <f t="shared" si="100"/>
        <v>3730.494507341567</v>
      </c>
      <c r="U644" s="6" t="str">
        <v>+1.550000E+00</v>
      </c>
      <c r="V644">
        <f t="shared" si="96"/>
        <v>1.3175000000000001</v>
      </c>
      <c r="W644">
        <v>6994.9800000000005</v>
      </c>
      <c r="X644">
        <f t="shared" si="101"/>
        <v>7180.6313951745788</v>
      </c>
      <c r="Y644" s="7">
        <f t="shared" si="97"/>
        <v>34466.440530267428</v>
      </c>
    </row>
    <row r="645" spans="1:25" x14ac:dyDescent="0.4">
      <c r="A645" s="6" t="str">
        <v>+1.552500E+00</v>
      </c>
      <c r="B645">
        <f t="shared" si="93"/>
        <v>0.87249999999999994</v>
      </c>
      <c r="C645">
        <v>3859.32</v>
      </c>
      <c r="D645">
        <f t="shared" si="94"/>
        <v>3849.1714355278687</v>
      </c>
      <c r="E645" s="7">
        <f t="shared" si="95"/>
        <v>102.99336084500993</v>
      </c>
      <c r="F645" s="6" t="str">
        <v>+1.552500E+00</v>
      </c>
      <c r="G645">
        <f t="shared" si="98"/>
        <v>0.99749999999999994</v>
      </c>
      <c r="H645">
        <v>4582.92</v>
      </c>
      <c r="I645">
        <f t="shared" si="102"/>
        <v>4565.4328133222325</v>
      </c>
      <c r="J645" s="7">
        <f t="shared" si="103"/>
        <v>305.80169790309151</v>
      </c>
      <c r="K645" s="6" t="str">
        <v>+1.552500E+00</v>
      </c>
      <c r="L645">
        <f t="shared" si="90"/>
        <v>1.0925</v>
      </c>
      <c r="M645">
        <v>5517.6</v>
      </c>
      <c r="N645">
        <f t="shared" si="91"/>
        <v>5474.8292556821889</v>
      </c>
      <c r="O645" s="7">
        <f t="shared" si="92"/>
        <v>1829.3365694996028</v>
      </c>
      <c r="P645" s="6" t="str">
        <v>+1.552500E+00</v>
      </c>
      <c r="Q645">
        <f t="shared" si="99"/>
        <v>0.51750000000000007</v>
      </c>
      <c r="R645">
        <v>6361.8</v>
      </c>
      <c r="S645">
        <f t="shared" si="104"/>
        <v>6333.369794201788</v>
      </c>
      <c r="T645" s="7">
        <f t="shared" si="100"/>
        <v>808.27660172870014</v>
      </c>
      <c r="U645" s="6" t="str">
        <v>+1.552500E+00</v>
      </c>
      <c r="V645">
        <f t="shared" si="96"/>
        <v>1.32</v>
      </c>
      <c r="W645">
        <v>7085.4</v>
      </c>
      <c r="X645">
        <f t="shared" si="101"/>
        <v>7180.6317315748174</v>
      </c>
      <c r="Y645" s="7">
        <f t="shared" si="97"/>
        <v>9069.0826987381461</v>
      </c>
    </row>
    <row r="646" spans="1:25" x14ac:dyDescent="0.4">
      <c r="A646" s="6" t="str">
        <v>+1.555000E+00</v>
      </c>
      <c r="B646">
        <f t="shared" si="93"/>
        <v>0.87499999999999989</v>
      </c>
      <c r="C646">
        <v>3859.32</v>
      </c>
      <c r="D646">
        <f t="shared" si="94"/>
        <v>3849.1868788632742</v>
      </c>
      <c r="E646" s="7">
        <f t="shared" si="95"/>
        <v>102.6801439715633</v>
      </c>
      <c r="F646" s="6" t="str">
        <v>+1.555000E+00</v>
      </c>
      <c r="G646">
        <f t="shared" si="98"/>
        <v>0.99999999999999989</v>
      </c>
      <c r="H646">
        <v>4582.92</v>
      </c>
      <c r="I646">
        <f t="shared" si="102"/>
        <v>4565.4380606398527</v>
      </c>
      <c r="J646" s="7">
        <f t="shared" si="103"/>
        <v>305.61820379187117</v>
      </c>
      <c r="K646" s="6" t="str">
        <v>+1.555000E+00</v>
      </c>
      <c r="L646">
        <f t="shared" si="90"/>
        <v>1.095</v>
      </c>
      <c r="M646">
        <v>5427.12</v>
      </c>
      <c r="N646">
        <f t="shared" si="91"/>
        <v>5474.8316891960276</v>
      </c>
      <c r="O646" s="7">
        <f t="shared" si="92"/>
        <v>2276.4052859383455</v>
      </c>
      <c r="P646" s="6" t="str">
        <v>+1.555000E+00</v>
      </c>
      <c r="Q646">
        <f t="shared" si="99"/>
        <v>0.52</v>
      </c>
      <c r="R646">
        <v>6331.6799999999994</v>
      </c>
      <c r="S646">
        <f t="shared" si="104"/>
        <v>6334.2592963006746</v>
      </c>
      <c r="T646" s="7">
        <f t="shared" si="100"/>
        <v>6.652769406676752</v>
      </c>
      <c r="U646" s="6" t="str">
        <v>+1.555000E+00</v>
      </c>
      <c r="V646">
        <f t="shared" si="96"/>
        <v>1.3225</v>
      </c>
      <c r="W646">
        <v>6934.68</v>
      </c>
      <c r="X646">
        <f t="shared" si="101"/>
        <v>7180.6320596693049</v>
      </c>
      <c r="Y646" s="7">
        <f t="shared" si="97"/>
        <v>60492.415655573182</v>
      </c>
    </row>
    <row r="647" spans="1:25" x14ac:dyDescent="0.4">
      <c r="A647" s="6" t="str">
        <v>+1.557500E+00</v>
      </c>
      <c r="B647">
        <f t="shared" si="93"/>
        <v>0.87750000000000006</v>
      </c>
      <c r="C647">
        <v>3949.74</v>
      </c>
      <c r="D647">
        <f t="shared" si="94"/>
        <v>3849.2019409013706</v>
      </c>
      <c r="E647" s="7">
        <f t="shared" si="95"/>
        <v>10107.901327319461</v>
      </c>
      <c r="F647" s="6" t="str">
        <v>+1.557500E+00</v>
      </c>
      <c r="G647">
        <f t="shared" si="98"/>
        <v>1.0024999999999999</v>
      </c>
      <c r="H647">
        <v>4582.92</v>
      </c>
      <c r="I647">
        <f t="shared" si="102"/>
        <v>4565.4431784007393</v>
      </c>
      <c r="J647" s="7">
        <f t="shared" si="103"/>
        <v>305.43929321238892</v>
      </c>
      <c r="K647" s="6" t="str">
        <v>+1.557500E+00</v>
      </c>
      <c r="L647">
        <f t="shared" si="90"/>
        <v>1.0975000000000001</v>
      </c>
      <c r="M647">
        <v>5427.12</v>
      </c>
      <c r="N647">
        <f t="shared" si="91"/>
        <v>5474.8340626261961</v>
      </c>
      <c r="O647" s="7">
        <f t="shared" si="92"/>
        <v>2276.6317722965741</v>
      </c>
      <c r="P647" s="6" t="str">
        <v>+1.557500E+00</v>
      </c>
      <c r="Q647">
        <f t="shared" si="99"/>
        <v>0.52250000000000019</v>
      </c>
      <c r="R647">
        <v>6301.5</v>
      </c>
      <c r="S647">
        <f t="shared" si="104"/>
        <v>6335.1268365144879</v>
      </c>
      <c r="T647" s="7">
        <f t="shared" si="100"/>
        <v>1130.7641339720951</v>
      </c>
      <c r="U647" s="6" t="str">
        <v>+1.557500E+00</v>
      </c>
      <c r="V647">
        <f t="shared" si="96"/>
        <v>1.3250000000000002</v>
      </c>
      <c r="W647">
        <v>7085.4</v>
      </c>
      <c r="X647">
        <f t="shared" si="101"/>
        <v>7180.6323796631114</v>
      </c>
      <c r="Y647" s="7">
        <f t="shared" si="97"/>
        <v>9069.2061362990535</v>
      </c>
    </row>
    <row r="648" spans="1:25" x14ac:dyDescent="0.4">
      <c r="A648" s="6" t="str">
        <v>+1.560000E+00</v>
      </c>
      <c r="B648">
        <f t="shared" si="93"/>
        <v>0.88</v>
      </c>
      <c r="C648">
        <v>3859.32</v>
      </c>
      <c r="D648">
        <f t="shared" si="94"/>
        <v>3849.2166310564207</v>
      </c>
      <c r="E648" s="7">
        <f t="shared" si="95"/>
        <v>102.07806401008524</v>
      </c>
      <c r="F648" s="6" t="str">
        <v>+1.560000E+00</v>
      </c>
      <c r="G648">
        <f t="shared" si="98"/>
        <v>1.0049999999999999</v>
      </c>
      <c r="H648">
        <v>4582.92</v>
      </c>
      <c r="I648">
        <f t="shared" si="102"/>
        <v>4565.4481698036589</v>
      </c>
      <c r="J648" s="7">
        <f t="shared" si="103"/>
        <v>305.26485040978071</v>
      </c>
      <c r="K648" s="6" t="str">
        <v>+1.560000E+00</v>
      </c>
      <c r="L648">
        <f t="shared" si="90"/>
        <v>1.1000000000000001</v>
      </c>
      <c r="M648">
        <v>5547.72</v>
      </c>
      <c r="N648">
        <f t="shared" si="91"/>
        <v>5474.836377456164</v>
      </c>
      <c r="O648" s="7">
        <f t="shared" si="92"/>
        <v>5312.0224351124007</v>
      </c>
      <c r="P648" s="6" t="str">
        <v>+1.560000E+00</v>
      </c>
      <c r="Q648">
        <f t="shared" si="99"/>
        <v>0.52500000000000013</v>
      </c>
      <c r="R648">
        <v>6391.9800000000005</v>
      </c>
      <c r="S648">
        <f t="shared" si="104"/>
        <v>6335.9729570841037</v>
      </c>
      <c r="T648" s="7">
        <f t="shared" si="100"/>
        <v>3136.7888561831078</v>
      </c>
      <c r="U648" s="6" t="str">
        <v>+1.560000E+00</v>
      </c>
      <c r="V648">
        <f t="shared" si="96"/>
        <v>1.3275000000000001</v>
      </c>
      <c r="W648">
        <v>6994.9800000000005</v>
      </c>
      <c r="X648">
        <f t="shared" si="101"/>
        <v>7180.6326917562419</v>
      </c>
      <c r="Y648" s="7">
        <f t="shared" si="97"/>
        <v>34466.921956337996</v>
      </c>
    </row>
    <row r="649" spans="1:25" x14ac:dyDescent="0.4">
      <c r="A649" s="6" t="str">
        <v>+1.562500E+00</v>
      </c>
      <c r="B649">
        <f t="shared" si="93"/>
        <v>0.88249999999999995</v>
      </c>
      <c r="C649">
        <v>3829.14</v>
      </c>
      <c r="D649">
        <f t="shared" si="94"/>
        <v>3849.2309585102512</v>
      </c>
      <c r="E649" s="7">
        <f t="shared" si="95"/>
        <v>403.6466138606396</v>
      </c>
      <c r="F649" s="6" t="str">
        <v>+1.562500E+00</v>
      </c>
      <c r="G649">
        <f t="shared" si="98"/>
        <v>1.0074999999999998</v>
      </c>
      <c r="H649">
        <v>4492.4399999999996</v>
      </c>
      <c r="I649">
        <f t="shared" si="102"/>
        <v>4565.4530379684011</v>
      </c>
      <c r="J649" s="7">
        <f t="shared" si="103"/>
        <v>5330.9037133752354</v>
      </c>
      <c r="K649" s="6" t="str">
        <v>+1.562500E+00</v>
      </c>
      <c r="L649">
        <f t="shared" si="90"/>
        <v>1.1025</v>
      </c>
      <c r="M649">
        <v>5276.4000000000005</v>
      </c>
      <c r="N649">
        <f t="shared" si="91"/>
        <v>5474.8386351327772</v>
      </c>
      <c r="O649" s="7">
        <f t="shared" si="92"/>
        <v>39377.891913359257</v>
      </c>
      <c r="P649" s="6" t="str">
        <v>+1.562500E+00</v>
      </c>
      <c r="Q649">
        <f t="shared" si="99"/>
        <v>0.52750000000000008</v>
      </c>
      <c r="R649">
        <v>6422.1</v>
      </c>
      <c r="S649">
        <f t="shared" si="104"/>
        <v>6336.7981868624202</v>
      </c>
      <c r="T649" s="7">
        <f t="shared" si="100"/>
        <v>7276.3993245586516</v>
      </c>
      <c r="U649" s="6" t="str">
        <v>+1.562500E+00</v>
      </c>
      <c r="V649">
        <f t="shared" si="96"/>
        <v>1.33</v>
      </c>
      <c r="W649">
        <v>7115.58</v>
      </c>
      <c r="X649">
        <f t="shared" si="101"/>
        <v>7180.6329961437659</v>
      </c>
      <c r="Y649" s="7">
        <f t="shared" si="97"/>
        <v>4231.8923072808338</v>
      </c>
    </row>
    <row r="650" spans="1:25" x14ac:dyDescent="0.4">
      <c r="A650" s="6" t="str">
        <v>+1.565000E+00</v>
      </c>
      <c r="B650">
        <f t="shared" si="93"/>
        <v>0.8849999999999999</v>
      </c>
      <c r="C650">
        <v>3799.02</v>
      </c>
      <c r="D650">
        <f t="shared" si="94"/>
        <v>3849.2449322179855</v>
      </c>
      <c r="E650" s="7">
        <f t="shared" si="95"/>
        <v>2522.5438163012377</v>
      </c>
      <c r="F650" s="6" t="str">
        <v>+1.565000E+00</v>
      </c>
      <c r="G650">
        <f t="shared" si="98"/>
        <v>1.0099999999999998</v>
      </c>
      <c r="H650">
        <v>4582.92</v>
      </c>
      <c r="I650">
        <f t="shared" si="102"/>
        <v>4565.4577859377277</v>
      </c>
      <c r="J650" s="7">
        <f t="shared" si="103"/>
        <v>304.92891995662131</v>
      </c>
      <c r="K650" s="6" t="str">
        <v>+1.565000E+00</v>
      </c>
      <c r="L650">
        <f t="shared" si="90"/>
        <v>1.105</v>
      </c>
      <c r="M650">
        <v>5487.42</v>
      </c>
      <c r="N650">
        <f t="shared" si="91"/>
        <v>5474.8408370671559</v>
      </c>
      <c r="O650" s="7">
        <f t="shared" si="92"/>
        <v>158.2353400910404</v>
      </c>
      <c r="P650" s="6" t="str">
        <v>+1.565000E+00</v>
      </c>
      <c r="Q650">
        <f t="shared" si="99"/>
        <v>0.53</v>
      </c>
      <c r="R650">
        <v>6331.6799999999994</v>
      </c>
      <c r="S650">
        <f t="shared" si="104"/>
        <v>6337.6030416449139</v>
      </c>
      <c r="T650" s="7">
        <f t="shared" si="100"/>
        <v>35.082422327391697</v>
      </c>
      <c r="U650" s="6" t="str">
        <v>+1.565000E+00</v>
      </c>
      <c r="V650">
        <f t="shared" si="96"/>
        <v>1.3325</v>
      </c>
      <c r="W650">
        <v>7055.28</v>
      </c>
      <c r="X650">
        <f t="shared" si="101"/>
        <v>7180.6332930159351</v>
      </c>
      <c r="Y650" s="7">
        <f t="shared" si="97"/>
        <v>15713.448069938953</v>
      </c>
    </row>
    <row r="651" spans="1:25" x14ac:dyDescent="0.4">
      <c r="A651" s="6" t="str">
        <v>+1.567500E+00</v>
      </c>
      <c r="B651">
        <f t="shared" si="93"/>
        <v>0.88749999999999984</v>
      </c>
      <c r="C651">
        <v>3738.72</v>
      </c>
      <c r="D651">
        <f t="shared" si="94"/>
        <v>3849.2585609136463</v>
      </c>
      <c r="E651" s="7">
        <f t="shared" si="95"/>
        <v>12218.77344885994</v>
      </c>
      <c r="F651" s="6" t="str">
        <v>+1.567500E+00</v>
      </c>
      <c r="G651">
        <f t="shared" si="98"/>
        <v>1.0124999999999997</v>
      </c>
      <c r="H651">
        <v>4552.74</v>
      </c>
      <c r="I651">
        <f t="shared" si="102"/>
        <v>4565.4624166792746</v>
      </c>
      <c r="J651" s="7">
        <f t="shared" si="103"/>
        <v>161.85988616109037</v>
      </c>
      <c r="K651" s="6" t="str">
        <v>+1.567500E+00</v>
      </c>
      <c r="L651">
        <f t="shared" si="90"/>
        <v>1.1074999999999999</v>
      </c>
      <c r="M651">
        <v>5457.2999999999993</v>
      </c>
      <c r="N651">
        <f t="shared" si="91"/>
        <v>5474.8429846355812</v>
      </c>
      <c r="O651" s="7">
        <f t="shared" si="92"/>
        <v>307.75630992426221</v>
      </c>
      <c r="P651" s="6" t="str">
        <v>+1.567500E+00</v>
      </c>
      <c r="Q651">
        <f t="shared" si="99"/>
        <v>0.53249999999999997</v>
      </c>
      <c r="R651">
        <v>6301.5</v>
      </c>
      <c r="S651">
        <f t="shared" si="104"/>
        <v>6338.3880244920238</v>
      </c>
      <c r="T651" s="7">
        <f t="shared" si="100"/>
        <v>1360.7263509241448</v>
      </c>
      <c r="U651" s="6" t="str">
        <v>+1.567500E+00</v>
      </c>
      <c r="V651">
        <f t="shared" si="96"/>
        <v>1.335</v>
      </c>
      <c r="W651">
        <v>7085.4</v>
      </c>
      <c r="X651">
        <f t="shared" si="101"/>
        <v>7180.6335825583046</v>
      </c>
      <c r="Y651" s="7">
        <f t="shared" si="97"/>
        <v>9069.4352468894922</v>
      </c>
    </row>
    <row r="652" spans="1:25" x14ac:dyDescent="0.4">
      <c r="A652" s="6" t="str">
        <v>+1.570000E+00</v>
      </c>
      <c r="B652">
        <f t="shared" si="93"/>
        <v>0.89</v>
      </c>
      <c r="C652">
        <v>3859.32</v>
      </c>
      <c r="D652">
        <f t="shared" si="94"/>
        <v>3849.2718531156129</v>
      </c>
      <c r="E652" s="7">
        <f t="shared" si="95"/>
        <v>100.96525581022178</v>
      </c>
      <c r="F652" s="6" t="str">
        <v>+1.570000E+00</v>
      </c>
      <c r="G652">
        <f t="shared" si="98"/>
        <v>1.0150000000000001</v>
      </c>
      <c r="H652">
        <v>4582.92</v>
      </c>
      <c r="I652">
        <f t="shared" si="102"/>
        <v>4565.4669330874049</v>
      </c>
      <c r="J652" s="7">
        <f t="shared" si="103"/>
        <v>304.6095446555255</v>
      </c>
      <c r="K652" s="6" t="str">
        <v>+1.570000E+00</v>
      </c>
      <c r="L652">
        <f t="shared" si="90"/>
        <v>1.1100000000000001</v>
      </c>
      <c r="M652">
        <v>5427.12</v>
      </c>
      <c r="N652">
        <f t="shared" si="91"/>
        <v>5474.8450791803525</v>
      </c>
      <c r="O652" s="7">
        <f t="shared" si="92"/>
        <v>2277.6831827709275</v>
      </c>
      <c r="P652" s="6" t="str">
        <v>+1.570000E+00</v>
      </c>
      <c r="Q652">
        <f t="shared" si="99"/>
        <v>0.53500000000000014</v>
      </c>
      <c r="R652">
        <v>6271.38</v>
      </c>
      <c r="S652">
        <f t="shared" si="104"/>
        <v>6339.1536260435814</v>
      </c>
      <c r="T652" s="7">
        <f t="shared" si="100"/>
        <v>4593.2643870952033</v>
      </c>
      <c r="U652" s="6" t="str">
        <v>+1.570000E+00</v>
      </c>
      <c r="V652">
        <f t="shared" si="96"/>
        <v>1.3375000000000001</v>
      </c>
      <c r="W652">
        <v>7115.58</v>
      </c>
      <c r="X652">
        <f t="shared" si="101"/>
        <v>7180.6338649518466</v>
      </c>
      <c r="Y652" s="7">
        <f t="shared" si="97"/>
        <v>4232.0053451731037</v>
      </c>
    </row>
    <row r="653" spans="1:25" x14ac:dyDescent="0.4">
      <c r="A653" s="6" t="str">
        <v>+1.572500E+00</v>
      </c>
      <c r="B653">
        <f t="shared" si="93"/>
        <v>0.89249999999999996</v>
      </c>
      <c r="C653">
        <v>3919.62</v>
      </c>
      <c r="D653">
        <f t="shared" si="94"/>
        <v>3849.2848171319438</v>
      </c>
      <c r="E653" s="7">
        <f t="shared" si="95"/>
        <v>4947.0379490828936</v>
      </c>
      <c r="F653" s="6" t="str">
        <v>+1.572500E+00</v>
      </c>
      <c r="G653">
        <f t="shared" si="98"/>
        <v>1.0175000000000001</v>
      </c>
      <c r="H653">
        <v>4673.34</v>
      </c>
      <c r="I653">
        <f t="shared" si="102"/>
        <v>4565.4713379850209</v>
      </c>
      <c r="J653" s="7">
        <f t="shared" si="103"/>
        <v>11635.648244901824</v>
      </c>
      <c r="K653" s="6" t="str">
        <v>+1.572500E+00</v>
      </c>
      <c r="L653">
        <f t="shared" si="90"/>
        <v>1.1125</v>
      </c>
      <c r="M653">
        <v>5547.72</v>
      </c>
      <c r="N653">
        <f t="shared" si="91"/>
        <v>5474.8471220106303</v>
      </c>
      <c r="O653" s="7">
        <f t="shared" si="92"/>
        <v>5310.4563464535995</v>
      </c>
      <c r="P653" s="6" t="str">
        <v>+1.572500E+00</v>
      </c>
      <c r="Q653">
        <f t="shared" si="99"/>
        <v>0.53750000000000009</v>
      </c>
      <c r="R653">
        <v>6271.38</v>
      </c>
      <c r="S653">
        <f t="shared" si="104"/>
        <v>6339.9003248254803</v>
      </c>
      <c r="T653" s="7">
        <f t="shared" si="100"/>
        <v>4695.0349141893184</v>
      </c>
      <c r="U653" s="6" t="str">
        <v>+1.572500E+00</v>
      </c>
      <c r="V653">
        <f t="shared" si="96"/>
        <v>1.34</v>
      </c>
      <c r="W653">
        <v>7085.4</v>
      </c>
      <c r="X653">
        <f t="shared" si="101"/>
        <v>7180.6341403730676</v>
      </c>
      <c r="Y653" s="7">
        <f t="shared" si="97"/>
        <v>9069.5414925972073</v>
      </c>
    </row>
    <row r="654" spans="1:25" x14ac:dyDescent="0.4">
      <c r="A654" s="6" t="str">
        <v>+1.575000E+00</v>
      </c>
      <c r="B654">
        <f t="shared" si="93"/>
        <v>0.89499999999999991</v>
      </c>
      <c r="C654">
        <v>3859.32</v>
      </c>
      <c r="D654">
        <f t="shared" si="94"/>
        <v>3849.2974610655706</v>
      </c>
      <c r="E654" s="7">
        <f t="shared" si="95"/>
        <v>100.45128669215674</v>
      </c>
      <c r="F654" s="6" t="str">
        <v>+1.575000E+00</v>
      </c>
      <c r="G654">
        <f t="shared" si="98"/>
        <v>1.02</v>
      </c>
      <c r="H654">
        <v>4582.92</v>
      </c>
      <c r="I654">
        <f t="shared" si="102"/>
        <v>4565.4756341253278</v>
      </c>
      <c r="J654" s="7">
        <f t="shared" si="103"/>
        <v>304.30590076943002</v>
      </c>
      <c r="K654" s="6" t="str">
        <v>+1.575000E+00</v>
      </c>
      <c r="L654">
        <f t="shared" si="90"/>
        <v>1.115</v>
      </c>
      <c r="M654">
        <v>5427.12</v>
      </c>
      <c r="N654">
        <f t="shared" si="91"/>
        <v>5474.8491144032478</v>
      </c>
      <c r="O654" s="7">
        <f t="shared" si="92"/>
        <v>2278.068361718324</v>
      </c>
      <c r="P654" s="6" t="str">
        <v>+1.575000E+00</v>
      </c>
      <c r="Q654">
        <f t="shared" si="99"/>
        <v>0.54</v>
      </c>
      <c r="R654">
        <v>6331.6799999999994</v>
      </c>
      <c r="S654">
        <f t="shared" si="104"/>
        <v>6340.6285875487656</v>
      </c>
      <c r="T654" s="7">
        <f t="shared" si="100"/>
        <v>80.07721911793395</v>
      </c>
      <c r="U654" s="6" t="str">
        <v>+1.575000E+00</v>
      </c>
      <c r="V654">
        <f t="shared" si="96"/>
        <v>1.3425</v>
      </c>
      <c r="W654">
        <v>7115.58</v>
      </c>
      <c r="X654">
        <f t="shared" si="101"/>
        <v>7180.6344089941149</v>
      </c>
      <c r="Y654" s="7">
        <f t="shared" si="97"/>
        <v>4232.0761295735856</v>
      </c>
    </row>
    <row r="655" spans="1:25" x14ac:dyDescent="0.4">
      <c r="A655" s="6" t="str">
        <v>+1.577500E+00</v>
      </c>
      <c r="B655">
        <f t="shared" si="93"/>
        <v>0.89749999999999985</v>
      </c>
      <c r="C655">
        <v>3738.72</v>
      </c>
      <c r="D655">
        <f t="shared" si="94"/>
        <v>3849.3097928193638</v>
      </c>
      <c r="E655" s="7">
        <f t="shared" si="95"/>
        <v>12230.102275829851</v>
      </c>
      <c r="F655" s="6" t="str">
        <v>+1.577500E+00</v>
      </c>
      <c r="G655">
        <f t="shared" si="98"/>
        <v>1.0225</v>
      </c>
      <c r="H655">
        <v>4582.92</v>
      </c>
      <c r="I655">
        <f t="shared" si="102"/>
        <v>4565.4798241935523</v>
      </c>
      <c r="J655" s="7">
        <f t="shared" si="103"/>
        <v>304.15973215980608</v>
      </c>
      <c r="K655" s="6" t="str">
        <v>+1.577500E+00</v>
      </c>
      <c r="L655">
        <f t="shared" si="90"/>
        <v>1.1174999999999999</v>
      </c>
      <c r="M655">
        <v>5427.12</v>
      </c>
      <c r="N655">
        <f t="shared" si="91"/>
        <v>5474.851057603516</v>
      </c>
      <c r="O655" s="7">
        <f t="shared" si="92"/>
        <v>2278.2538599501713</v>
      </c>
      <c r="P655" s="6" t="str">
        <v>+1.577500E+00</v>
      </c>
      <c r="Q655">
        <f t="shared" si="99"/>
        <v>0.54249999999999998</v>
      </c>
      <c r="R655">
        <v>6301.5</v>
      </c>
      <c r="S655">
        <f t="shared" si="104"/>
        <v>6341.3388694013465</v>
      </c>
      <c r="T655" s="7">
        <f t="shared" si="100"/>
        <v>1587.1355151775447</v>
      </c>
      <c r="U655" s="6" t="str">
        <v>+1.577500E+00</v>
      </c>
      <c r="V655">
        <f t="shared" si="96"/>
        <v>1.345</v>
      </c>
      <c r="W655">
        <v>7115.58</v>
      </c>
      <c r="X655">
        <f t="shared" si="101"/>
        <v>7180.634670982884</v>
      </c>
      <c r="Y655" s="7">
        <f t="shared" si="97"/>
        <v>4232.1102166913015</v>
      </c>
    </row>
    <row r="656" spans="1:25" x14ac:dyDescent="0.4">
      <c r="A656" s="6" t="str">
        <v>+1.580000E+00</v>
      </c>
      <c r="B656">
        <f t="shared" si="93"/>
        <v>0.9</v>
      </c>
      <c r="C656">
        <v>3859.32</v>
      </c>
      <c r="D656">
        <f t="shared" si="94"/>
        <v>3849.3218201010709</v>
      </c>
      <c r="E656" s="7">
        <f t="shared" si="95"/>
        <v>99.963601291353214</v>
      </c>
      <c r="F656" s="6" t="str">
        <v>+1.580000E+00</v>
      </c>
      <c r="G656">
        <f t="shared" si="98"/>
        <v>1.0249999999999999</v>
      </c>
      <c r="H656">
        <v>4703.5200000000004</v>
      </c>
      <c r="I656">
        <f t="shared" si="102"/>
        <v>4565.4839108086235</v>
      </c>
      <c r="J656" s="7">
        <f t="shared" si="103"/>
        <v>19053.961919249774</v>
      </c>
      <c r="K656" s="6" t="str">
        <v>+1.580000E+00</v>
      </c>
      <c r="L656">
        <f t="shared" ref="L656:L719" si="105">K656-K$208</f>
        <v>1.1200000000000001</v>
      </c>
      <c r="M656">
        <v>5427.12</v>
      </c>
      <c r="N656">
        <f t="shared" si="91"/>
        <v>5474.8529528259996</v>
      </c>
      <c r="O656" s="7">
        <f t="shared" si="92"/>
        <v>2278.4347854891171</v>
      </c>
      <c r="P656" s="6" t="str">
        <v>+1.580000E+00</v>
      </c>
      <c r="Q656">
        <f t="shared" si="99"/>
        <v>0.54500000000000015</v>
      </c>
      <c r="R656">
        <v>6512.58</v>
      </c>
      <c r="S656">
        <f t="shared" si="104"/>
        <v>6342.0316143325026</v>
      </c>
      <c r="T656" s="7">
        <f t="shared" si="100"/>
        <v>29086.751853789403</v>
      </c>
      <c r="U656" s="6" t="str">
        <v>+1.580000E+00</v>
      </c>
      <c r="V656">
        <f t="shared" si="96"/>
        <v>1.3475000000000001</v>
      </c>
      <c r="W656">
        <v>7115.58</v>
      </c>
      <c r="X656">
        <f t="shared" si="101"/>
        <v>7180.6349265031286</v>
      </c>
      <c r="Y656" s="7">
        <f t="shared" si="97"/>
        <v>4232.1434623274672</v>
      </c>
    </row>
    <row r="657" spans="1:25" x14ac:dyDescent="0.4">
      <c r="A657" s="6" t="str">
        <v>+1.582500E+00</v>
      </c>
      <c r="B657">
        <f t="shared" si="93"/>
        <v>0.90249999999999997</v>
      </c>
      <c r="C657">
        <v>3949.74</v>
      </c>
      <c r="D657">
        <f t="shared" si="94"/>
        <v>3849.3335504281349</v>
      </c>
      <c r="E657" s="7">
        <f t="shared" si="95"/>
        <v>10081.455115627443</v>
      </c>
      <c r="F657" s="6" t="str">
        <v>+1.582500E+00</v>
      </c>
      <c r="G657">
        <f t="shared" si="98"/>
        <v>1.0274999999999999</v>
      </c>
      <c r="H657">
        <v>4462.32</v>
      </c>
      <c r="I657">
        <f t="shared" si="102"/>
        <v>4565.487896524809</v>
      </c>
      <c r="J657" s="7">
        <f t="shared" si="103"/>
        <v>10643.614873353758</v>
      </c>
      <c r="K657" s="6" t="str">
        <v>+1.582500E+00</v>
      </c>
      <c r="L657">
        <f t="shared" si="105"/>
        <v>1.1225000000000001</v>
      </c>
      <c r="M657">
        <v>5427.12</v>
      </c>
      <c r="N657">
        <f t="shared" ref="N657:N720" si="106">$S$17*(1-EXP(-(L657/$T$17)))</f>
        <v>5474.8548012552737</v>
      </c>
      <c r="O657" s="7">
        <f t="shared" ref="O657:O720" si="107">(N657-M657)^2</f>
        <v>2278.611250880494</v>
      </c>
      <c r="P657" s="6" t="str">
        <v>+1.582500E+00</v>
      </c>
      <c r="Q657">
        <f t="shared" si="99"/>
        <v>0.5475000000000001</v>
      </c>
      <c r="R657">
        <v>6391.9800000000005</v>
      </c>
      <c r="S657">
        <f t="shared" si="104"/>
        <v>6342.707255330366</v>
      </c>
      <c r="T657" s="7">
        <f t="shared" si="100"/>
        <v>2427.8033672789898</v>
      </c>
      <c r="U657" s="6" t="str">
        <v>+1.582500E+00</v>
      </c>
      <c r="V657">
        <f t="shared" si="96"/>
        <v>1.35</v>
      </c>
      <c r="W657">
        <v>7175.88</v>
      </c>
      <c r="X657">
        <f t="shared" si="101"/>
        <v>7180.6351757145549</v>
      </c>
      <c r="Y657" s="7">
        <f t="shared" si="97"/>
        <v>22.611696076291302</v>
      </c>
    </row>
    <row r="658" spans="1:25" x14ac:dyDescent="0.4">
      <c r="A658" s="6" t="str">
        <v>+1.585000E+00</v>
      </c>
      <c r="B658">
        <f t="shared" si="93"/>
        <v>0.90499999999999992</v>
      </c>
      <c r="C658">
        <v>3859.32</v>
      </c>
      <c r="D658">
        <f t="shared" si="94"/>
        <v>3849.3449911323914</v>
      </c>
      <c r="E658" s="7">
        <f t="shared" si="95"/>
        <v>99.500801908872631</v>
      </c>
      <c r="F658" s="6" t="str">
        <v>+1.585000E+00</v>
      </c>
      <c r="G658">
        <f t="shared" si="98"/>
        <v>1.0299999999999998</v>
      </c>
      <c r="H658">
        <v>4522.62</v>
      </c>
      <c r="I658">
        <f t="shared" si="102"/>
        <v>4565.4917838333122</v>
      </c>
      <c r="J658" s="7">
        <f t="shared" si="103"/>
        <v>1837.9898490502574</v>
      </c>
      <c r="K658" s="6" t="str">
        <v>+1.585000E+00</v>
      </c>
      <c r="L658">
        <f t="shared" si="105"/>
        <v>1.125</v>
      </c>
      <c r="M658">
        <v>5366.82</v>
      </c>
      <c r="N658">
        <f t="shared" si="106"/>
        <v>5474.8566040466658</v>
      </c>
      <c r="O658" s="7">
        <f t="shared" si="107"/>
        <v>11671.907813936103</v>
      </c>
      <c r="P658" s="6" t="str">
        <v>+1.585000E+00</v>
      </c>
      <c r="Q658">
        <f t="shared" si="99"/>
        <v>0.55000000000000004</v>
      </c>
      <c r="R658">
        <v>6331.6799999999994</v>
      </c>
      <c r="S658">
        <f t="shared" si="104"/>
        <v>6343.3662146925562</v>
      </c>
      <c r="T658" s="7">
        <f t="shared" si="100"/>
        <v>136.56761384053181</v>
      </c>
      <c r="U658" s="6" t="str">
        <v>+1.585000E+00</v>
      </c>
      <c r="V658">
        <f t="shared" si="96"/>
        <v>1.3525</v>
      </c>
      <c r="W658">
        <v>7115.58</v>
      </c>
      <c r="X658">
        <f t="shared" si="101"/>
        <v>7180.6354187729294</v>
      </c>
      <c r="Y658" s="7">
        <f t="shared" si="97"/>
        <v>4232.2075117212207</v>
      </c>
    </row>
    <row r="659" spans="1:25" x14ac:dyDescent="0.4">
      <c r="A659" s="6" t="str">
        <v>+1.587500E+00</v>
      </c>
      <c r="B659">
        <f t="shared" si="93"/>
        <v>0.90749999999999986</v>
      </c>
      <c r="C659">
        <v>3859.32</v>
      </c>
      <c r="D659">
        <f t="shared" si="94"/>
        <v>3849.3561493646539</v>
      </c>
      <c r="E659" s="7">
        <f t="shared" si="95"/>
        <v>99.278319483490108</v>
      </c>
      <c r="F659" s="6" t="str">
        <v>+1.587500E+00</v>
      </c>
      <c r="G659">
        <f t="shared" si="98"/>
        <v>1.0324999999999998</v>
      </c>
      <c r="H659">
        <v>4552.74</v>
      </c>
      <c r="I659">
        <f t="shared" si="102"/>
        <v>4565.4955751638254</v>
      </c>
      <c r="J659" s="7">
        <f t="shared" si="103"/>
        <v>162.70469776000439</v>
      </c>
      <c r="K659" s="6" t="str">
        <v>+1.587500E+00</v>
      </c>
      <c r="L659">
        <f t="shared" si="105"/>
        <v>1.1274999999999999</v>
      </c>
      <c r="M659">
        <v>5517.6</v>
      </c>
      <c r="N659">
        <f t="shared" si="106"/>
        <v>5474.8583623269797</v>
      </c>
      <c r="O659" s="7">
        <f t="shared" si="107"/>
        <v>1826.8475909717827</v>
      </c>
      <c r="P659" s="6" t="str">
        <v>+1.587500E+00</v>
      </c>
      <c r="Q659">
        <f t="shared" si="99"/>
        <v>0.55249999999999999</v>
      </c>
      <c r="R659">
        <v>6361.8</v>
      </c>
      <c r="S659">
        <f t="shared" si="104"/>
        <v>6344.0089042901236</v>
      </c>
      <c r="T659" s="7">
        <f t="shared" si="100"/>
        <v>316.52308655798856</v>
      </c>
      <c r="U659" s="6" t="str">
        <v>+1.587500E+00</v>
      </c>
      <c r="V659">
        <f t="shared" si="96"/>
        <v>1.355</v>
      </c>
      <c r="W659">
        <v>7025.0999999999995</v>
      </c>
      <c r="X659">
        <f t="shared" si="101"/>
        <v>7180.6356558301713</v>
      </c>
      <c r="Y659" s="7">
        <f t="shared" si="97"/>
        <v>24191.340234521682</v>
      </c>
    </row>
    <row r="660" spans="1:25" x14ac:dyDescent="0.4">
      <c r="A660" s="6" t="str">
        <v>+1.590000E+00</v>
      </c>
      <c r="B660">
        <f t="shared" si="93"/>
        <v>0.91</v>
      </c>
      <c r="C660">
        <v>3859.32</v>
      </c>
      <c r="D660">
        <f t="shared" si="94"/>
        <v>3849.3670320991801</v>
      </c>
      <c r="E660" s="7">
        <f t="shared" si="95"/>
        <v>99.061570034755519</v>
      </c>
      <c r="F660" s="6" t="str">
        <v>+1.590000E+00</v>
      </c>
      <c r="G660">
        <f t="shared" si="98"/>
        <v>1.0350000000000001</v>
      </c>
      <c r="H660">
        <v>4462.32</v>
      </c>
      <c r="I660">
        <f t="shared" si="102"/>
        <v>4565.4992728860552</v>
      </c>
      <c r="J660" s="7">
        <f t="shared" si="103"/>
        <v>10645.96235329511</v>
      </c>
      <c r="K660" s="6" t="str">
        <v>+1.590000E+00</v>
      </c>
      <c r="L660">
        <f t="shared" si="105"/>
        <v>1.1300000000000001</v>
      </c>
      <c r="M660">
        <v>5427.12</v>
      </c>
      <c r="N660">
        <f t="shared" si="106"/>
        <v>5474.8600771951978</v>
      </c>
      <c r="O660" s="7">
        <f t="shared" si="107"/>
        <v>2279.1149706034598</v>
      </c>
      <c r="P660" s="6" t="str">
        <v>+1.590000E+00</v>
      </c>
      <c r="Q660">
        <f t="shared" si="99"/>
        <v>0.55500000000000016</v>
      </c>
      <c r="R660">
        <v>6391.9800000000005</v>
      </c>
      <c r="S660">
        <f t="shared" si="104"/>
        <v>6344.6357258249882</v>
      </c>
      <c r="T660" s="7">
        <f t="shared" si="100"/>
        <v>2241.4802971587355</v>
      </c>
      <c r="U660" s="6" t="str">
        <v>+1.590000E+00</v>
      </c>
      <c r="V660">
        <f t="shared" si="96"/>
        <v>1.3575000000000002</v>
      </c>
      <c r="W660">
        <v>7115.58</v>
      </c>
      <c r="X660">
        <f t="shared" si="101"/>
        <v>7180.6358870344493</v>
      </c>
      <c r="Y660" s="7">
        <f t="shared" si="97"/>
        <v>4232.2684378390377</v>
      </c>
    </row>
    <row r="661" spans="1:25" x14ac:dyDescent="0.4">
      <c r="A661" s="6" t="str">
        <v>+1.592500E+00</v>
      </c>
      <c r="B661">
        <f t="shared" si="93"/>
        <v>0.91249999999999998</v>
      </c>
      <c r="C661">
        <v>3768.8399999999997</v>
      </c>
      <c r="D661">
        <f t="shared" si="94"/>
        <v>3849.377646138033</v>
      </c>
      <c r="E661" s="7">
        <f t="shared" si="95"/>
        <v>6486.3124454550743</v>
      </c>
      <c r="F661" s="6" t="str">
        <v>+1.592500E+00</v>
      </c>
      <c r="G661">
        <f t="shared" si="98"/>
        <v>1.0375000000000001</v>
      </c>
      <c r="H661">
        <v>4613.04</v>
      </c>
      <c r="I661">
        <f t="shared" si="102"/>
        <v>4565.5028793111978</v>
      </c>
      <c r="J661" s="7">
        <f t="shared" si="103"/>
        <v>2259.7778433817398</v>
      </c>
      <c r="K661" s="6" t="str">
        <v>+1.592500E+00</v>
      </c>
      <c r="L661">
        <f t="shared" si="105"/>
        <v>1.1325000000000001</v>
      </c>
      <c r="M661">
        <v>5427.12</v>
      </c>
      <c r="N661">
        <f t="shared" si="106"/>
        <v>5474.8617497231689</v>
      </c>
      <c r="O661" s="7">
        <f t="shared" si="107"/>
        <v>2279.2746666297121</v>
      </c>
      <c r="P661" s="6" t="str">
        <v>+1.592500E+00</v>
      </c>
      <c r="Q661">
        <f t="shared" si="99"/>
        <v>0.55750000000000011</v>
      </c>
      <c r="R661">
        <v>6361.8</v>
      </c>
      <c r="S661">
        <f t="shared" si="104"/>
        <v>6345.2470710810139</v>
      </c>
      <c r="T661" s="7">
        <f t="shared" si="100"/>
        <v>273.99945579701142</v>
      </c>
      <c r="U661" s="6" t="str">
        <v>+1.592500E+00</v>
      </c>
      <c r="V661">
        <f t="shared" si="96"/>
        <v>1.36</v>
      </c>
      <c r="W661">
        <v>7115.58</v>
      </c>
      <c r="X661">
        <f t="shared" si="101"/>
        <v>7180.6361125302728</v>
      </c>
      <c r="Y661" s="7">
        <f t="shared" si="97"/>
        <v>4232.2977775515319</v>
      </c>
    </row>
    <row r="662" spans="1:25" x14ac:dyDescent="0.4">
      <c r="A662" s="6" t="str">
        <v>+1.595000E+00</v>
      </c>
      <c r="B662">
        <f t="shared" si="93"/>
        <v>0.91499999999999992</v>
      </c>
      <c r="C662">
        <v>3859.32</v>
      </c>
      <c r="D662">
        <f t="shared" si="94"/>
        <v>3849.3879981153332</v>
      </c>
      <c r="E662" s="7">
        <f t="shared" si="95"/>
        <v>98.644661437028603</v>
      </c>
      <c r="F662" s="6" t="str">
        <v>+1.595000E+00</v>
      </c>
      <c r="G662">
        <f t="shared" si="98"/>
        <v>1.04</v>
      </c>
      <c r="H662">
        <v>4582.92</v>
      </c>
      <c r="I662">
        <f t="shared" si="102"/>
        <v>4565.5063966933867</v>
      </c>
      <c r="J662" s="7">
        <f t="shared" si="103"/>
        <v>303.23358012009601</v>
      </c>
      <c r="K662" s="6" t="str">
        <v>+1.595000E+00</v>
      </c>
      <c r="L662">
        <f t="shared" si="105"/>
        <v>1.135</v>
      </c>
      <c r="M662">
        <v>5427.12</v>
      </c>
      <c r="N662">
        <f t="shared" si="106"/>
        <v>5474.863380956278</v>
      </c>
      <c r="O662" s="7">
        <f t="shared" si="107"/>
        <v>2279.4304251362973</v>
      </c>
      <c r="P662" s="6" t="str">
        <v>+1.595000E+00</v>
      </c>
      <c r="Q662">
        <f t="shared" si="99"/>
        <v>0.56000000000000005</v>
      </c>
      <c r="R662">
        <v>6391.9800000000005</v>
      </c>
      <c r="S662">
        <f t="shared" si="104"/>
        <v>6345.8433221688883</v>
      </c>
      <c r="T662" s="7">
        <f t="shared" si="100"/>
        <v>2128.5930412918342</v>
      </c>
      <c r="U662" s="6" t="str">
        <v>+1.595000E+00</v>
      </c>
      <c r="V662">
        <f t="shared" si="96"/>
        <v>1.3625</v>
      </c>
      <c r="W662">
        <v>7115.58</v>
      </c>
      <c r="X662">
        <f t="shared" si="101"/>
        <v>7180.6363324585845</v>
      </c>
      <c r="Y662" s="7">
        <f t="shared" si="97"/>
        <v>4232.3263929618906</v>
      </c>
    </row>
    <row r="663" spans="1:25" x14ac:dyDescent="0.4">
      <c r="A663" s="6" t="str">
        <v>+1.597500E+00</v>
      </c>
      <c r="B663">
        <f t="shared" si="93"/>
        <v>0.91749999999999987</v>
      </c>
      <c r="C663">
        <v>3829.14</v>
      </c>
      <c r="D663">
        <f t="shared" si="94"/>
        <v>3849.3980945014032</v>
      </c>
      <c r="E663" s="7">
        <f t="shared" si="95"/>
        <v>410.39039282778742</v>
      </c>
      <c r="F663" s="6" t="str">
        <v>+1.597500E+00</v>
      </c>
      <c r="G663">
        <f t="shared" si="98"/>
        <v>1.0425</v>
      </c>
      <c r="H663">
        <v>4552.74</v>
      </c>
      <c r="I663">
        <f t="shared" si="102"/>
        <v>4565.5098272310988</v>
      </c>
      <c r="J663" s="7">
        <f t="shared" si="103"/>
        <v>163.06848751211865</v>
      </c>
      <c r="K663" s="6" t="str">
        <v>+1.597500E+00</v>
      </c>
      <c r="L663">
        <f t="shared" si="105"/>
        <v>1.1375</v>
      </c>
      <c r="M663">
        <v>5427.12</v>
      </c>
      <c r="N663">
        <f t="shared" si="106"/>
        <v>5474.8649719140967</v>
      </c>
      <c r="O663" s="7">
        <f t="shared" si="107"/>
        <v>2279.5823430778946</v>
      </c>
      <c r="P663" s="6" t="str">
        <v>+1.597500E+00</v>
      </c>
      <c r="Q663">
        <f t="shared" si="99"/>
        <v>0.5625</v>
      </c>
      <c r="R663">
        <v>6301.5</v>
      </c>
      <c r="S663">
        <f t="shared" si="104"/>
        <v>6346.4248517649503</v>
      </c>
      <c r="T663" s="7">
        <f t="shared" si="100"/>
        <v>2018.2423061027571</v>
      </c>
      <c r="U663" s="6" t="str">
        <v>+1.597500E+00</v>
      </c>
      <c r="V663">
        <f t="shared" si="96"/>
        <v>1.365</v>
      </c>
      <c r="W663">
        <v>7085.4</v>
      </c>
      <c r="X663">
        <f t="shared" si="101"/>
        <v>7180.6365469568473</v>
      </c>
      <c r="Y663" s="7">
        <f t="shared" si="97"/>
        <v>9069.9998762638443</v>
      </c>
    </row>
    <row r="664" spans="1:25" x14ac:dyDescent="0.4">
      <c r="A664" s="6" t="str">
        <v>+1.600000E+00</v>
      </c>
      <c r="B664">
        <f t="shared" si="93"/>
        <v>0.92</v>
      </c>
      <c r="C664">
        <v>3859.32</v>
      </c>
      <c r="D664">
        <f t="shared" si="94"/>
        <v>3849.4079416068125</v>
      </c>
      <c r="E664" s="7">
        <f t="shared" si="95"/>
        <v>98.248901589961449</v>
      </c>
      <c r="F664" s="6" t="str">
        <v>+1.600000E+00</v>
      </c>
      <c r="G664">
        <f t="shared" si="98"/>
        <v>1.0449999999999999</v>
      </c>
      <c r="H664">
        <v>4582.92</v>
      </c>
      <c r="I664">
        <f t="shared" si="102"/>
        <v>4565.5131730685343</v>
      </c>
      <c r="J664" s="7">
        <f t="shared" si="103"/>
        <v>302.99762382200066</v>
      </c>
      <c r="K664" s="6" t="str">
        <v>+1.600000E+00</v>
      </c>
      <c r="L664">
        <f t="shared" si="105"/>
        <v>1.1400000000000001</v>
      </c>
      <c r="M664">
        <v>5427.12</v>
      </c>
      <c r="N664">
        <f t="shared" si="106"/>
        <v>5474.8665235910285</v>
      </c>
      <c r="O664" s="7">
        <f t="shared" si="107"/>
        <v>2279.730515028647</v>
      </c>
      <c r="P664" s="6" t="str">
        <v>+1.600000E+00</v>
      </c>
      <c r="Q664">
        <f t="shared" si="99"/>
        <v>0.56500000000000017</v>
      </c>
      <c r="R664">
        <v>6391.9800000000005</v>
      </c>
      <c r="S664">
        <f t="shared" si="104"/>
        <v>6346.9920233441262</v>
      </c>
      <c r="T664" s="7">
        <f t="shared" si="100"/>
        <v>2023.9180435894878</v>
      </c>
      <c r="U664" s="6" t="str">
        <v>+1.600000E+00</v>
      </c>
      <c r="V664">
        <f t="shared" si="96"/>
        <v>1.3675000000000002</v>
      </c>
      <c r="W664">
        <v>7115.58</v>
      </c>
      <c r="X664">
        <f t="shared" si="101"/>
        <v>7180.6367561591296</v>
      </c>
      <c r="Y664" s="7">
        <f t="shared" si="97"/>
        <v>4232.3815219484586</v>
      </c>
    </row>
    <row r="665" spans="1:25" x14ac:dyDescent="0.4">
      <c r="A665" s="6" t="str">
        <v>+1.602500E+00</v>
      </c>
      <c r="B665">
        <f t="shared" si="93"/>
        <v>0.92249999999999999</v>
      </c>
      <c r="C665">
        <v>3859.32</v>
      </c>
      <c r="D665">
        <f t="shared" si="94"/>
        <v>3849.4175455863237</v>
      </c>
      <c r="E665" s="7">
        <f t="shared" si="95"/>
        <v>98.058603414939682</v>
      </c>
      <c r="F665" s="6" t="str">
        <v>+1.602500E+00</v>
      </c>
      <c r="G665">
        <f t="shared" si="98"/>
        <v>1.0474999999999999</v>
      </c>
      <c r="H665">
        <v>4492.4399999999996</v>
      </c>
      <c r="I665">
        <f t="shared" si="102"/>
        <v>4565.5164362969481</v>
      </c>
      <c r="J665" s="7">
        <f t="shared" si="103"/>
        <v>5340.1655418619703</v>
      </c>
      <c r="K665" s="6" t="str">
        <v>+1.602500E+00</v>
      </c>
      <c r="L665">
        <f t="shared" si="105"/>
        <v>1.1425000000000001</v>
      </c>
      <c r="M665">
        <v>5336.7</v>
      </c>
      <c r="N665">
        <f t="shared" si="106"/>
        <v>5474.8680369569192</v>
      </c>
      <c r="O665" s="7">
        <f t="shared" si="107"/>
        <v>19090.40643652865</v>
      </c>
      <c r="P665" s="6" t="str">
        <v>+1.602500E+00</v>
      </c>
      <c r="Q665">
        <f t="shared" si="99"/>
        <v>0.56750000000000012</v>
      </c>
      <c r="R665">
        <v>6422.1</v>
      </c>
      <c r="S665">
        <f t="shared" si="104"/>
        <v>6347.5451914071173</v>
      </c>
      <c r="T665" s="7">
        <f t="shared" si="100"/>
        <v>5558.4194843214345</v>
      </c>
      <c r="U665" s="6" t="str">
        <v>+1.602500E+00</v>
      </c>
      <c r="V665">
        <f t="shared" si="96"/>
        <v>1.37</v>
      </c>
      <c r="W665">
        <v>7025.0999999999995</v>
      </c>
      <c r="X665">
        <f t="shared" si="101"/>
        <v>7180.6369601961887</v>
      </c>
      <c r="Y665" s="7">
        <f t="shared" si="97"/>
        <v>24191.745987070968</v>
      </c>
    </row>
    <row r="666" spans="1:25" x14ac:dyDescent="0.4">
      <c r="A666" s="6" t="str">
        <v>+1.605000E+00</v>
      </c>
      <c r="B666">
        <f t="shared" si="93"/>
        <v>0.92499999999999993</v>
      </c>
      <c r="C666">
        <v>3799.02</v>
      </c>
      <c r="D666">
        <f t="shared" si="94"/>
        <v>3849.4269124427356</v>
      </c>
      <c r="E666" s="7">
        <f t="shared" si="95"/>
        <v>2540.8568220096104</v>
      </c>
      <c r="F666" s="6" t="str">
        <v>+1.605000E+00</v>
      </c>
      <c r="G666">
        <f t="shared" si="98"/>
        <v>1.0499999999999998</v>
      </c>
      <c r="H666">
        <v>4522.62</v>
      </c>
      <c r="I666">
        <f t="shared" si="102"/>
        <v>4565.5196189559665</v>
      </c>
      <c r="J666" s="7">
        <f t="shared" si="103"/>
        <v>1840.3773065671303</v>
      </c>
      <c r="K666" s="6" t="str">
        <v>+1.605000E+00</v>
      </c>
      <c r="L666">
        <f t="shared" si="105"/>
        <v>1.145</v>
      </c>
      <c r="M666">
        <v>5427.12</v>
      </c>
      <c r="N666">
        <f t="shared" si="106"/>
        <v>5474.8695129576736</v>
      </c>
      <c r="O666" s="7">
        <f t="shared" si="107"/>
        <v>2280.0159876950474</v>
      </c>
      <c r="P666" s="6" t="str">
        <v>+1.605000E+00</v>
      </c>
      <c r="Q666">
        <f t="shared" si="99"/>
        <v>0.57000000000000006</v>
      </c>
      <c r="R666">
        <v>6391.9800000000005</v>
      </c>
      <c r="S666">
        <f t="shared" si="104"/>
        <v>6348.0847017019714</v>
      </c>
      <c r="T666" s="7">
        <f t="shared" si="100"/>
        <v>1926.7972126729517</v>
      </c>
      <c r="U666" s="6" t="str">
        <v>+1.605000E+00</v>
      </c>
      <c r="V666">
        <f t="shared" si="96"/>
        <v>1.3725000000000001</v>
      </c>
      <c r="W666">
        <v>7055.28</v>
      </c>
      <c r="X666">
        <f t="shared" si="101"/>
        <v>7180.637159195554</v>
      </c>
      <c r="Y666" s="7">
        <f t="shared" si="97"/>
        <v>15714.417361579526</v>
      </c>
    </row>
    <row r="667" spans="1:25" x14ac:dyDescent="0.4">
      <c r="A667" s="6" t="str">
        <v>+1.607500E+00</v>
      </c>
      <c r="B667">
        <f t="shared" si="93"/>
        <v>0.92749999999999988</v>
      </c>
      <c r="C667">
        <v>3768.8399999999997</v>
      </c>
      <c r="D667">
        <f t="shared" si="94"/>
        <v>3849.4360480306386</v>
      </c>
      <c r="E667" s="7">
        <f t="shared" si="95"/>
        <v>6495.7229581570591</v>
      </c>
      <c r="F667" s="6" t="str">
        <v>+1.607500E+00</v>
      </c>
      <c r="G667">
        <f t="shared" si="98"/>
        <v>1.0524999999999998</v>
      </c>
      <c r="H667">
        <v>4462.32</v>
      </c>
      <c r="I667">
        <f t="shared" si="102"/>
        <v>4565.5227230348528</v>
      </c>
      <c r="J667" s="7">
        <f t="shared" si="103"/>
        <v>10650.802041808594</v>
      </c>
      <c r="K667" s="6" t="str">
        <v>+1.607500E+00</v>
      </c>
      <c r="L667">
        <f t="shared" si="105"/>
        <v>1.1475</v>
      </c>
      <c r="M667">
        <v>5517.6</v>
      </c>
      <c r="N667">
        <f t="shared" si="106"/>
        <v>5474.8709525158392</v>
      </c>
      <c r="O667" s="7">
        <f t="shared" si="107"/>
        <v>1825.7714989036965</v>
      </c>
      <c r="P667" s="6" t="str">
        <v>+1.607500E+00</v>
      </c>
      <c r="Q667">
        <f t="shared" si="99"/>
        <v>0.57250000000000001</v>
      </c>
      <c r="R667">
        <v>6180.9</v>
      </c>
      <c r="S667">
        <f t="shared" si="104"/>
        <v>6348.6108914401821</v>
      </c>
      <c r="T667" s="7">
        <f t="shared" si="100"/>
        <v>28126.943107660652</v>
      </c>
      <c r="U667" s="6" t="str">
        <v>+1.607500E+00</v>
      </c>
      <c r="V667">
        <f t="shared" si="96"/>
        <v>1.375</v>
      </c>
      <c r="W667">
        <v>6994.9800000000005</v>
      </c>
      <c r="X667">
        <f t="shared" si="101"/>
        <v>7180.6373532816087</v>
      </c>
      <c r="Y667" s="7">
        <f t="shared" si="97"/>
        <v>34468.6528275319</v>
      </c>
    </row>
    <row r="668" spans="1:25" x14ac:dyDescent="0.4">
      <c r="A668" s="6" t="str">
        <v>+1.610000E+00</v>
      </c>
      <c r="B668">
        <f t="shared" si="93"/>
        <v>0.93</v>
      </c>
      <c r="C668">
        <v>3859.32</v>
      </c>
      <c r="D668">
        <f t="shared" si="94"/>
        <v>3849.4449580600731</v>
      </c>
      <c r="E668" s="7">
        <f t="shared" si="95"/>
        <v>97.516453315318927</v>
      </c>
      <c r="F668" s="6" t="str">
        <v>+1.610000E+00</v>
      </c>
      <c r="G668">
        <f t="shared" si="98"/>
        <v>1.0550000000000002</v>
      </c>
      <c r="H668">
        <v>4462.32</v>
      </c>
      <c r="I668">
        <f t="shared" si="102"/>
        <v>4565.5257504737583</v>
      </c>
      <c r="J668" s="7">
        <f t="shared" si="103"/>
        <v>10651.426930851723</v>
      </c>
      <c r="K668" s="6" t="str">
        <v>+1.610000E+00</v>
      </c>
      <c r="L668">
        <f t="shared" si="105"/>
        <v>1.1500000000000001</v>
      </c>
      <c r="M668">
        <v>5427.12</v>
      </c>
      <c r="N668">
        <f t="shared" si="106"/>
        <v>5474.8723565311866</v>
      </c>
      <c r="O668" s="7">
        <f t="shared" si="107"/>
        <v>2280.2875542815696</v>
      </c>
      <c r="P668" s="6" t="str">
        <v>+1.610000E+00</v>
      </c>
      <c r="Q668">
        <f t="shared" si="99"/>
        <v>0.57500000000000018</v>
      </c>
      <c r="R668">
        <v>6271.38</v>
      </c>
      <c r="S668">
        <f t="shared" si="104"/>
        <v>6349.1240895074679</v>
      </c>
      <c r="T668" s="7">
        <f t="shared" si="100"/>
        <v>6044.1434533451702</v>
      </c>
      <c r="U668" s="6" t="str">
        <v>+1.610000E+00</v>
      </c>
      <c r="V668">
        <f t="shared" si="96"/>
        <v>1.3775000000000002</v>
      </c>
      <c r="W668">
        <v>6994.9800000000005</v>
      </c>
      <c r="X668">
        <f t="shared" si="101"/>
        <v>7180.6375425756614</v>
      </c>
      <c r="Y668" s="7">
        <f t="shared" si="97"/>
        <v>34468.723115233362</v>
      </c>
    </row>
    <row r="669" spans="1:25" x14ac:dyDescent="0.4">
      <c r="A669" s="6" t="str">
        <v>+1.612500E+00</v>
      </c>
      <c r="B669">
        <f t="shared" si="93"/>
        <v>0.9325</v>
      </c>
      <c r="C669">
        <v>3859.32</v>
      </c>
      <c r="D669">
        <f t="shared" si="94"/>
        <v>3849.453648100096</v>
      </c>
      <c r="E669" s="7">
        <f t="shared" si="95"/>
        <v>97.344899812743265</v>
      </c>
      <c r="F669" s="6" t="str">
        <v>+1.612500E+00</v>
      </c>
      <c r="G669">
        <f t="shared" si="98"/>
        <v>1.0575000000000001</v>
      </c>
      <c r="H669">
        <v>4582.92</v>
      </c>
      <c r="I669">
        <f t="shared" si="102"/>
        <v>4565.5287031649314</v>
      </c>
      <c r="J669" s="7">
        <f t="shared" si="103"/>
        <v>302.45720560547113</v>
      </c>
      <c r="K669" s="6" t="str">
        <v>+1.612500E+00</v>
      </c>
      <c r="L669">
        <f t="shared" si="105"/>
        <v>1.1525000000000001</v>
      </c>
      <c r="M669">
        <v>5457.2999999999993</v>
      </c>
      <c r="N669">
        <f t="shared" si="106"/>
        <v>5474.8737258812716</v>
      </c>
      <c r="O669" s="7">
        <f t="shared" si="107"/>
        <v>308.83584135010221</v>
      </c>
      <c r="P669" s="6" t="str">
        <v>+1.612500E+00</v>
      </c>
      <c r="Q669">
        <f t="shared" si="99"/>
        <v>0.57750000000000012</v>
      </c>
      <c r="R669">
        <v>6301.5</v>
      </c>
      <c r="S669">
        <f t="shared" si="104"/>
        <v>6349.6246166693245</v>
      </c>
      <c r="T669" s="7">
        <f t="shared" si="100"/>
        <v>2315.978729569425</v>
      </c>
      <c r="U669" s="6" t="str">
        <v>+1.612500E+00</v>
      </c>
      <c r="V669">
        <f t="shared" si="96"/>
        <v>1.3800000000000001</v>
      </c>
      <c r="W669">
        <v>7085.4</v>
      </c>
      <c r="X669">
        <f t="shared" si="101"/>
        <v>7180.6377271960264</v>
      </c>
      <c r="Y669" s="7">
        <f t="shared" si="97"/>
        <v>9070.2246814648133</v>
      </c>
    </row>
    <row r="670" spans="1:25" x14ac:dyDescent="0.4">
      <c r="A670" s="6" t="str">
        <v>+1.615000E+00</v>
      </c>
      <c r="B670">
        <f t="shared" si="93"/>
        <v>0.93499999999999994</v>
      </c>
      <c r="C670">
        <v>3919.62</v>
      </c>
      <c r="D670">
        <f t="shared" si="94"/>
        <v>3849.4621235822674</v>
      </c>
      <c r="E670" s="7">
        <f t="shared" si="95"/>
        <v>4922.1276234458255</v>
      </c>
      <c r="F670" s="6" t="str">
        <v>+1.615000E+00</v>
      </c>
      <c r="G670">
        <f t="shared" si="98"/>
        <v>1.06</v>
      </c>
      <c r="H670">
        <v>4582.92</v>
      </c>
      <c r="I670">
        <f t="shared" si="102"/>
        <v>4565.5315829538995</v>
      </c>
      <c r="J670" s="7">
        <f t="shared" si="103"/>
        <v>302.3570473691214</v>
      </c>
      <c r="K670" s="6" t="str">
        <v>+1.615000E+00</v>
      </c>
      <c r="L670">
        <f t="shared" si="105"/>
        <v>1.155</v>
      </c>
      <c r="M670">
        <v>5427.12</v>
      </c>
      <c r="N670">
        <f t="shared" si="106"/>
        <v>5474.8750614219834</v>
      </c>
      <c r="O670" s="7">
        <f t="shared" si="107"/>
        <v>2280.5458914174219</v>
      </c>
      <c r="P670" s="6" t="str">
        <v>+1.615000E+00</v>
      </c>
      <c r="Q670">
        <f t="shared" si="99"/>
        <v>0.58000000000000007</v>
      </c>
      <c r="R670">
        <v>6271.38</v>
      </c>
      <c r="S670">
        <f t="shared" si="104"/>
        <v>6350.1127857715237</v>
      </c>
      <c r="T670" s="7">
        <f t="shared" si="100"/>
        <v>6198.8515553446287</v>
      </c>
      <c r="U670" s="6" t="str">
        <v>+1.615000E+00</v>
      </c>
      <c r="V670">
        <f t="shared" si="96"/>
        <v>1.3825000000000001</v>
      </c>
      <c r="W670">
        <v>7055.28</v>
      </c>
      <c r="X670">
        <f t="shared" si="101"/>
        <v>7180.6379072580994</v>
      </c>
      <c r="Y670" s="7">
        <f t="shared" si="97"/>
        <v>15714.604912130315</v>
      </c>
    </row>
    <row r="671" spans="1:25" x14ac:dyDescent="0.4">
      <c r="A671" s="6" t="str">
        <v>+1.617500E+00</v>
      </c>
      <c r="B671">
        <f t="shared" si="93"/>
        <v>0.93749999999999989</v>
      </c>
      <c r="C671">
        <v>3859.32</v>
      </c>
      <c r="D671">
        <f t="shared" si="94"/>
        <v>3849.4703898040375</v>
      </c>
      <c r="E671" s="7">
        <f t="shared" si="95"/>
        <v>97.014821012411758</v>
      </c>
      <c r="F671" s="6" t="str">
        <v>+1.617500E+00</v>
      </c>
      <c r="G671">
        <f t="shared" si="98"/>
        <v>1.0625</v>
      </c>
      <c r="H671">
        <v>4582.92</v>
      </c>
      <c r="I671">
        <f t="shared" si="102"/>
        <v>4565.5343916406246</v>
      </c>
      <c r="J671" s="7">
        <f t="shared" si="103"/>
        <v>302.25937802558764</v>
      </c>
      <c r="K671" s="6" t="str">
        <v>+1.617500E+00</v>
      </c>
      <c r="L671">
        <f t="shared" si="105"/>
        <v>1.1575</v>
      </c>
      <c r="M671">
        <v>5517.6</v>
      </c>
      <c r="N671">
        <f t="shared" si="106"/>
        <v>5474.8763639880772</v>
      </c>
      <c r="O671" s="7">
        <f t="shared" si="107"/>
        <v>1825.3090740793</v>
      </c>
      <c r="P671" s="6" t="str">
        <v>+1.617500E+00</v>
      </c>
      <c r="Q671">
        <f t="shared" si="99"/>
        <v>0.58250000000000002</v>
      </c>
      <c r="R671">
        <v>6301.5</v>
      </c>
      <c r="S671">
        <f t="shared" si="104"/>
        <v>6350.5889019356437</v>
      </c>
      <c r="T671" s="7">
        <f t="shared" si="100"/>
        <v>2409.7202932472401</v>
      </c>
      <c r="U671" s="6" t="str">
        <v>+1.617500E+00</v>
      </c>
      <c r="V671">
        <f t="shared" si="96"/>
        <v>1.385</v>
      </c>
      <c r="W671">
        <v>7115.58</v>
      </c>
      <c r="X671">
        <f t="shared" si="101"/>
        <v>7180.6380828744241</v>
      </c>
      <c r="Y671" s="7">
        <f t="shared" si="97"/>
        <v>4232.5541472954401</v>
      </c>
    </row>
    <row r="672" spans="1:25" x14ac:dyDescent="0.4">
      <c r="A672" s="6" t="str">
        <v>+1.620000E+00</v>
      </c>
      <c r="B672">
        <f t="shared" si="93"/>
        <v>0.94000000000000006</v>
      </c>
      <c r="C672">
        <v>3859.32</v>
      </c>
      <c r="D672">
        <f t="shared" si="94"/>
        <v>3849.4784519320651</v>
      </c>
      <c r="E672" s="7">
        <f t="shared" si="95"/>
        <v>96.85606837347585</v>
      </c>
      <c r="F672" s="6" t="str">
        <v>+1.620000E+00</v>
      </c>
      <c r="G672">
        <f t="shared" si="98"/>
        <v>1.0649999999999999</v>
      </c>
      <c r="H672">
        <v>4462.32</v>
      </c>
      <c r="I672">
        <f t="shared" si="102"/>
        <v>4565.5371309806278</v>
      </c>
      <c r="J672" s="7">
        <f t="shared" si="103"/>
        <v>10653.776127872137</v>
      </c>
      <c r="K672" s="6" t="str">
        <v>+1.620000E+00</v>
      </c>
      <c r="L672">
        <f t="shared" si="105"/>
        <v>1.1600000000000001</v>
      </c>
      <c r="M672">
        <v>5427.12</v>
      </c>
      <c r="N672">
        <f t="shared" si="106"/>
        <v>5474.8776343936997</v>
      </c>
      <c r="O672" s="7">
        <f t="shared" si="107"/>
        <v>2280.7916428823023</v>
      </c>
      <c r="P672" s="6" t="str">
        <v>+1.620000E+00</v>
      </c>
      <c r="Q672">
        <f t="shared" si="99"/>
        <v>0.58500000000000019</v>
      </c>
      <c r="R672">
        <v>6512.58</v>
      </c>
      <c r="S672">
        <f t="shared" si="104"/>
        <v>6351.0532627497869</v>
      </c>
      <c r="T672" s="7">
        <f t="shared" si="100"/>
        <v>26090.886846699363</v>
      </c>
      <c r="U672" s="6" t="str">
        <v>+1.620000E+00</v>
      </c>
      <c r="V672">
        <f t="shared" si="96"/>
        <v>1.3875000000000002</v>
      </c>
      <c r="W672">
        <v>7115.58</v>
      </c>
      <c r="X672">
        <f t="shared" si="101"/>
        <v>7180.6382541547655</v>
      </c>
      <c r="Y672" s="7">
        <f t="shared" si="97"/>
        <v>4232.5764336660704</v>
      </c>
    </row>
    <row r="673" spans="1:25" x14ac:dyDescent="0.4">
      <c r="A673" s="6" t="str">
        <v>+1.622500E+00</v>
      </c>
      <c r="B673">
        <f t="shared" si="93"/>
        <v>0.9425</v>
      </c>
      <c r="C673">
        <v>3738.72</v>
      </c>
      <c r="D673">
        <f t="shared" si="94"/>
        <v>3849.486315005443</v>
      </c>
      <c r="E673" s="7">
        <f t="shared" si="95"/>
        <v>12269.176539885066</v>
      </c>
      <c r="F673" s="6" t="str">
        <v>+1.622500E+00</v>
      </c>
      <c r="G673">
        <f t="shared" si="98"/>
        <v>1.0674999999999999</v>
      </c>
      <c r="H673">
        <v>4462.32</v>
      </c>
      <c r="I673">
        <f t="shared" si="102"/>
        <v>4565.5398026860848</v>
      </c>
      <c r="J673" s="7">
        <f t="shared" si="103"/>
        <v>10654.327666554347</v>
      </c>
      <c r="K673" s="6" t="str">
        <v>+1.622500E+00</v>
      </c>
      <c r="L673">
        <f t="shared" si="105"/>
        <v>1.1625000000000001</v>
      </c>
      <c r="M673">
        <v>5517.6</v>
      </c>
      <c r="N673">
        <f t="shared" si="106"/>
        <v>5474.8788734328955</v>
      </c>
      <c r="O673" s="7">
        <f t="shared" si="107"/>
        <v>1825.0946551625939</v>
      </c>
      <c r="P673" s="6" t="str">
        <v>+1.622500E+00</v>
      </c>
      <c r="Q673">
        <f t="shared" si="99"/>
        <v>0.58750000000000013</v>
      </c>
      <c r="R673">
        <v>6331.6799999999994</v>
      </c>
      <c r="S673">
        <f t="shared" si="104"/>
        <v>6351.5061584545792</v>
      </c>
      <c r="T673" s="7">
        <f t="shared" si="100"/>
        <v>393.07655906610825</v>
      </c>
      <c r="U673" s="6" t="str">
        <v>+1.622500E+00</v>
      </c>
      <c r="V673">
        <f t="shared" si="96"/>
        <v>1.3900000000000001</v>
      </c>
      <c r="W673">
        <v>6994.9800000000005</v>
      </c>
      <c r="X673">
        <f t="shared" si="101"/>
        <v>7180.6384212061803</v>
      </c>
      <c r="Y673" s="7">
        <f t="shared" si="97"/>
        <v>34469.049364771279</v>
      </c>
    </row>
    <row r="674" spans="1:25" x14ac:dyDescent="0.4">
      <c r="A674" s="6" t="str">
        <v>+1.625000E+00</v>
      </c>
      <c r="B674">
        <f t="shared" si="93"/>
        <v>0.94499999999999995</v>
      </c>
      <c r="C674">
        <v>3799.02</v>
      </c>
      <c r="D674">
        <f t="shared" si="94"/>
        <v>3849.4939839388467</v>
      </c>
      <c r="E674" s="7">
        <f t="shared" si="95"/>
        <v>2547.6230546589532</v>
      </c>
      <c r="F674" s="6" t="str">
        <v>+1.625000E+00</v>
      </c>
      <c r="G674">
        <f t="shared" si="98"/>
        <v>1.0699999999999998</v>
      </c>
      <c r="H674">
        <v>4582.92</v>
      </c>
      <c r="I674">
        <f t="shared" si="102"/>
        <v>4565.5424084268989</v>
      </c>
      <c r="J674" s="7">
        <f t="shared" si="103"/>
        <v>301.98068888151784</v>
      </c>
      <c r="K674" s="6" t="str">
        <v>+1.625000E+00</v>
      </c>
      <c r="L674">
        <f t="shared" si="105"/>
        <v>1.165</v>
      </c>
      <c r="M674">
        <v>5487.42</v>
      </c>
      <c r="N674">
        <f t="shared" si="106"/>
        <v>5474.8800818801037</v>
      </c>
      <c r="O674" s="7">
        <f t="shared" si="107"/>
        <v>157.24954645370497</v>
      </c>
      <c r="P674" s="6" t="str">
        <v>+1.625000E+00</v>
      </c>
      <c r="Q674">
        <f t="shared" si="99"/>
        <v>0.59000000000000008</v>
      </c>
      <c r="R674">
        <v>6271.38</v>
      </c>
      <c r="S674">
        <f t="shared" si="104"/>
        <v>6351.9478721245769</v>
      </c>
      <c r="T674" s="7">
        <f t="shared" si="100"/>
        <v>6491.1820186821515</v>
      </c>
      <c r="U674" s="6" t="str">
        <v>+1.625000E+00</v>
      </c>
      <c r="V674">
        <f t="shared" si="96"/>
        <v>1.3925000000000001</v>
      </c>
      <c r="W674">
        <v>7055.28</v>
      </c>
      <c r="X674">
        <f t="shared" si="101"/>
        <v>7180.6385841330812</v>
      </c>
      <c r="Y674" s="7">
        <f t="shared" si="97"/>
        <v>15714.774615850853</v>
      </c>
    </row>
    <row r="675" spans="1:25" x14ac:dyDescent="0.4">
      <c r="A675" s="6" t="str">
        <v>+1.627500E+00</v>
      </c>
      <c r="B675">
        <f t="shared" si="93"/>
        <v>0.9474999999999999</v>
      </c>
      <c r="C675">
        <v>3859.32</v>
      </c>
      <c r="D675">
        <f t="shared" si="94"/>
        <v>3849.5014635256107</v>
      </c>
      <c r="E675" s="7">
        <f t="shared" si="95"/>
        <v>96.403658498916499</v>
      </c>
      <c r="F675" s="6" t="str">
        <v>+1.627500E+00</v>
      </c>
      <c r="G675">
        <f t="shared" si="98"/>
        <v>1.0724999999999998</v>
      </c>
      <c r="H675">
        <v>4462.32</v>
      </c>
      <c r="I675">
        <f t="shared" si="102"/>
        <v>4565.544949831743</v>
      </c>
      <c r="J675" s="7">
        <f t="shared" si="103"/>
        <v>10655.390267765919</v>
      </c>
      <c r="K675" s="6" t="str">
        <v>+1.627500E+00</v>
      </c>
      <c r="L675">
        <f t="shared" si="105"/>
        <v>1.1675</v>
      </c>
      <c r="M675">
        <v>5457.2999999999993</v>
      </c>
      <c r="N675">
        <f t="shared" si="106"/>
        <v>5474.8812604906452</v>
      </c>
      <c r="O675" s="7">
        <f t="shared" si="107"/>
        <v>309.10072043994813</v>
      </c>
      <c r="P675" s="6" t="str">
        <v>+1.627500E+00</v>
      </c>
      <c r="Q675">
        <f t="shared" si="99"/>
        <v>0.59250000000000003</v>
      </c>
      <c r="R675">
        <v>6361.8</v>
      </c>
      <c r="S675">
        <f t="shared" si="104"/>
        <v>6352.3786798452056</v>
      </c>
      <c r="T675" s="7">
        <f t="shared" si="100"/>
        <v>88.761273459138138</v>
      </c>
      <c r="U675" s="6" t="str">
        <v>+1.627500E+00</v>
      </c>
      <c r="V675">
        <f t="shared" si="96"/>
        <v>1.395</v>
      </c>
      <c r="W675">
        <v>7115.58</v>
      </c>
      <c r="X675">
        <f t="shared" si="101"/>
        <v>7180.6387430373015</v>
      </c>
      <c r="Y675" s="7">
        <f t="shared" si="97"/>
        <v>4232.6400455936409</v>
      </c>
    </row>
    <row r="676" spans="1:25" x14ac:dyDescent="0.4">
      <c r="A676" s="6" t="str">
        <v>+1.630000E+00</v>
      </c>
      <c r="B676">
        <f t="shared" si="93"/>
        <v>0.94999999999999984</v>
      </c>
      <c r="C676">
        <v>3618.12</v>
      </c>
      <c r="D676">
        <f t="shared" si="94"/>
        <v>3849.5087584407192</v>
      </c>
      <c r="E676" s="7">
        <f t="shared" si="95"/>
        <v>53540.757532737574</v>
      </c>
      <c r="F676" s="6" t="str">
        <v>+1.630000E+00</v>
      </c>
      <c r="G676">
        <f t="shared" si="98"/>
        <v>1.0749999999999997</v>
      </c>
      <c r="H676">
        <v>4462.32</v>
      </c>
      <c r="I676">
        <f t="shared" si="102"/>
        <v>4565.5474284890788</v>
      </c>
      <c r="J676" s="7">
        <f t="shared" si="103"/>
        <v>10655.90199246794</v>
      </c>
      <c r="K676" s="6" t="str">
        <v>+1.630000E+00</v>
      </c>
      <c r="L676">
        <f t="shared" si="105"/>
        <v>1.17</v>
      </c>
      <c r="M676">
        <v>5427.12</v>
      </c>
      <c r="N676">
        <f t="shared" si="106"/>
        <v>5474.882410001188</v>
      </c>
      <c r="O676" s="7">
        <f t="shared" si="107"/>
        <v>2281.2478091215903</v>
      </c>
      <c r="P676" s="6" t="str">
        <v>+1.630000E+00</v>
      </c>
      <c r="Q676">
        <f t="shared" si="99"/>
        <v>0.59499999999999997</v>
      </c>
      <c r="R676">
        <v>6271.38</v>
      </c>
      <c r="S676">
        <f t="shared" si="104"/>
        <v>6352.7988508853123</v>
      </c>
      <c r="T676" s="7">
        <f t="shared" si="100"/>
        <v>6629.0292794846982</v>
      </c>
      <c r="U676" s="6" t="str">
        <v>+1.630000E+00</v>
      </c>
      <c r="V676">
        <f t="shared" si="96"/>
        <v>1.3975</v>
      </c>
      <c r="W676">
        <v>7115.58</v>
      </c>
      <c r="X676">
        <f t="shared" si="101"/>
        <v>7180.6388980181646</v>
      </c>
      <c r="Y676" s="7">
        <f t="shared" si="97"/>
        <v>4232.6602113379486</v>
      </c>
    </row>
    <row r="677" spans="1:25" x14ac:dyDescent="0.4">
      <c r="A677" s="6" t="str">
        <v>+1.632500E+00</v>
      </c>
      <c r="B677">
        <f t="shared" si="93"/>
        <v>0.95250000000000001</v>
      </c>
      <c r="C677">
        <v>3859.32</v>
      </c>
      <c r="D677">
        <f t="shared" si="94"/>
        <v>3849.5158732437317</v>
      </c>
      <c r="E677" s="7">
        <f t="shared" si="95"/>
        <v>96.120901452979666</v>
      </c>
      <c r="F677" s="6" t="str">
        <v>+1.632500E+00</v>
      </c>
      <c r="G677">
        <f t="shared" si="98"/>
        <v>1.0775000000000001</v>
      </c>
      <c r="H677">
        <v>4643.22</v>
      </c>
      <c r="I677">
        <f t="shared" si="102"/>
        <v>4565.549845948146</v>
      </c>
      <c r="J677" s="7">
        <f t="shared" si="103"/>
        <v>6032.6528304387784</v>
      </c>
      <c r="K677" s="6" t="str">
        <v>+1.632500E+00</v>
      </c>
      <c r="L677">
        <f t="shared" si="105"/>
        <v>1.1725000000000001</v>
      </c>
      <c r="M677">
        <v>5517.6</v>
      </c>
      <c r="N677">
        <f t="shared" si="106"/>
        <v>5474.8835311302155</v>
      </c>
      <c r="O677" s="7">
        <f t="shared" si="107"/>
        <v>1824.6967127033004</v>
      </c>
      <c r="P677" s="6" t="str">
        <v>+1.632500E+00</v>
      </c>
      <c r="Q677">
        <f t="shared" si="99"/>
        <v>0.59750000000000014</v>
      </c>
      <c r="R677">
        <v>6361.8</v>
      </c>
      <c r="S677">
        <f t="shared" si="104"/>
        <v>6353.2086478654755</v>
      </c>
      <c r="T677" s="7">
        <f t="shared" si="100"/>
        <v>73.811331499401106</v>
      </c>
      <c r="U677" s="6" t="str">
        <v>+1.632500E+00</v>
      </c>
      <c r="V677">
        <f t="shared" si="96"/>
        <v>1.4000000000000001</v>
      </c>
      <c r="W677">
        <v>7085.4</v>
      </c>
      <c r="X677">
        <f t="shared" si="101"/>
        <v>7180.6390491725351</v>
      </c>
      <c r="Y677" s="7">
        <f t="shared" si="97"/>
        <v>9070.4764872886317</v>
      </c>
    </row>
    <row r="678" spans="1:25" x14ac:dyDescent="0.4">
      <c r="A678" s="6" t="str">
        <v>+1.635000E+00</v>
      </c>
      <c r="B678">
        <f t="shared" si="93"/>
        <v>0.95499999999999996</v>
      </c>
      <c r="C678">
        <v>3859.32</v>
      </c>
      <c r="D678">
        <f t="shared" si="94"/>
        <v>3849.5228123816319</v>
      </c>
      <c r="E678" s="7">
        <f t="shared" si="95"/>
        <v>95.984885229509089</v>
      </c>
      <c r="F678" s="6" t="str">
        <v>+1.635000E+00</v>
      </c>
      <c r="G678">
        <f t="shared" si="98"/>
        <v>1.08</v>
      </c>
      <c r="H678">
        <v>4582.92</v>
      </c>
      <c r="I678">
        <f t="shared" si="102"/>
        <v>4565.5522037199371</v>
      </c>
      <c r="J678" s="7">
        <f t="shared" si="103"/>
        <v>301.64034762576932</v>
      </c>
      <c r="K678" s="6" t="str">
        <v>+1.635000E+00</v>
      </c>
      <c r="L678">
        <f t="shared" si="105"/>
        <v>1.175</v>
      </c>
      <c r="M678">
        <v>5366.82</v>
      </c>
      <c r="N678">
        <f t="shared" si="106"/>
        <v>5474.8846245784671</v>
      </c>
      <c r="O678" s="7">
        <f t="shared" si="107"/>
        <v>11677.963085285095</v>
      </c>
      <c r="P678" s="6" t="str">
        <v>+1.635000E+00</v>
      </c>
      <c r="Q678">
        <f t="shared" si="99"/>
        <v>0.60000000000000009</v>
      </c>
      <c r="R678">
        <v>6391.9800000000005</v>
      </c>
      <c r="S678">
        <f t="shared" si="104"/>
        <v>6353.6083269221481</v>
      </c>
      <c r="T678" s="7">
        <f t="shared" si="100"/>
        <v>1472.385294793582</v>
      </c>
      <c r="U678" s="6" t="str">
        <v>+1.635000E+00</v>
      </c>
      <c r="V678">
        <f t="shared" si="96"/>
        <v>1.4025000000000001</v>
      </c>
      <c r="W678">
        <v>7055.28</v>
      </c>
      <c r="X678">
        <f t="shared" si="101"/>
        <v>7180.6391965948915</v>
      </c>
      <c r="Y678" s="7">
        <f t="shared" si="97"/>
        <v>15714.928170916713</v>
      </c>
    </row>
    <row r="679" spans="1:25" x14ac:dyDescent="0.4">
      <c r="A679" s="6" t="str">
        <v>+1.637500E+00</v>
      </c>
      <c r="B679">
        <f t="shared" si="93"/>
        <v>0.95749999999999991</v>
      </c>
      <c r="C679">
        <v>3768.8399999999997</v>
      </c>
      <c r="D679">
        <f t="shared" si="94"/>
        <v>3849.5295801916072</v>
      </c>
      <c r="E679" s="7">
        <f t="shared" si="95"/>
        <v>6510.8083514978653</v>
      </c>
      <c r="F679" s="6" t="str">
        <v>+1.637500E+00</v>
      </c>
      <c r="G679">
        <f t="shared" si="98"/>
        <v>1.0825</v>
      </c>
      <c r="H679">
        <v>4492.4399999999996</v>
      </c>
      <c r="I679">
        <f t="shared" si="102"/>
        <v>4565.5545032781338</v>
      </c>
      <c r="J679" s="7">
        <f t="shared" si="103"/>
        <v>5345.7305896082935</v>
      </c>
      <c r="K679" s="6" t="str">
        <v>+1.637500E+00</v>
      </c>
      <c r="L679">
        <f t="shared" si="105"/>
        <v>1.1775</v>
      </c>
      <c r="M679">
        <v>5517.6</v>
      </c>
      <c r="N679">
        <f t="shared" si="106"/>
        <v>5474.8856910293862</v>
      </c>
      <c r="O679" s="7">
        <f t="shared" si="107"/>
        <v>1824.5121908370913</v>
      </c>
      <c r="P679" s="6" t="str">
        <v>+1.637500E+00</v>
      </c>
      <c r="Q679">
        <f t="shared" si="99"/>
        <v>0.60250000000000004</v>
      </c>
      <c r="R679">
        <v>6422.1</v>
      </c>
      <c r="S679">
        <f t="shared" si="104"/>
        <v>6353.9981378677512</v>
      </c>
      <c r="T679" s="7">
        <f t="shared" si="100"/>
        <v>4637.8636258798715</v>
      </c>
      <c r="U679" s="6" t="str">
        <v>+1.637500E+00</v>
      </c>
      <c r="V679">
        <f t="shared" si="96"/>
        <v>1.405</v>
      </c>
      <c r="W679">
        <v>6994.9800000000005</v>
      </c>
      <c r="X679">
        <f t="shared" si="101"/>
        <v>7180.6393403773773</v>
      </c>
      <c r="Y679" s="7">
        <f t="shared" si="97"/>
        <v>34469.390669362656</v>
      </c>
    </row>
    <row r="680" spans="1:25" x14ac:dyDescent="0.4">
      <c r="A680" s="6" t="str">
        <v>+1.640000E+00</v>
      </c>
      <c r="B680">
        <f t="shared" si="93"/>
        <v>0.95999999999999985</v>
      </c>
      <c r="C680">
        <v>3738.72</v>
      </c>
      <c r="D680">
        <f t="shared" si="94"/>
        <v>3849.5361809037586</v>
      </c>
      <c r="E680" s="7">
        <f t="shared" si="95"/>
        <v>12280.225950094591</v>
      </c>
      <c r="F680" s="6" t="str">
        <v>+1.640000E+00</v>
      </c>
      <c r="G680">
        <f t="shared" si="98"/>
        <v>1.085</v>
      </c>
      <c r="H680">
        <v>4462.32</v>
      </c>
      <c r="I680">
        <f t="shared" si="102"/>
        <v>4565.5567460600378</v>
      </c>
      <c r="J680" s="7">
        <f t="shared" si="103"/>
        <v>10657.825737064784</v>
      </c>
      <c r="K680" s="6" t="str">
        <v>+1.640000E+00</v>
      </c>
      <c r="L680">
        <f t="shared" si="105"/>
        <v>1.18</v>
      </c>
      <c r="M680">
        <v>5427.12</v>
      </c>
      <c r="N680">
        <f t="shared" si="106"/>
        <v>5474.8867311495378</v>
      </c>
      <c r="O680" s="7">
        <f t="shared" si="107"/>
        <v>2281.6606047122359</v>
      </c>
      <c r="P680" s="6" t="str">
        <v>+1.640000E+00</v>
      </c>
      <c r="Q680">
        <f t="shared" si="99"/>
        <v>0.60499999999999998</v>
      </c>
      <c r="R680">
        <v>6391.9800000000005</v>
      </c>
      <c r="S680">
        <f t="shared" si="104"/>
        <v>6354.3783243468142</v>
      </c>
      <c r="T680" s="7">
        <f t="shared" si="100"/>
        <v>1413.8860119274195</v>
      </c>
      <c r="U680" s="6" t="str">
        <v>+1.640000E+00</v>
      </c>
      <c r="V680">
        <f t="shared" si="96"/>
        <v>1.4075</v>
      </c>
      <c r="W680">
        <v>7236.18</v>
      </c>
      <c r="X680">
        <f t="shared" si="101"/>
        <v>7180.6394806098606</v>
      </c>
      <c r="Y680" s="7">
        <f t="shared" si="97"/>
        <v>3084.749294126485</v>
      </c>
    </row>
    <row r="681" spans="1:25" x14ac:dyDescent="0.4">
      <c r="A681" s="6" t="str">
        <v>+1.642500E+00</v>
      </c>
      <c r="B681">
        <f t="shared" ref="B681:B744" si="108">A681-A$296</f>
        <v>0.96250000000000002</v>
      </c>
      <c r="C681">
        <v>3768.8399999999997</v>
      </c>
      <c r="D681">
        <f t="shared" ref="D681:D744" si="109">$S$15*(1-EXP(-(B681/$T$15)))</f>
        <v>3849.5426186437467</v>
      </c>
      <c r="E681" s="7">
        <f t="shared" ref="E681:E744" si="110">(D681-C681)^2</f>
        <v>6512.9126559580563</v>
      </c>
      <c r="F681" s="6" t="str">
        <v>+1.642500E+00</v>
      </c>
      <c r="G681">
        <f t="shared" si="98"/>
        <v>1.0874999999999999</v>
      </c>
      <c r="H681">
        <v>4613.04</v>
      </c>
      <c r="I681">
        <f t="shared" si="102"/>
        <v>4565.5589334674587</v>
      </c>
      <c r="J681" s="7">
        <f t="shared" si="103"/>
        <v>2254.4516790676098</v>
      </c>
      <c r="K681" s="6" t="str">
        <v>+1.642500E+00</v>
      </c>
      <c r="L681">
        <f t="shared" si="105"/>
        <v>1.1825000000000001</v>
      </c>
      <c r="M681">
        <v>5397</v>
      </c>
      <c r="N681">
        <f t="shared" si="106"/>
        <v>5474.8877455890315</v>
      </c>
      <c r="O681" s="7">
        <f t="shared" si="107"/>
        <v>6066.5009129416976</v>
      </c>
      <c r="P681" s="6" t="str">
        <v>+1.642500E+00</v>
      </c>
      <c r="Q681">
        <f t="shared" si="99"/>
        <v>0.60750000000000015</v>
      </c>
      <c r="R681">
        <v>6361.8</v>
      </c>
      <c r="S681">
        <f t="shared" si="104"/>
        <v>6354.7491239882647</v>
      </c>
      <c r="T681" s="7">
        <f t="shared" si="100"/>
        <v>49.714852532866466</v>
      </c>
      <c r="U681" s="6" t="str">
        <v>+1.642500E+00</v>
      </c>
      <c r="V681">
        <f t="shared" si="96"/>
        <v>1.4100000000000001</v>
      </c>
      <c r="W681">
        <v>7115.58</v>
      </c>
      <c r="X681">
        <f t="shared" si="101"/>
        <v>7180.6396173799913</v>
      </c>
      <c r="Y681" s="7">
        <f t="shared" si="97"/>
        <v>4232.7538136308694</v>
      </c>
    </row>
    <row r="682" spans="1:25" x14ac:dyDescent="0.4">
      <c r="A682" s="6" t="str">
        <v>+1.645000E+00</v>
      </c>
      <c r="B682">
        <f t="shared" si="108"/>
        <v>0.96499999999999997</v>
      </c>
      <c r="C682">
        <v>3799.02</v>
      </c>
      <c r="D682">
        <f t="shared" si="109"/>
        <v>3849.548897435368</v>
      </c>
      <c r="E682" s="7">
        <f t="shared" si="110"/>
        <v>2553.1694760339369</v>
      </c>
      <c r="F682" s="6" t="str">
        <v>+1.645000E+00</v>
      </c>
      <c r="G682">
        <f t="shared" si="98"/>
        <v>1.0899999999999999</v>
      </c>
      <c r="H682">
        <v>4462.32</v>
      </c>
      <c r="I682">
        <f t="shared" si="102"/>
        <v>4565.5610668675981</v>
      </c>
      <c r="J682" s="7">
        <f t="shared" si="103"/>
        <v>10658.717887959929</v>
      </c>
      <c r="K682" s="6" t="str">
        <v>+1.645000E+00</v>
      </c>
      <c r="L682">
        <f t="shared" si="105"/>
        <v>1.1850000000000001</v>
      </c>
      <c r="M682">
        <v>5366.82</v>
      </c>
      <c r="N682">
        <f t="shared" si="106"/>
        <v>5474.8887349819252</v>
      </c>
      <c r="O682" s="7">
        <f t="shared" si="107"/>
        <v>11678.851480593636</v>
      </c>
      <c r="P682" s="6" t="str">
        <v>+1.645000E+00</v>
      </c>
      <c r="Q682">
        <f t="shared" si="99"/>
        <v>0.6100000000000001</v>
      </c>
      <c r="R682">
        <v>6391.9800000000005</v>
      </c>
      <c r="S682">
        <f t="shared" si="104"/>
        <v>6355.1107685539473</v>
      </c>
      <c r="T682" s="7">
        <f t="shared" si="100"/>
        <v>1359.3402274226355</v>
      </c>
      <c r="U682" s="6" t="str">
        <v>+1.645000E+00</v>
      </c>
      <c r="V682">
        <f t="shared" si="96"/>
        <v>1.4125000000000001</v>
      </c>
      <c r="W682">
        <v>7175.88</v>
      </c>
      <c r="X682">
        <f t="shared" si="101"/>
        <v>7180.6397507732554</v>
      </c>
      <c r="Y682" s="7">
        <f t="shared" si="97"/>
        <v>22.655227423504343</v>
      </c>
    </row>
    <row r="683" spans="1:25" x14ac:dyDescent="0.4">
      <c r="A683" s="6" t="str">
        <v>+1.647500E+00</v>
      </c>
      <c r="B683">
        <f t="shared" si="108"/>
        <v>0.96749999999999992</v>
      </c>
      <c r="C683">
        <v>3889.4400000000005</v>
      </c>
      <c r="D683">
        <f t="shared" si="109"/>
        <v>3849.5550212030716</v>
      </c>
      <c r="E683" s="7">
        <f t="shared" si="110"/>
        <v>1590.811533631465</v>
      </c>
      <c r="F683" s="6" t="str">
        <v>+1.647500E+00</v>
      </c>
      <c r="G683">
        <f t="shared" si="98"/>
        <v>1.0924999999999998</v>
      </c>
      <c r="H683">
        <v>4582.92</v>
      </c>
      <c r="I683">
        <f t="shared" si="102"/>
        <v>4565.5631475938999</v>
      </c>
      <c r="J683" s="7">
        <f t="shared" si="103"/>
        <v>301.26032544714587</v>
      </c>
      <c r="K683" s="6" t="str">
        <v>+1.647500E+00</v>
      </c>
      <c r="L683">
        <f t="shared" si="105"/>
        <v>1.1875</v>
      </c>
      <c r="M683">
        <v>5427.12</v>
      </c>
      <c r="N683">
        <f t="shared" si="106"/>
        <v>5474.8896999466206</v>
      </c>
      <c r="O683" s="7">
        <f t="shared" si="107"/>
        <v>2281.9442329901713</v>
      </c>
      <c r="P683" s="6" t="str">
        <v>+1.647500E+00</v>
      </c>
      <c r="Q683">
        <f t="shared" si="99"/>
        <v>0.61250000000000004</v>
      </c>
      <c r="R683">
        <v>6271.38</v>
      </c>
      <c r="S683">
        <f t="shared" si="104"/>
        <v>6355.4634840834888</v>
      </c>
      <c r="T683" s="7">
        <f t="shared" si="100"/>
        <v>7070.0322956182899</v>
      </c>
      <c r="U683" s="6" t="str">
        <v>+1.647500E+00</v>
      </c>
      <c r="V683">
        <f t="shared" si="96"/>
        <v>1.415</v>
      </c>
      <c r="W683">
        <v>7175.88</v>
      </c>
      <c r="X683">
        <f t="shared" si="101"/>
        <v>7180.6398808730273</v>
      </c>
      <c r="Y683" s="7">
        <f t="shared" si="97"/>
        <v>22.656465925410313</v>
      </c>
    </row>
    <row r="684" spans="1:25" x14ac:dyDescent="0.4">
      <c r="A684" s="6" t="str">
        <v>+1.650000E+00</v>
      </c>
      <c r="B684">
        <f t="shared" si="108"/>
        <v>0.96999999999999986</v>
      </c>
      <c r="C684">
        <v>3859.32</v>
      </c>
      <c r="D684">
        <f t="shared" si="109"/>
        <v>3849.5609937744121</v>
      </c>
      <c r="E684" s="7">
        <f t="shared" si="110"/>
        <v>95.23820251106747</v>
      </c>
      <c r="F684" s="6" t="str">
        <v>+1.650000E+00</v>
      </c>
      <c r="G684">
        <f t="shared" si="98"/>
        <v>1.0949999999999998</v>
      </c>
      <c r="H684">
        <v>4582.92</v>
      </c>
      <c r="I684">
        <f t="shared" si="102"/>
        <v>4565.5651769468868</v>
      </c>
      <c r="J684" s="7">
        <f t="shared" si="103"/>
        <v>301.18988320487114</v>
      </c>
      <c r="K684" s="6" t="str">
        <v>+1.650000E+00</v>
      </c>
      <c r="L684">
        <f t="shared" si="105"/>
        <v>1.19</v>
      </c>
      <c r="M684">
        <v>5427.12</v>
      </c>
      <c r="N684">
        <f t="shared" si="106"/>
        <v>5474.8906410862537</v>
      </c>
      <c r="O684" s="7">
        <f t="shared" si="107"/>
        <v>2282.0341497916816</v>
      </c>
      <c r="P684" s="6" t="str">
        <v>+1.650000E+00</v>
      </c>
      <c r="Q684">
        <f t="shared" si="99"/>
        <v>0.61499999999999999</v>
      </c>
      <c r="R684">
        <v>6391.9800000000005</v>
      </c>
      <c r="S684">
        <f t="shared" si="104"/>
        <v>6355.8074910355763</v>
      </c>
      <c r="T684" s="7">
        <f t="shared" si="100"/>
        <v>1308.4504047813489</v>
      </c>
      <c r="U684" s="6" t="str">
        <v>+1.650000E+00</v>
      </c>
      <c r="V684">
        <f t="shared" si="96"/>
        <v>1.4175</v>
      </c>
      <c r="W684">
        <v>7115.58</v>
      </c>
      <c r="X684">
        <f t="shared" si="101"/>
        <v>7180.6400077606258</v>
      </c>
      <c r="Y684" s="7">
        <f t="shared" si="97"/>
        <v>4232.8046098127052</v>
      </c>
    </row>
    <row r="685" spans="1:25" x14ac:dyDescent="0.4">
      <c r="A685" s="6" t="str">
        <v>+1.652500E+00</v>
      </c>
      <c r="B685">
        <f t="shared" si="108"/>
        <v>0.97250000000000003</v>
      </c>
      <c r="C685">
        <v>3889.4400000000005</v>
      </c>
      <c r="D685">
        <f t="shared" si="109"/>
        <v>3849.5668188824407</v>
      </c>
      <c r="E685" s="7">
        <f t="shared" si="110"/>
        <v>1589.8705724337315</v>
      </c>
      <c r="F685" s="6" t="str">
        <v>+1.652500E+00</v>
      </c>
      <c r="G685">
        <f t="shared" si="98"/>
        <v>1.0975000000000001</v>
      </c>
      <c r="H685">
        <v>4582.92</v>
      </c>
      <c r="I685">
        <f t="shared" si="102"/>
        <v>4565.5671561949703</v>
      </c>
      <c r="J685" s="7">
        <f t="shared" si="103"/>
        <v>301.12118812176135</v>
      </c>
      <c r="K685" s="6" t="str">
        <v>+1.652500E+00</v>
      </c>
      <c r="L685">
        <f t="shared" si="105"/>
        <v>1.1925000000000001</v>
      </c>
      <c r="M685">
        <v>5517.6</v>
      </c>
      <c r="N685">
        <f t="shared" si="106"/>
        <v>5474.8915589890657</v>
      </c>
      <c r="O685" s="7">
        <f t="shared" si="107"/>
        <v>1824.0109335844822</v>
      </c>
      <c r="P685" s="6" t="str">
        <v>+1.652500E+00</v>
      </c>
      <c r="Q685">
        <f t="shared" si="99"/>
        <v>0.61750000000000016</v>
      </c>
      <c r="R685">
        <v>6391.9800000000005</v>
      </c>
      <c r="S685">
        <f t="shared" si="104"/>
        <v>6356.143004425755</v>
      </c>
      <c r="T685" s="7">
        <f t="shared" si="100"/>
        <v>1284.2902517884929</v>
      </c>
      <c r="U685" s="6" t="str">
        <v>+1.652500E+00</v>
      </c>
      <c r="V685">
        <f t="shared" si="96"/>
        <v>1.4200000000000002</v>
      </c>
      <c r="W685">
        <v>7025.0999999999995</v>
      </c>
      <c r="X685">
        <f t="shared" si="101"/>
        <v>7180.640131515358</v>
      </c>
      <c r="Y685" s="7">
        <f t="shared" si="97"/>
        <v>24192.732511815037</v>
      </c>
    </row>
    <row r="686" spans="1:25" x14ac:dyDescent="0.4">
      <c r="A686" s="6" t="str">
        <v>+1.655000E+00</v>
      </c>
      <c r="B686">
        <f t="shared" si="108"/>
        <v>0.97499999999999998</v>
      </c>
      <c r="C686">
        <v>3859.32</v>
      </c>
      <c r="D686">
        <f t="shared" si="109"/>
        <v>3849.5725001680394</v>
      </c>
      <c r="E686" s="7">
        <f t="shared" si="110"/>
        <v>95.013752974075729</v>
      </c>
      <c r="F686" s="6" t="str">
        <v>+1.655000E+00</v>
      </c>
      <c r="G686">
        <f t="shared" si="98"/>
        <v>1.1000000000000001</v>
      </c>
      <c r="H686">
        <v>4582.92</v>
      </c>
      <c r="I686">
        <f t="shared" si="102"/>
        <v>4565.5690865752431</v>
      </c>
      <c r="J686" s="7">
        <f t="shared" si="103"/>
        <v>301.05419667341204</v>
      </c>
      <c r="K686" s="6" t="str">
        <v>+1.655000E+00</v>
      </c>
      <c r="L686">
        <f t="shared" si="105"/>
        <v>1.1950000000000001</v>
      </c>
      <c r="M686">
        <v>5547.72</v>
      </c>
      <c r="N686">
        <f t="shared" si="106"/>
        <v>5474.8924542287778</v>
      </c>
      <c r="O686" s="7">
        <f t="shared" si="107"/>
        <v>5303.8514230595083</v>
      </c>
      <c r="P686" s="6" t="str">
        <v>+1.655000E+00</v>
      </c>
      <c r="Q686">
        <f t="shared" si="99"/>
        <v>0.62000000000000011</v>
      </c>
      <c r="R686">
        <v>6331.6799999999994</v>
      </c>
      <c r="S686">
        <f t="shared" si="104"/>
        <v>6356.4702339608139</v>
      </c>
      <c r="T686" s="7">
        <f t="shared" si="100"/>
        <v>614.55569983191936</v>
      </c>
      <c r="U686" s="6" t="str">
        <v>+1.655000E+00</v>
      </c>
      <c r="V686">
        <f t="shared" si="96"/>
        <v>1.4225000000000001</v>
      </c>
      <c r="W686">
        <v>7055.28</v>
      </c>
      <c r="X686">
        <f t="shared" si="101"/>
        <v>7180.6402522145745</v>
      </c>
      <c r="Y686" s="7">
        <f t="shared" si="97"/>
        <v>15715.192835301796</v>
      </c>
    </row>
    <row r="687" spans="1:25" x14ac:dyDescent="0.4">
      <c r="A687" s="6" t="str">
        <v>+1.657500E+00</v>
      </c>
      <c r="B687">
        <f t="shared" si="108"/>
        <v>0.97749999999999992</v>
      </c>
      <c r="C687">
        <v>3768.8399999999997</v>
      </c>
      <c r="D687">
        <f t="shared" si="109"/>
        <v>3849.578041182197</v>
      </c>
      <c r="E687" s="7">
        <f t="shared" si="110"/>
        <v>6518.6312939381905</v>
      </c>
      <c r="F687" s="6" t="str">
        <v>+1.657500E+00</v>
      </c>
      <c r="G687">
        <f t="shared" si="98"/>
        <v>1.1025</v>
      </c>
      <c r="H687">
        <v>4582.92</v>
      </c>
      <c r="I687">
        <f t="shared" si="102"/>
        <v>4565.5709692942582</v>
      </c>
      <c r="J687" s="7">
        <f t="shared" si="103"/>
        <v>300.98886642877267</v>
      </c>
      <c r="K687" s="6" t="str">
        <v>+1.657500E+00</v>
      </c>
      <c r="L687">
        <f t="shared" si="105"/>
        <v>1.1975</v>
      </c>
      <c r="M687">
        <v>5427.12</v>
      </c>
      <c r="N687">
        <f t="shared" si="106"/>
        <v>5474.8933273649409</v>
      </c>
      <c r="O687" s="7">
        <f t="shared" si="107"/>
        <v>2282.2908075178202</v>
      </c>
      <c r="P687" s="6" t="str">
        <v>+1.657500E+00</v>
      </c>
      <c r="Q687">
        <f t="shared" si="99"/>
        <v>0.62250000000000005</v>
      </c>
      <c r="R687">
        <v>6391.9800000000005</v>
      </c>
      <c r="S687">
        <f t="shared" si="104"/>
        <v>6356.7893841698651</v>
      </c>
      <c r="T687" s="7">
        <f t="shared" si="100"/>
        <v>1238.3794425041731</v>
      </c>
      <c r="U687" s="6" t="str">
        <v>+1.657500E+00</v>
      </c>
      <c r="V687">
        <f t="shared" si="96"/>
        <v>1.425</v>
      </c>
      <c r="W687">
        <v>7145.7000000000007</v>
      </c>
      <c r="X687">
        <f t="shared" si="101"/>
        <v>7180.640369933717</v>
      </c>
      <c r="Y687" s="7">
        <f t="shared" si="97"/>
        <v>1220.8294511049448</v>
      </c>
    </row>
    <row r="688" spans="1:25" x14ac:dyDescent="0.4">
      <c r="A688" s="6" t="str">
        <v>+1.660000E+00</v>
      </c>
      <c r="B688">
        <f t="shared" si="108"/>
        <v>0.97999999999999987</v>
      </c>
      <c r="C688">
        <v>3859.32</v>
      </c>
      <c r="D688">
        <f t="shared" si="109"/>
        <v>3849.5834453882276</v>
      </c>
      <c r="E688" s="7">
        <f t="shared" si="110"/>
        <v>94.800495708030084</v>
      </c>
      <c r="F688" s="6" t="str">
        <v>+1.660000E+00</v>
      </c>
      <c r="G688">
        <f t="shared" si="98"/>
        <v>1.105</v>
      </c>
      <c r="H688">
        <v>4582.92</v>
      </c>
      <c r="I688">
        <f t="shared" si="102"/>
        <v>4565.5728055287755</v>
      </c>
      <c r="J688" s="7">
        <f t="shared" si="103"/>
        <v>300.92515602248574</v>
      </c>
      <c r="K688" s="6" t="str">
        <v>+1.660000E+00</v>
      </c>
      <c r="L688">
        <f t="shared" si="105"/>
        <v>1.2</v>
      </c>
      <c r="M688">
        <v>5427.12</v>
      </c>
      <c r="N688">
        <f t="shared" si="106"/>
        <v>5474.8941789432965</v>
      </c>
      <c r="O688" s="7">
        <f t="shared" si="107"/>
        <v>2282.3721737061287</v>
      </c>
      <c r="P688" s="6" t="str">
        <v>+1.660000E+00</v>
      </c>
      <c r="Q688">
        <f t="shared" si="99"/>
        <v>0.625</v>
      </c>
      <c r="R688">
        <v>6391.9800000000005</v>
      </c>
      <c r="S688">
        <f t="shared" si="104"/>
        <v>6357.1006545321789</v>
      </c>
      <c r="T688" s="7">
        <f t="shared" si="100"/>
        <v>1216.5687402636488</v>
      </c>
      <c r="U688" s="6" t="str">
        <v>+1.660000E+00</v>
      </c>
      <c r="V688">
        <f t="shared" si="96"/>
        <v>1.4275</v>
      </c>
      <c r="W688">
        <v>7115.58</v>
      </c>
      <c r="X688">
        <f t="shared" si="101"/>
        <v>7180.6404847463637</v>
      </c>
      <c r="Y688" s="7">
        <f t="shared" si="97"/>
        <v>4232.8666754318274</v>
      </c>
    </row>
    <row r="689" spans="1:25" x14ac:dyDescent="0.4">
      <c r="A689" s="6" t="str">
        <v>+1.662500E+00</v>
      </c>
      <c r="B689">
        <f t="shared" si="108"/>
        <v>0.98250000000000004</v>
      </c>
      <c r="C689">
        <v>3859.32</v>
      </c>
      <c r="D689">
        <f t="shared" si="109"/>
        <v>3849.5887161639362</v>
      </c>
      <c r="E689" s="7">
        <f t="shared" si="110"/>
        <v>94.697885098040373</v>
      </c>
      <c r="F689" s="6" t="str">
        <v>+1.662500E+00</v>
      </c>
      <c r="G689">
        <f t="shared" si="98"/>
        <v>1.1074999999999999</v>
      </c>
      <c r="H689">
        <v>4582.92</v>
      </c>
      <c r="I689">
        <f t="shared" si="102"/>
        <v>4565.5745964264997</v>
      </c>
      <c r="J689" s="7">
        <f t="shared" si="103"/>
        <v>300.86302512759818</v>
      </c>
      <c r="K689" s="6" t="str">
        <v>+1.662500E+00</v>
      </c>
      <c r="L689">
        <f t="shared" si="105"/>
        <v>1.2025000000000001</v>
      </c>
      <c r="M689">
        <v>5427.12</v>
      </c>
      <c r="N689">
        <f t="shared" si="106"/>
        <v>5474.8950094961074</v>
      </c>
      <c r="O689" s="7">
        <f t="shared" si="107"/>
        <v>2282.4515323531605</v>
      </c>
      <c r="P689" s="6" t="str">
        <v>+1.662500E+00</v>
      </c>
      <c r="Q689">
        <f t="shared" si="99"/>
        <v>0.62750000000000017</v>
      </c>
      <c r="R689">
        <v>6391.9800000000005</v>
      </c>
      <c r="S689">
        <f t="shared" si="104"/>
        <v>6357.404239601864</v>
      </c>
      <c r="T689" s="7">
        <f t="shared" si="100"/>
        <v>1195.4832071093431</v>
      </c>
      <c r="U689" s="6" t="str">
        <v>+1.662500E+00</v>
      </c>
      <c r="V689">
        <f t="shared" si="96"/>
        <v>1.4300000000000002</v>
      </c>
      <c r="W689">
        <v>7145.7000000000007</v>
      </c>
      <c r="X689">
        <f t="shared" si="101"/>
        <v>7180.6405967242754</v>
      </c>
      <c r="Y689" s="7">
        <f t="shared" si="97"/>
        <v>1220.8452994483928</v>
      </c>
    </row>
    <row r="690" spans="1:25" x14ac:dyDescent="0.4">
      <c r="A690" s="6" t="str">
        <v>+1.665000E+00</v>
      </c>
      <c r="B690">
        <f t="shared" si="108"/>
        <v>0.98499999999999999</v>
      </c>
      <c r="C690">
        <v>3799.02</v>
      </c>
      <c r="D690">
        <f t="shared" si="109"/>
        <v>3849.5938568037286</v>
      </c>
      <c r="E690" s="7">
        <f t="shared" si="110"/>
        <v>2557.7149920040488</v>
      </c>
      <c r="F690" s="6" t="str">
        <v>+1.665000E+00</v>
      </c>
      <c r="G690">
        <f t="shared" si="98"/>
        <v>1.1099999999999999</v>
      </c>
      <c r="H690">
        <v>4522.62</v>
      </c>
      <c r="I690">
        <f t="shared" si="102"/>
        <v>4565.5763431068026</v>
      </c>
      <c r="J690" s="7">
        <f t="shared" si="103"/>
        <v>1845.2474131093563</v>
      </c>
      <c r="K690" s="6" t="str">
        <v>+1.665000E+00</v>
      </c>
      <c r="L690">
        <f t="shared" si="105"/>
        <v>1.2050000000000001</v>
      </c>
      <c r="M690">
        <v>5366.82</v>
      </c>
      <c r="N690">
        <f t="shared" si="106"/>
        <v>5474.8958195424957</v>
      </c>
      <c r="O690" s="7">
        <f t="shared" si="107"/>
        <v>11680.382769782158</v>
      </c>
      <c r="P690" s="6" t="str">
        <v>+1.665000E+00</v>
      </c>
      <c r="Q690">
        <f t="shared" si="99"/>
        <v>0.63000000000000012</v>
      </c>
      <c r="R690">
        <v>6391.9800000000005</v>
      </c>
      <c r="S690">
        <f t="shared" si="104"/>
        <v>6357.7003291294723</v>
      </c>
      <c r="T690" s="7">
        <f t="shared" si="100"/>
        <v>1175.09583499174</v>
      </c>
      <c r="U690" s="6" t="str">
        <v>+1.665000E+00</v>
      </c>
      <c r="V690">
        <f t="shared" si="96"/>
        <v>1.4325000000000001</v>
      </c>
      <c r="W690">
        <v>7055.28</v>
      </c>
      <c r="X690">
        <f t="shared" si="101"/>
        <v>7180.6407059374442</v>
      </c>
      <c r="Y690" s="7">
        <f t="shared" si="97"/>
        <v>15715.306593134417</v>
      </c>
    </row>
    <row r="691" spans="1:25" x14ac:dyDescent="0.4">
      <c r="A691" s="6" t="str">
        <v>+1.667500E+00</v>
      </c>
      <c r="B691">
        <f t="shared" si="108"/>
        <v>0.98749999999999993</v>
      </c>
      <c r="C691">
        <v>3859.32</v>
      </c>
      <c r="D691">
        <f t="shared" si="109"/>
        <v>3849.5988705206723</v>
      </c>
      <c r="E691" s="7">
        <f t="shared" si="110"/>
        <v>94.500358353856541</v>
      </c>
      <c r="F691" s="6" t="str">
        <v>+1.667500E+00</v>
      </c>
      <c r="G691">
        <f t="shared" si="98"/>
        <v>1.1124999999999998</v>
      </c>
      <c r="H691">
        <v>4462.32</v>
      </c>
      <c r="I691">
        <f t="shared" si="102"/>
        <v>4565.5780466614151</v>
      </c>
      <c r="J691" s="7">
        <f t="shared" si="103"/>
        <v>10662.224200331038</v>
      </c>
      <c r="K691" s="6" t="str">
        <v>+1.667500E+00</v>
      </c>
      <c r="L691">
        <f t="shared" si="105"/>
        <v>1.2075</v>
      </c>
      <c r="M691">
        <v>5397</v>
      </c>
      <c r="N691">
        <f t="shared" si="106"/>
        <v>5474.8966095887681</v>
      </c>
      <c r="O691" s="7">
        <f t="shared" si="107"/>
        <v>6067.881785424961</v>
      </c>
      <c r="P691" s="6" t="str">
        <v>+1.667500E+00</v>
      </c>
      <c r="Q691">
        <f t="shared" si="99"/>
        <v>0.63250000000000006</v>
      </c>
      <c r="R691">
        <v>6391.9800000000005</v>
      </c>
      <c r="S691">
        <f t="shared" si="104"/>
        <v>6357.9891081805954</v>
      </c>
      <c r="T691" s="7">
        <f t="shared" si="100"/>
        <v>1155.3807266784991</v>
      </c>
      <c r="U691" s="6" t="str">
        <v>+1.667500E+00</v>
      </c>
      <c r="V691">
        <f t="shared" si="96"/>
        <v>1.4350000000000001</v>
      </c>
      <c r="W691">
        <v>7115.58</v>
      </c>
      <c r="X691">
        <f t="shared" si="101"/>
        <v>7180.6408124541285</v>
      </c>
      <c r="Y691" s="7">
        <f t="shared" si="97"/>
        <v>4232.9093171912964</v>
      </c>
    </row>
    <row r="692" spans="1:25" x14ac:dyDescent="0.4">
      <c r="A692" s="6" t="str">
        <v>+1.670000E+00</v>
      </c>
      <c r="B692">
        <f t="shared" si="108"/>
        <v>0.98999999999999988</v>
      </c>
      <c r="C692">
        <v>3738.72</v>
      </c>
      <c r="D692">
        <f t="shared" si="109"/>
        <v>3849.6037604485041</v>
      </c>
      <c r="E692" s="7">
        <f t="shared" si="110"/>
        <v>12295.208331201284</v>
      </c>
      <c r="F692" s="6" t="str">
        <v>+1.670000E+00</v>
      </c>
      <c r="G692">
        <f t="shared" si="98"/>
        <v>1.1149999999999998</v>
      </c>
      <c r="H692">
        <v>4462.32</v>
      </c>
      <c r="I692">
        <f t="shared" si="102"/>
        <v>4565.5797081551145</v>
      </c>
      <c r="J692" s="7">
        <f t="shared" si="103"/>
        <v>10662.567328279487</v>
      </c>
      <c r="K692" s="6" t="str">
        <v>+1.670000E+00</v>
      </c>
      <c r="L692">
        <f t="shared" si="105"/>
        <v>1.21</v>
      </c>
      <c r="M692">
        <v>5427.12</v>
      </c>
      <c r="N692">
        <f t="shared" si="106"/>
        <v>5474.8973801287284</v>
      </c>
      <c r="O692" s="7">
        <f t="shared" si="107"/>
        <v>2282.678051965022</v>
      </c>
      <c r="P692" s="6" t="str">
        <v>+1.670000E+00</v>
      </c>
      <c r="Q692">
        <f t="shared" si="99"/>
        <v>0.63500000000000001</v>
      </c>
      <c r="R692">
        <v>6271.38</v>
      </c>
      <c r="S692">
        <f t="shared" si="104"/>
        <v>6358.2707572515437</v>
      </c>
      <c r="T692" s="7">
        <f t="shared" si="100"/>
        <v>7550.00369574668</v>
      </c>
      <c r="U692" s="6" t="str">
        <v>+1.670000E+00</v>
      </c>
      <c r="V692">
        <f t="shared" si="96"/>
        <v>1.4375</v>
      </c>
      <c r="W692">
        <v>7115.58</v>
      </c>
      <c r="X692">
        <f t="shared" si="101"/>
        <v>7180.6409163409071</v>
      </c>
      <c r="Y692" s="7">
        <f t="shared" si="97"/>
        <v>4232.922835118522</v>
      </c>
    </row>
    <row r="693" spans="1:25" x14ac:dyDescent="0.4">
      <c r="A693" s="6" t="str">
        <v>+1.672500E+00</v>
      </c>
      <c r="B693">
        <f t="shared" si="108"/>
        <v>0.99250000000000005</v>
      </c>
      <c r="C693">
        <v>3799.02</v>
      </c>
      <c r="D693">
        <f t="shared" si="109"/>
        <v>3849.6085296435867</v>
      </c>
      <c r="E693" s="7">
        <f t="shared" si="110"/>
        <v>2559.1993315000555</v>
      </c>
      <c r="F693" s="6" t="str">
        <v>+1.672500E+00</v>
      </c>
      <c r="G693">
        <f t="shared" si="98"/>
        <v>1.1175000000000002</v>
      </c>
      <c r="H693">
        <v>4582.92</v>
      </c>
      <c r="I693">
        <f t="shared" si="102"/>
        <v>4565.5813286263874</v>
      </c>
      <c r="J693" s="7">
        <f t="shared" si="103"/>
        <v>300.62952500213544</v>
      </c>
      <c r="K693" s="6" t="str">
        <v>+1.672500E+00</v>
      </c>
      <c r="L693">
        <f t="shared" si="105"/>
        <v>1.2125000000000001</v>
      </c>
      <c r="M693">
        <v>5517.6</v>
      </c>
      <c r="N693">
        <f t="shared" si="106"/>
        <v>5474.8981316439886</v>
      </c>
      <c r="O693" s="7">
        <f t="shared" si="107"/>
        <v>1823.4495610941619</v>
      </c>
      <c r="P693" s="6" t="str">
        <v>+1.672500E+00</v>
      </c>
      <c r="Q693">
        <f t="shared" si="99"/>
        <v>0.63750000000000018</v>
      </c>
      <c r="R693">
        <v>6391.9800000000005</v>
      </c>
      <c r="S693">
        <f t="shared" si="104"/>
        <v>6358.5454523821518</v>
      </c>
      <c r="T693" s="7">
        <f t="shared" si="100"/>
        <v>1117.8689744101916</v>
      </c>
      <c r="U693" s="6" t="str">
        <v>+1.672500E+00</v>
      </c>
      <c r="V693">
        <f t="shared" ref="V693:V756" si="111">U693-U$117</f>
        <v>1.4400000000000002</v>
      </c>
      <c r="W693">
        <v>7085.4</v>
      </c>
      <c r="X693">
        <f t="shared" si="101"/>
        <v>7180.6410176627114</v>
      </c>
      <c r="Y693" s="7">
        <f t="shared" ref="Y693:Y756" si="112">(X693-W693)^2</f>
        <v>9070.851445428978</v>
      </c>
    </row>
    <row r="694" spans="1:25" x14ac:dyDescent="0.4">
      <c r="A694" s="6" t="str">
        <v>+1.675000E+00</v>
      </c>
      <c r="B694">
        <f t="shared" si="108"/>
        <v>0.995</v>
      </c>
      <c r="C694">
        <v>3799.02</v>
      </c>
      <c r="D694">
        <f t="shared" si="109"/>
        <v>3849.6131810868237</v>
      </c>
      <c r="E694" s="7">
        <f t="shared" si="110"/>
        <v>2559.6699724841387</v>
      </c>
      <c r="F694" s="6" t="str">
        <v>+1.675000E+00</v>
      </c>
      <c r="G694">
        <f t="shared" ref="G694:G757" si="113">F694-F$246</f>
        <v>1.1200000000000001</v>
      </c>
      <c r="H694">
        <v>4582.92</v>
      </c>
      <c r="I694">
        <f t="shared" si="102"/>
        <v>4565.5829090880834</v>
      </c>
      <c r="J694" s="7">
        <f t="shared" si="103"/>
        <v>300.57472128806376</v>
      </c>
      <c r="K694" s="6" t="str">
        <v>+1.675000E+00</v>
      </c>
      <c r="L694">
        <f t="shared" si="105"/>
        <v>1.2150000000000001</v>
      </c>
      <c r="M694">
        <v>5366.82</v>
      </c>
      <c r="N694">
        <f t="shared" si="106"/>
        <v>5474.8988646042717</v>
      </c>
      <c r="O694" s="7">
        <f t="shared" si="107"/>
        <v>11681.040974148556</v>
      </c>
      <c r="P694" s="6" t="str">
        <v>+1.675000E+00</v>
      </c>
      <c r="Q694">
        <f t="shared" ref="Q694:Q757" si="114">P694-P$438</f>
        <v>0.64000000000000012</v>
      </c>
      <c r="R694">
        <v>6331.6799999999994</v>
      </c>
      <c r="S694">
        <f t="shared" si="104"/>
        <v>6358.8133652658198</v>
      </c>
      <c r="T694" s="7">
        <f t="shared" ref="T694:T757" si="115">(S694-R694)^2</f>
        <v>736.21951064843063</v>
      </c>
      <c r="U694" s="6" t="str">
        <v>+1.675000E+00</v>
      </c>
      <c r="V694">
        <f t="shared" si="111"/>
        <v>1.4425000000000001</v>
      </c>
      <c r="W694">
        <v>7055.28</v>
      </c>
      <c r="X694">
        <f t="shared" ref="X694:X757" si="116">$S$19*(1-EXP(-(V694/$T$19)))</f>
        <v>7180.6411164828723</v>
      </c>
      <c r="Y694" s="7">
        <f t="shared" si="112"/>
        <v>15715.409525832352</v>
      </c>
    </row>
    <row r="695" spans="1:25" x14ac:dyDescent="0.4">
      <c r="A695" s="6" t="str">
        <v>+1.677500E+00</v>
      </c>
      <c r="B695">
        <f t="shared" si="108"/>
        <v>0.99749999999999994</v>
      </c>
      <c r="C695">
        <v>3859.32</v>
      </c>
      <c r="D695">
        <f t="shared" si="109"/>
        <v>3849.6177176855176</v>
      </c>
      <c r="E695" s="7">
        <f t="shared" si="110"/>
        <v>94.134282109920775</v>
      </c>
      <c r="F695" s="6" t="str">
        <v>+1.677500E+00</v>
      </c>
      <c r="G695">
        <f t="shared" si="113"/>
        <v>1.1225000000000001</v>
      </c>
      <c r="H695">
        <v>4582.92</v>
      </c>
      <c r="I695">
        <f t="shared" ref="I695:I758" si="117">$S$16*(1-EXP(-(G695/$T$16)))</f>
        <v>4565.5844505280402</v>
      </c>
      <c r="J695" s="7">
        <f t="shared" ref="J695:J758" si="118">(I695-H695)^2</f>
        <v>300.52127549476893</v>
      </c>
      <c r="K695" s="6" t="str">
        <v>+1.677500E+00</v>
      </c>
      <c r="L695">
        <f t="shared" si="105"/>
        <v>1.2175</v>
      </c>
      <c r="M695">
        <v>5547.72</v>
      </c>
      <c r="N695">
        <f t="shared" si="106"/>
        <v>5474.8995794677003</v>
      </c>
      <c r="O695" s="7">
        <f t="shared" si="107"/>
        <v>5302.8136465010157</v>
      </c>
      <c r="P695" s="6" t="str">
        <v>+1.677500E+00</v>
      </c>
      <c r="Q695">
        <f t="shared" si="114"/>
        <v>0.64250000000000007</v>
      </c>
      <c r="R695">
        <v>6422.1</v>
      </c>
      <c r="S695">
        <f t="shared" ref="S695:S758" si="119">$S$18*(1-EXP(-(Q695/$T$18)))</f>
        <v>6359.0746633568215</v>
      </c>
      <c r="T695" s="7">
        <f t="shared" si="115"/>
        <v>3972.1930589860276</v>
      </c>
      <c r="U695" s="6" t="str">
        <v>+1.677500E+00</v>
      </c>
      <c r="V695">
        <f t="shared" si="111"/>
        <v>1.4450000000000001</v>
      </c>
      <c r="W695">
        <v>7115.58</v>
      </c>
      <c r="X695">
        <f t="shared" si="116"/>
        <v>7180.6412128631546</v>
      </c>
      <c r="Y695" s="7">
        <f t="shared" si="112"/>
        <v>4232.96141922472</v>
      </c>
    </row>
    <row r="696" spans="1:25" x14ac:dyDescent="0.4">
      <c r="A696" s="6" t="str">
        <v>+1.680000E+00</v>
      </c>
      <c r="B696">
        <f t="shared" si="108"/>
        <v>0.99999999999999989</v>
      </c>
      <c r="C696">
        <v>3738.72</v>
      </c>
      <c r="D696">
        <f t="shared" si="109"/>
        <v>3849.622142275191</v>
      </c>
      <c r="E696" s="7">
        <f t="shared" si="110"/>
        <v>12299.285161226748</v>
      </c>
      <c r="F696" s="6" t="str">
        <v>+1.680000E+00</v>
      </c>
      <c r="G696">
        <f t="shared" si="113"/>
        <v>1.125</v>
      </c>
      <c r="H696">
        <v>4462.32</v>
      </c>
      <c r="I696">
        <f t="shared" si="117"/>
        <v>4565.5859539097082</v>
      </c>
      <c r="J696" s="7">
        <f t="shared" si="118"/>
        <v>10663.857236882042</v>
      </c>
      <c r="K696" s="6" t="str">
        <v>+1.680000E+00</v>
      </c>
      <c r="L696">
        <f t="shared" si="105"/>
        <v>1.22</v>
      </c>
      <c r="M696">
        <v>5547.72</v>
      </c>
      <c r="N696">
        <f t="shared" si="106"/>
        <v>5474.9002766810891</v>
      </c>
      <c r="O696" s="7">
        <f t="shared" si="107"/>
        <v>5302.7121042427798</v>
      </c>
      <c r="P696" s="6" t="str">
        <v>+1.680000E+00</v>
      </c>
      <c r="Q696">
        <f t="shared" si="114"/>
        <v>0.64500000000000002</v>
      </c>
      <c r="R696">
        <v>6512.58</v>
      </c>
      <c r="S696">
        <f t="shared" si="119"/>
        <v>6359.3295099749703</v>
      </c>
      <c r="T696" s="7">
        <f t="shared" si="115"/>
        <v>23485.712692911711</v>
      </c>
      <c r="U696" s="6" t="str">
        <v>+1.680000E+00</v>
      </c>
      <c r="V696">
        <f t="shared" si="111"/>
        <v>1.4475</v>
      </c>
      <c r="W696">
        <v>7236.18</v>
      </c>
      <c r="X696">
        <f t="shared" si="116"/>
        <v>7180.6413068637994</v>
      </c>
      <c r="Y696" s="7">
        <f t="shared" si="112"/>
        <v>3084.5464352770878</v>
      </c>
    </row>
    <row r="697" spans="1:25" x14ac:dyDescent="0.4">
      <c r="A697" s="6" t="str">
        <v>+1.682500E+00</v>
      </c>
      <c r="B697">
        <f t="shared" si="108"/>
        <v>1.0024999999999999</v>
      </c>
      <c r="C697">
        <v>3829.14</v>
      </c>
      <c r="D697">
        <f t="shared" si="109"/>
        <v>3849.6264576213562</v>
      </c>
      <c r="E697" s="7">
        <f t="shared" si="110"/>
        <v>419.6949458716274</v>
      </c>
      <c r="F697" s="6" t="str">
        <v>+1.682500E+00</v>
      </c>
      <c r="G697">
        <f t="shared" si="113"/>
        <v>1.1274999999999999</v>
      </c>
      <c r="H697">
        <v>4552.74</v>
      </c>
      <c r="I697">
        <f t="shared" si="117"/>
        <v>4565.5874201727511</v>
      </c>
      <c r="J697" s="7">
        <f t="shared" si="118"/>
        <v>165.05620509521702</v>
      </c>
      <c r="K697" s="6" t="str">
        <v>+1.682500E+00</v>
      </c>
      <c r="L697">
        <f t="shared" si="105"/>
        <v>1.2225000000000001</v>
      </c>
      <c r="M697">
        <v>5427.12</v>
      </c>
      <c r="N697">
        <f t="shared" si="106"/>
        <v>5474.900956680217</v>
      </c>
      <c r="O697" s="7">
        <f t="shared" si="107"/>
        <v>2283.0198212767791</v>
      </c>
      <c r="P697" s="6" t="str">
        <v>+1.682500E+00</v>
      </c>
      <c r="Q697">
        <f t="shared" si="114"/>
        <v>0.64750000000000019</v>
      </c>
      <c r="R697">
        <v>6391.9800000000005</v>
      </c>
      <c r="S697">
        <f t="shared" si="119"/>
        <v>6359.5780644076967</v>
      </c>
      <c r="T697" s="7">
        <f t="shared" si="115"/>
        <v>1049.8854301278002</v>
      </c>
      <c r="U697" s="6" t="str">
        <v>+1.682500E+00</v>
      </c>
      <c r="V697">
        <f t="shared" si="111"/>
        <v>1.4500000000000002</v>
      </c>
      <c r="W697">
        <v>7115.58</v>
      </c>
      <c r="X697">
        <f t="shared" si="116"/>
        <v>7180.6413985435602</v>
      </c>
      <c r="Y697" s="7">
        <f t="shared" si="112"/>
        <v>4232.9855804439831</v>
      </c>
    </row>
    <row r="698" spans="1:25" x14ac:dyDescent="0.4">
      <c r="A698" s="6" t="str">
        <v>+1.685000E+00</v>
      </c>
      <c r="B698">
        <f t="shared" si="108"/>
        <v>1.0049999999999999</v>
      </c>
      <c r="C698">
        <v>3799.02</v>
      </c>
      <c r="D698">
        <f t="shared" si="109"/>
        <v>3849.6306664212448</v>
      </c>
      <c r="E698" s="7">
        <f t="shared" si="110"/>
        <v>2561.4395556025147</v>
      </c>
      <c r="F698" s="6" t="str">
        <v>+1.685000E+00</v>
      </c>
      <c r="G698">
        <f t="shared" si="113"/>
        <v>1.1299999999999999</v>
      </c>
      <c r="H698">
        <v>4582.92</v>
      </c>
      <c r="I698">
        <f t="shared" si="117"/>
        <v>4565.5888502336311</v>
      </c>
      <c r="J698" s="7">
        <f t="shared" si="118"/>
        <v>300.36875222431155</v>
      </c>
      <c r="K698" s="6" t="str">
        <v>+1.685000E+00</v>
      </c>
      <c r="L698">
        <f t="shared" si="105"/>
        <v>1.2250000000000001</v>
      </c>
      <c r="M698">
        <v>5427.12</v>
      </c>
      <c r="N698">
        <f t="shared" si="106"/>
        <v>5474.9016198901072</v>
      </c>
      <c r="O698" s="7">
        <f t="shared" si="107"/>
        <v>2283.0831993226998</v>
      </c>
      <c r="P698" s="6" t="str">
        <v>+1.685000E+00</v>
      </c>
      <c r="Q698">
        <f t="shared" si="114"/>
        <v>0.65000000000000013</v>
      </c>
      <c r="R698">
        <v>6331.6799999999994</v>
      </c>
      <c r="S698">
        <f t="shared" si="119"/>
        <v>6359.8204820096134</v>
      </c>
      <c r="T698" s="7">
        <f t="shared" si="115"/>
        <v>791.88672773341261</v>
      </c>
      <c r="U698" s="6" t="str">
        <v>+1.685000E+00</v>
      </c>
      <c r="V698">
        <f t="shared" si="111"/>
        <v>1.4525000000000001</v>
      </c>
      <c r="W698">
        <v>6934.68</v>
      </c>
      <c r="X698">
        <f t="shared" si="116"/>
        <v>7180.6414879597387</v>
      </c>
      <c r="Y698" s="7">
        <f t="shared" si="112"/>
        <v>60497.053559368542</v>
      </c>
    </row>
    <row r="699" spans="1:25" x14ac:dyDescent="0.4">
      <c r="A699" s="6" t="str">
        <v>+1.687500E+00</v>
      </c>
      <c r="B699">
        <f t="shared" si="108"/>
        <v>1.0074999999999998</v>
      </c>
      <c r="C699">
        <v>3829.14</v>
      </c>
      <c r="D699">
        <f t="shared" si="109"/>
        <v>3849.6347713054938</v>
      </c>
      <c r="E699" s="7">
        <f t="shared" si="110"/>
        <v>420.03565086449782</v>
      </c>
      <c r="F699" s="6" t="str">
        <v>+1.687500E+00</v>
      </c>
      <c r="G699">
        <f t="shared" si="113"/>
        <v>1.1324999999999998</v>
      </c>
      <c r="H699">
        <v>4643.22</v>
      </c>
      <c r="I699">
        <f t="shared" si="117"/>
        <v>4565.5902449861824</v>
      </c>
      <c r="J699" s="7">
        <f t="shared" si="118"/>
        <v>6026.3788635053834</v>
      </c>
      <c r="K699" s="6" t="str">
        <v>+1.687500E+00</v>
      </c>
      <c r="L699">
        <f t="shared" si="105"/>
        <v>1.2275</v>
      </c>
      <c r="M699">
        <v>5427.12</v>
      </c>
      <c r="N699">
        <f t="shared" si="106"/>
        <v>5474.9022667252866</v>
      </c>
      <c r="O699" s="7">
        <f t="shared" si="107"/>
        <v>2283.1450134064421</v>
      </c>
      <c r="P699" s="6" t="str">
        <v>+1.687500E+00</v>
      </c>
      <c r="Q699">
        <f t="shared" si="114"/>
        <v>0.65250000000000008</v>
      </c>
      <c r="R699">
        <v>6301.5</v>
      </c>
      <c r="S699">
        <f t="shared" si="119"/>
        <v>6360.0569142996128</v>
      </c>
      <c r="T699" s="7">
        <f t="shared" si="115"/>
        <v>3428.9122122921981</v>
      </c>
      <c r="U699" s="6" t="str">
        <v>+1.687500E+00</v>
      </c>
      <c r="V699">
        <f t="shared" si="111"/>
        <v>1.4550000000000001</v>
      </c>
      <c r="W699">
        <v>6994.9800000000005</v>
      </c>
      <c r="X699">
        <f t="shared" si="116"/>
        <v>7180.6415751682243</v>
      </c>
      <c r="Y699" s="7">
        <f t="shared" si="112"/>
        <v>34470.220493946043</v>
      </c>
    </row>
    <row r="700" spans="1:25" x14ac:dyDescent="0.4">
      <c r="A700" s="6" t="str">
        <v>+1.690000E+00</v>
      </c>
      <c r="B700">
        <f t="shared" si="108"/>
        <v>1.0099999999999998</v>
      </c>
      <c r="C700">
        <v>3738.72</v>
      </c>
      <c r="D700">
        <f t="shared" si="109"/>
        <v>3849.6387748397897</v>
      </c>
      <c r="E700" s="7">
        <f t="shared" si="110"/>
        <v>12302.974611960004</v>
      </c>
      <c r="F700" s="6" t="str">
        <v>+1.690000E+00</v>
      </c>
      <c r="G700">
        <f t="shared" si="113"/>
        <v>1.1349999999999998</v>
      </c>
      <c r="H700">
        <v>4462.32</v>
      </c>
      <c r="I700">
        <f t="shared" si="117"/>
        <v>4565.5916053021692</v>
      </c>
      <c r="J700" s="7">
        <f t="shared" si="118"/>
        <v>10665.024461687088</v>
      </c>
      <c r="K700" s="6" t="str">
        <v>+1.690000E+00</v>
      </c>
      <c r="L700">
        <f t="shared" si="105"/>
        <v>1.23</v>
      </c>
      <c r="M700">
        <v>5547.72</v>
      </c>
      <c r="N700">
        <f t="shared" si="106"/>
        <v>5474.9028975900474</v>
      </c>
      <c r="O700" s="7">
        <f t="shared" si="107"/>
        <v>5302.3304033815675</v>
      </c>
      <c r="P700" s="6" t="str">
        <v>+1.690000E+00</v>
      </c>
      <c r="Q700">
        <f t="shared" si="114"/>
        <v>0.65500000000000003</v>
      </c>
      <c r="R700">
        <v>6512.58</v>
      </c>
      <c r="S700">
        <f t="shared" si="119"/>
        <v>6360.2875090555735</v>
      </c>
      <c r="T700" s="7">
        <f t="shared" si="115"/>
        <v>23193.002798058194</v>
      </c>
      <c r="U700" s="6" t="str">
        <v>+1.690000E+00</v>
      </c>
      <c r="V700">
        <f t="shared" si="111"/>
        <v>1.4575</v>
      </c>
      <c r="W700">
        <v>6994.9800000000005</v>
      </c>
      <c r="X700">
        <f t="shared" si="116"/>
        <v>7180.6416602235249</v>
      </c>
      <c r="Y700" s="7">
        <f t="shared" si="112"/>
        <v>34470.252076955439</v>
      </c>
    </row>
    <row r="701" spans="1:25" x14ac:dyDescent="0.4">
      <c r="A701" s="6" t="str">
        <v>+1.692500E+00</v>
      </c>
      <c r="B701">
        <f t="shared" si="108"/>
        <v>1.0124999999999997</v>
      </c>
      <c r="C701">
        <v>3859.32</v>
      </c>
      <c r="D701">
        <f t="shared" si="109"/>
        <v>3849.6426795264715</v>
      </c>
      <c r="E701" s="7">
        <f t="shared" si="110"/>
        <v>93.650531547376829</v>
      </c>
      <c r="F701" s="6" t="str">
        <v>+1.692500E+00</v>
      </c>
      <c r="G701">
        <f t="shared" si="113"/>
        <v>1.1374999999999997</v>
      </c>
      <c r="H701">
        <v>4582.92</v>
      </c>
      <c r="I701">
        <f t="shared" si="117"/>
        <v>4565.5929320318355</v>
      </c>
      <c r="J701" s="7">
        <f t="shared" si="118"/>
        <v>300.22728437339418</v>
      </c>
      <c r="K701" s="6" t="str">
        <v>+1.692500E+00</v>
      </c>
      <c r="L701">
        <f t="shared" si="105"/>
        <v>1.2324999999999999</v>
      </c>
      <c r="M701">
        <v>5547.72</v>
      </c>
      <c r="N701">
        <f t="shared" si="106"/>
        <v>5474.9035128787036</v>
      </c>
      <c r="O701" s="7">
        <f t="shared" si="107"/>
        <v>5302.2407966859582</v>
      </c>
      <c r="P701" s="6" t="str">
        <v>+1.692500E+00</v>
      </c>
      <c r="Q701">
        <f t="shared" si="114"/>
        <v>0.65749999999999997</v>
      </c>
      <c r="R701">
        <v>6361.8</v>
      </c>
      <c r="S701">
        <f t="shared" si="119"/>
        <v>6360.5124104067227</v>
      </c>
      <c r="T701" s="7">
        <f t="shared" si="115"/>
        <v>1.6578869607165605</v>
      </c>
      <c r="U701" s="6" t="str">
        <v>+1.692500E+00</v>
      </c>
      <c r="V701">
        <f t="shared" si="111"/>
        <v>1.46</v>
      </c>
      <c r="W701">
        <v>7115.58</v>
      </c>
      <c r="X701">
        <f t="shared" si="116"/>
        <v>7180.6417431788022</v>
      </c>
      <c r="Y701" s="7">
        <f t="shared" si="112"/>
        <v>4233.0304254644298</v>
      </c>
    </row>
    <row r="702" spans="1:25" x14ac:dyDescent="0.4">
      <c r="A702" s="6" t="str">
        <v>+1.695000E+00</v>
      </c>
      <c r="B702">
        <f t="shared" si="108"/>
        <v>1.0150000000000001</v>
      </c>
      <c r="C702">
        <v>3859.32</v>
      </c>
      <c r="D702">
        <f t="shared" si="109"/>
        <v>3849.6464878060956</v>
      </c>
      <c r="E702" s="7">
        <f t="shared" si="110"/>
        <v>93.57683816562043</v>
      </c>
      <c r="F702" s="6" t="str">
        <v>+1.695000E+00</v>
      </c>
      <c r="G702">
        <f t="shared" si="113"/>
        <v>1.1400000000000001</v>
      </c>
      <c r="H702">
        <v>4582.92</v>
      </c>
      <c r="I702">
        <f t="shared" si="117"/>
        <v>4565.5942260044294</v>
      </c>
      <c r="J702" s="7">
        <f t="shared" si="118"/>
        <v>300.18244454559289</v>
      </c>
      <c r="K702" s="6" t="str">
        <v>+1.695000E+00</v>
      </c>
      <c r="L702">
        <f t="shared" si="105"/>
        <v>1.2350000000000001</v>
      </c>
      <c r="M702">
        <v>5547.72</v>
      </c>
      <c r="N702">
        <f t="shared" si="106"/>
        <v>5474.904112975828</v>
      </c>
      <c r="O702" s="7">
        <f t="shared" si="107"/>
        <v>5302.153403117024</v>
      </c>
      <c r="P702" s="6" t="str">
        <v>+1.695000E+00</v>
      </c>
      <c r="Q702">
        <f t="shared" si="114"/>
        <v>0.66000000000000014</v>
      </c>
      <c r="R702">
        <v>6331.6799999999994</v>
      </c>
      <c r="S702">
        <f t="shared" si="119"/>
        <v>6360.7317589237282</v>
      </c>
      <c r="T702" s="7">
        <f t="shared" si="115"/>
        <v>844.00469656245662</v>
      </c>
      <c r="U702" s="6" t="str">
        <v>+1.695000E+00</v>
      </c>
      <c r="V702">
        <f t="shared" si="111"/>
        <v>1.4625000000000001</v>
      </c>
      <c r="W702">
        <v>6994.9800000000005</v>
      </c>
      <c r="X702">
        <f t="shared" si="116"/>
        <v>7180.6418240859075</v>
      </c>
      <c r="Y702" s="7">
        <f t="shared" si="112"/>
        <v>34470.312922906291</v>
      </c>
    </row>
    <row r="703" spans="1:25" x14ac:dyDescent="0.4">
      <c r="A703" s="6" t="str">
        <v>+1.697500E+00</v>
      </c>
      <c r="B703">
        <f t="shared" si="108"/>
        <v>1.0175000000000001</v>
      </c>
      <c r="C703">
        <v>3859.32</v>
      </c>
      <c r="D703">
        <f t="shared" si="109"/>
        <v>3849.650202058961</v>
      </c>
      <c r="E703" s="7">
        <f t="shared" si="110"/>
        <v>93.504992220525523</v>
      </c>
      <c r="F703" s="6" t="str">
        <v>+1.697500E+00</v>
      </c>
      <c r="G703">
        <f t="shared" si="113"/>
        <v>1.1425000000000001</v>
      </c>
      <c r="H703">
        <v>4673.34</v>
      </c>
      <c r="I703">
        <f t="shared" si="117"/>
        <v>4565.5954880287263</v>
      </c>
      <c r="J703" s="7">
        <f t="shared" si="118"/>
        <v>11608.879859927969</v>
      </c>
      <c r="K703" s="6" t="str">
        <v>+1.697500E+00</v>
      </c>
      <c r="L703">
        <f t="shared" si="105"/>
        <v>1.2375</v>
      </c>
      <c r="M703">
        <v>5427.12</v>
      </c>
      <c r="N703">
        <f t="shared" si="106"/>
        <v>5474.9046982565014</v>
      </c>
      <c r="O703" s="7">
        <f t="shared" si="107"/>
        <v>2283.3773874649014</v>
      </c>
      <c r="P703" s="6" t="str">
        <v>+1.697500E+00</v>
      </c>
      <c r="Q703">
        <f t="shared" si="114"/>
        <v>0.66250000000000009</v>
      </c>
      <c r="R703">
        <v>6301.5</v>
      </c>
      <c r="S703">
        <f t="shared" si="119"/>
        <v>6360.9456917065518</v>
      </c>
      <c r="T703" s="7">
        <f t="shared" si="115"/>
        <v>3533.7902624703979</v>
      </c>
      <c r="U703" s="6" t="str">
        <v>+1.697500E+00</v>
      </c>
      <c r="V703">
        <f t="shared" si="111"/>
        <v>1.4650000000000001</v>
      </c>
      <c r="W703">
        <v>7085.4</v>
      </c>
      <c r="X703">
        <f t="shared" si="116"/>
        <v>7180.6419029954077</v>
      </c>
      <c r="Y703" s="7">
        <f t="shared" si="112"/>
        <v>9071.0200861867179</v>
      </c>
    </row>
    <row r="704" spans="1:25" x14ac:dyDescent="0.4">
      <c r="A704" s="6" t="str">
        <v>+1.700000E+00</v>
      </c>
      <c r="B704">
        <f t="shared" si="108"/>
        <v>1.02</v>
      </c>
      <c r="C704">
        <v>3859.32</v>
      </c>
      <c r="D704">
        <f t="shared" si="109"/>
        <v>3849.6538246065961</v>
      </c>
      <c r="E704" s="7">
        <f t="shared" si="110"/>
        <v>93.434946736049866</v>
      </c>
      <c r="F704" s="6" t="str">
        <v>+1.700000E+00</v>
      </c>
      <c r="G704">
        <f t="shared" si="113"/>
        <v>1.145</v>
      </c>
      <c r="H704">
        <v>4582.92</v>
      </c>
      <c r="I704">
        <f t="shared" si="117"/>
        <v>4565.5967188935319</v>
      </c>
      <c r="J704" s="7">
        <f t="shared" si="118"/>
        <v>300.09606829371569</v>
      </c>
      <c r="K704" s="6" t="str">
        <v>+1.700000E+00</v>
      </c>
      <c r="L704">
        <f t="shared" si="105"/>
        <v>1.24</v>
      </c>
      <c r="M704">
        <v>5427.12</v>
      </c>
      <c r="N704">
        <f t="shared" si="106"/>
        <v>5474.9052690865437</v>
      </c>
      <c r="O704" s="7">
        <f t="shared" si="107"/>
        <v>2283.4319416734033</v>
      </c>
      <c r="P704" s="6" t="str">
        <v>+1.700000E+00</v>
      </c>
      <c r="Q704">
        <f t="shared" si="114"/>
        <v>0.66500000000000004</v>
      </c>
      <c r="R704">
        <v>6391.9800000000005</v>
      </c>
      <c r="S704">
        <f t="shared" si="119"/>
        <v>6361.1543424701476</v>
      </c>
      <c r="T704" s="7">
        <f t="shared" si="115"/>
        <v>950.2211621477727</v>
      </c>
      <c r="U704" s="6" t="str">
        <v>+1.700000E+00</v>
      </c>
      <c r="V704">
        <f t="shared" si="111"/>
        <v>1.4675</v>
      </c>
      <c r="W704">
        <v>7236.18</v>
      </c>
      <c r="X704">
        <f t="shared" si="116"/>
        <v>7180.6419799566265</v>
      </c>
      <c r="Y704" s="7">
        <f t="shared" si="112"/>
        <v>3084.471670338186</v>
      </c>
    </row>
    <row r="705" spans="1:25" x14ac:dyDescent="0.4">
      <c r="A705" s="6" t="str">
        <v>+1.702500E+00</v>
      </c>
      <c r="B705">
        <f t="shared" si="108"/>
        <v>1.0225</v>
      </c>
      <c r="C705">
        <v>3859.32</v>
      </c>
      <c r="D705">
        <f t="shared" si="109"/>
        <v>3849.6573577132117</v>
      </c>
      <c r="E705" s="7">
        <f t="shared" si="110"/>
        <v>93.366655962432688</v>
      </c>
      <c r="F705" s="6" t="str">
        <v>+1.702500E+00</v>
      </c>
      <c r="G705">
        <f t="shared" si="113"/>
        <v>1.1475</v>
      </c>
      <c r="H705">
        <v>4582.92</v>
      </c>
      <c r="I705">
        <f t="shared" si="117"/>
        <v>4565.5979193681778</v>
      </c>
      <c r="J705" s="7">
        <f t="shared" si="118"/>
        <v>300.05447741535136</v>
      </c>
      <c r="K705" s="6" t="str">
        <v>+1.702500E+00</v>
      </c>
      <c r="L705">
        <f t="shared" si="105"/>
        <v>1.2424999999999999</v>
      </c>
      <c r="M705">
        <v>5517.6</v>
      </c>
      <c r="N705">
        <f t="shared" si="106"/>
        <v>5474.9058258227424</v>
      </c>
      <c r="O705" s="7">
        <f t="shared" si="107"/>
        <v>1822.7925086780431</v>
      </c>
      <c r="P705" s="6" t="str">
        <v>+1.702500E+00</v>
      </c>
      <c r="Q705">
        <f t="shared" si="114"/>
        <v>0.66749999999999998</v>
      </c>
      <c r="R705">
        <v>6391.9800000000005</v>
      </c>
      <c r="S705">
        <f t="shared" si="119"/>
        <v>6361.3578416280343</v>
      </c>
      <c r="T705" s="7">
        <f t="shared" si="115"/>
        <v>937.7165833577784</v>
      </c>
      <c r="U705" s="6" t="str">
        <v>+1.702500E+00</v>
      </c>
      <c r="V705">
        <f t="shared" si="111"/>
        <v>1.47</v>
      </c>
      <c r="W705">
        <v>7115.58</v>
      </c>
      <c r="X705">
        <f t="shared" si="116"/>
        <v>7180.6420550176663</v>
      </c>
      <c r="Y705" s="7">
        <f t="shared" si="112"/>
        <v>4233.0710031218432</v>
      </c>
    </row>
    <row r="706" spans="1:25" x14ac:dyDescent="0.4">
      <c r="A706" s="6" t="str">
        <v>+1.705000E+00</v>
      </c>
      <c r="B706">
        <f t="shared" si="108"/>
        <v>1.0249999999999999</v>
      </c>
      <c r="C706">
        <v>3799.02</v>
      </c>
      <c r="D706">
        <f t="shared" si="109"/>
        <v>3849.6608035871141</v>
      </c>
      <c r="E706" s="7">
        <f t="shared" si="110"/>
        <v>2564.4909879486663</v>
      </c>
      <c r="F706" s="6" t="str">
        <v>+1.705000E+00</v>
      </c>
      <c r="G706">
        <f t="shared" si="113"/>
        <v>1.1499999999999999</v>
      </c>
      <c r="H706">
        <v>4582.92</v>
      </c>
      <c r="I706">
        <f t="shared" si="117"/>
        <v>4565.599090202998</v>
      </c>
      <c r="J706" s="7">
        <f t="shared" si="118"/>
        <v>300.0139161958819</v>
      </c>
      <c r="K706" s="6" t="str">
        <v>+1.705000E+00</v>
      </c>
      <c r="L706">
        <f t="shared" si="105"/>
        <v>1.2450000000000001</v>
      </c>
      <c r="M706">
        <v>5427.12</v>
      </c>
      <c r="N706">
        <f t="shared" si="106"/>
        <v>5474.9063688130746</v>
      </c>
      <c r="O706" s="7">
        <f t="shared" si="107"/>
        <v>2283.5370443391944</v>
      </c>
      <c r="P706" s="6" t="str">
        <v>+1.705000E+00</v>
      </c>
      <c r="Q706">
        <f t="shared" si="114"/>
        <v>0.67000000000000015</v>
      </c>
      <c r="R706">
        <v>6271.38</v>
      </c>
      <c r="S706">
        <f t="shared" si="119"/>
        <v>6361.5563163738116</v>
      </c>
      <c r="T706" s="7">
        <f t="shared" si="115"/>
        <v>8131.7680347497371</v>
      </c>
      <c r="U706" s="6" t="str">
        <v>+1.705000E+00</v>
      </c>
      <c r="V706">
        <f t="shared" si="111"/>
        <v>1.4725000000000001</v>
      </c>
      <c r="W706">
        <v>7055.28</v>
      </c>
      <c r="X706">
        <f t="shared" si="116"/>
        <v>7180.6421282254414</v>
      </c>
      <c r="Y706" s="7">
        <f t="shared" si="112"/>
        <v>15715.663193212078</v>
      </c>
    </row>
    <row r="707" spans="1:25" x14ac:dyDescent="0.4">
      <c r="A707" s="6" t="str">
        <v>+1.707500E+00</v>
      </c>
      <c r="B707">
        <f t="shared" si="108"/>
        <v>1.0274999999999999</v>
      </c>
      <c r="C707">
        <v>3768.8399999999997</v>
      </c>
      <c r="D707">
        <f t="shared" si="109"/>
        <v>3849.6641643820867</v>
      </c>
      <c r="E707" s="7">
        <f t="shared" si="110"/>
        <v>6532.5455480626242</v>
      </c>
      <c r="F707" s="6" t="str">
        <v>+1.707500E+00</v>
      </c>
      <c r="G707">
        <f t="shared" si="113"/>
        <v>1.1524999999999999</v>
      </c>
      <c r="H707">
        <v>4552.74</v>
      </c>
      <c r="I707">
        <f t="shared" si="117"/>
        <v>4565.6002321298047</v>
      </c>
      <c r="J707" s="7">
        <f t="shared" si="118"/>
        <v>165.38557043246627</v>
      </c>
      <c r="K707" s="6" t="str">
        <v>+1.707500E+00</v>
      </c>
      <c r="L707">
        <f t="shared" si="105"/>
        <v>1.2475000000000001</v>
      </c>
      <c r="M707">
        <v>5427.12</v>
      </c>
      <c r="N707">
        <f t="shared" si="106"/>
        <v>5474.9068983969273</v>
      </c>
      <c r="O707" s="7">
        <f t="shared" si="107"/>
        <v>2283.5876583982649</v>
      </c>
      <c r="P707" s="6" t="str">
        <v>+1.707500E+00</v>
      </c>
      <c r="Q707">
        <f t="shared" si="114"/>
        <v>0.6725000000000001</v>
      </c>
      <c r="R707">
        <v>6180.9</v>
      </c>
      <c r="S707">
        <f t="shared" si="119"/>
        <v>6361.7498907606541</v>
      </c>
      <c r="T707" s="7">
        <f t="shared" si="115"/>
        <v>32706.682988140663</v>
      </c>
      <c r="U707" s="6" t="str">
        <v>+1.707500E+00</v>
      </c>
      <c r="V707">
        <f t="shared" si="111"/>
        <v>1.4750000000000001</v>
      </c>
      <c r="W707">
        <v>7085.4</v>
      </c>
      <c r="X707">
        <f t="shared" si="116"/>
        <v>7180.6421996257104</v>
      </c>
      <c r="Y707" s="7">
        <f t="shared" si="112"/>
        <v>9071.0765895437435</v>
      </c>
    </row>
    <row r="708" spans="1:25" x14ac:dyDescent="0.4">
      <c r="A708" s="6" t="str">
        <v>+1.710000E+00</v>
      </c>
      <c r="B708">
        <f t="shared" si="108"/>
        <v>1.0299999999999998</v>
      </c>
      <c r="C708">
        <v>3859.32</v>
      </c>
      <c r="D708">
        <f t="shared" si="109"/>
        <v>3849.6674421987359</v>
      </c>
      <c r="E708" s="7">
        <f t="shared" si="110"/>
        <v>93.171872106747628</v>
      </c>
      <c r="F708" s="6" t="str">
        <v>+1.710000E+00</v>
      </c>
      <c r="G708">
        <f t="shared" si="113"/>
        <v>1.1549999999999998</v>
      </c>
      <c r="H708">
        <v>4582.92</v>
      </c>
      <c r="I708">
        <f t="shared" si="117"/>
        <v>4565.6013458623374</v>
      </c>
      <c r="J708" s="7">
        <f t="shared" si="118"/>
        <v>299.93578113997904</v>
      </c>
      <c r="K708" s="6" t="str">
        <v>+1.710000E+00</v>
      </c>
      <c r="L708">
        <f t="shared" si="105"/>
        <v>1.25</v>
      </c>
      <c r="M708">
        <v>5427.12</v>
      </c>
      <c r="N708">
        <f t="shared" si="106"/>
        <v>5474.9074149053095</v>
      </c>
      <c r="O708" s="7">
        <f t="shared" si="107"/>
        <v>2283.6370233322023</v>
      </c>
      <c r="P708" s="6" t="str">
        <v>+1.710000E+00</v>
      </c>
      <c r="Q708">
        <f t="shared" si="114"/>
        <v>0.67500000000000004</v>
      </c>
      <c r="R708">
        <v>6271.38</v>
      </c>
      <c r="S708">
        <f t="shared" si="119"/>
        <v>6361.9386857788577</v>
      </c>
      <c r="T708" s="7">
        <f t="shared" si="115"/>
        <v>8200.8755699938629</v>
      </c>
      <c r="U708" s="6" t="str">
        <v>+1.710000E+00</v>
      </c>
      <c r="V708">
        <f t="shared" si="111"/>
        <v>1.4775</v>
      </c>
      <c r="W708">
        <v>7115.58</v>
      </c>
      <c r="X708">
        <f t="shared" si="116"/>
        <v>7180.6422692631013</v>
      </c>
      <c r="Y708" s="7">
        <f t="shared" si="112"/>
        <v>4233.0988816643057</v>
      </c>
    </row>
    <row r="709" spans="1:25" x14ac:dyDescent="0.4">
      <c r="A709" s="6" t="str">
        <v>+1.712500E+00</v>
      </c>
      <c r="B709">
        <f t="shared" si="108"/>
        <v>1.0324999999999998</v>
      </c>
      <c r="C709">
        <v>3859.32</v>
      </c>
      <c r="D709">
        <f t="shared" si="109"/>
        <v>3849.670639085803</v>
      </c>
      <c r="E709" s="7">
        <f t="shared" si="110"/>
        <v>93.110166052435304</v>
      </c>
      <c r="F709" s="6" t="str">
        <v>+1.712500E+00</v>
      </c>
      <c r="G709">
        <f t="shared" si="113"/>
        <v>1.1574999999999998</v>
      </c>
      <c r="H709">
        <v>4522.62</v>
      </c>
      <c r="I709">
        <f t="shared" si="117"/>
        <v>4565.6024320967163</v>
      </c>
      <c r="J709" s="7">
        <f t="shared" si="118"/>
        <v>1847.4894689488333</v>
      </c>
      <c r="K709" s="6" t="str">
        <v>+1.712500E+00</v>
      </c>
      <c r="L709">
        <f t="shared" si="105"/>
        <v>1.2524999999999999</v>
      </c>
      <c r="M709">
        <v>5517.6</v>
      </c>
      <c r="N709">
        <f t="shared" si="106"/>
        <v>5474.9079186610534</v>
      </c>
      <c r="O709" s="7">
        <f t="shared" si="107"/>
        <v>1822.6138090512659</v>
      </c>
      <c r="P709" s="6" t="str">
        <v>+1.712500E+00</v>
      </c>
      <c r="Q709">
        <f t="shared" si="114"/>
        <v>0.67749999999999999</v>
      </c>
      <c r="R709">
        <v>6361.8</v>
      </c>
      <c r="S709">
        <f t="shared" si="119"/>
        <v>6362.1228194314535</v>
      </c>
      <c r="T709" s="7">
        <f t="shared" si="115"/>
        <v>0.10421238532386666</v>
      </c>
      <c r="U709" s="6" t="str">
        <v>+1.712500E+00</v>
      </c>
      <c r="V709">
        <f t="shared" si="111"/>
        <v>1.48</v>
      </c>
      <c r="W709">
        <v>7115.58</v>
      </c>
      <c r="X709">
        <f t="shared" si="116"/>
        <v>7180.6423371811379</v>
      </c>
      <c r="Y709" s="7">
        <f t="shared" si="112"/>
        <v>4233.107719472091</v>
      </c>
    </row>
    <row r="710" spans="1:25" x14ac:dyDescent="0.4">
      <c r="A710" s="6" t="str">
        <v>+1.715000E+00</v>
      </c>
      <c r="B710">
        <f t="shared" si="108"/>
        <v>1.0350000000000001</v>
      </c>
      <c r="C710">
        <v>3859.32</v>
      </c>
      <c r="D710">
        <f t="shared" si="109"/>
        <v>3849.673757041448</v>
      </c>
      <c r="E710" s="7">
        <f t="shared" si="110"/>
        <v>93.050003215417775</v>
      </c>
      <c r="F710" s="6" t="str">
        <v>+1.715000E+00</v>
      </c>
      <c r="G710">
        <f t="shared" si="113"/>
        <v>1.1600000000000001</v>
      </c>
      <c r="H710">
        <v>4582.92</v>
      </c>
      <c r="I710">
        <f t="shared" si="117"/>
        <v>4565.6034915118726</v>
      </c>
      <c r="J710" s="7">
        <f t="shared" si="118"/>
        <v>299.86146621939213</v>
      </c>
      <c r="K710" s="6" t="str">
        <v>+1.715000E+00</v>
      </c>
      <c r="L710">
        <f t="shared" si="105"/>
        <v>1.2550000000000001</v>
      </c>
      <c r="M710">
        <v>5427.12</v>
      </c>
      <c r="N710">
        <f t="shared" si="106"/>
        <v>5474.9084099790243</v>
      </c>
      <c r="O710" s="7">
        <f t="shared" si="107"/>
        <v>2283.7321283233223</v>
      </c>
      <c r="P710" s="6" t="str">
        <v>+1.715000E+00</v>
      </c>
      <c r="Q710">
        <f t="shared" si="114"/>
        <v>0.68000000000000016</v>
      </c>
      <c r="R710">
        <v>6391.9800000000005</v>
      </c>
      <c r="S710">
        <f t="shared" si="119"/>
        <v>6362.3024068079667</v>
      </c>
      <c r="T710" s="7">
        <f t="shared" si="115"/>
        <v>880.7595376718499</v>
      </c>
      <c r="U710" s="6" t="str">
        <v>+1.715000E+00</v>
      </c>
      <c r="V710">
        <f t="shared" si="111"/>
        <v>1.4825000000000002</v>
      </c>
      <c r="W710">
        <v>7175.88</v>
      </c>
      <c r="X710">
        <f t="shared" si="116"/>
        <v>7180.6424034222719</v>
      </c>
      <c r="Y710" s="7">
        <f t="shared" si="112"/>
        <v>22.680486356465632</v>
      </c>
    </row>
    <row r="711" spans="1:25" x14ac:dyDescent="0.4">
      <c r="A711" s="6" t="str">
        <v>+1.717500E+00</v>
      </c>
      <c r="B711">
        <f t="shared" si="108"/>
        <v>1.0375000000000001</v>
      </c>
      <c r="C711">
        <v>3889.4400000000005</v>
      </c>
      <c r="D711">
        <f t="shared" si="109"/>
        <v>3849.6767980144937</v>
      </c>
      <c r="E711" s="7">
        <f t="shared" si="110"/>
        <v>1581.1122321402152</v>
      </c>
      <c r="F711" s="6" t="str">
        <v>+1.717500E+00</v>
      </c>
      <c r="G711">
        <f t="shared" si="113"/>
        <v>1.1625000000000001</v>
      </c>
      <c r="H711">
        <v>4613.04</v>
      </c>
      <c r="I711">
        <f t="shared" si="117"/>
        <v>4565.6045247699749</v>
      </c>
      <c r="J711" s="7">
        <f t="shared" si="118"/>
        <v>2250.1243102983226</v>
      </c>
      <c r="K711" s="6" t="str">
        <v>+1.717500E+00</v>
      </c>
      <c r="L711">
        <f t="shared" si="105"/>
        <v>1.2575000000000001</v>
      </c>
      <c r="M711">
        <v>5457.2999999999993</v>
      </c>
      <c r="N711">
        <f t="shared" si="106"/>
        <v>5474.9088891663114</v>
      </c>
      <c r="O711" s="7">
        <f t="shared" si="107"/>
        <v>310.072977671464</v>
      </c>
      <c r="P711" s="6" t="str">
        <v>+1.717500E+00</v>
      </c>
      <c r="Q711">
        <f t="shared" si="114"/>
        <v>0.68250000000000011</v>
      </c>
      <c r="R711">
        <v>6361.8</v>
      </c>
      <c r="S711">
        <f t="shared" si="119"/>
        <v>6362.477560156357</v>
      </c>
      <c r="T711" s="7">
        <f t="shared" si="115"/>
        <v>0.45908776548221891</v>
      </c>
      <c r="U711" s="6" t="str">
        <v>+1.717500E+00</v>
      </c>
      <c r="V711">
        <f t="shared" si="111"/>
        <v>1.4850000000000001</v>
      </c>
      <c r="W711">
        <v>7115.58</v>
      </c>
      <c r="X711">
        <f t="shared" si="116"/>
        <v>7180.6424680279079</v>
      </c>
      <c r="Y711" s="7">
        <f t="shared" si="112"/>
        <v>4233.124745882541</v>
      </c>
    </row>
    <row r="712" spans="1:25" x14ac:dyDescent="0.4">
      <c r="A712" s="6" t="str">
        <v>+1.720000E+00</v>
      </c>
      <c r="B712">
        <f t="shared" si="108"/>
        <v>1.04</v>
      </c>
      <c r="C712">
        <v>3738.72</v>
      </c>
      <c r="D712">
        <f t="shared" si="109"/>
        <v>3849.6797639056472</v>
      </c>
      <c r="E712" s="7">
        <f t="shared" si="110"/>
        <v>12312.069205997006</v>
      </c>
      <c r="F712" s="6" t="str">
        <v>+1.720000E+00</v>
      </c>
      <c r="G712">
        <f t="shared" si="113"/>
        <v>1.165</v>
      </c>
      <c r="H712">
        <v>4582.92</v>
      </c>
      <c r="I712">
        <f t="shared" si="117"/>
        <v>4565.6055325168445</v>
      </c>
      <c r="J712" s="7">
        <f t="shared" si="118"/>
        <v>299.79078422525151</v>
      </c>
      <c r="K712" s="6" t="str">
        <v>+1.720000E+00</v>
      </c>
      <c r="L712">
        <f t="shared" si="105"/>
        <v>1.26</v>
      </c>
      <c r="M712">
        <v>5547.72</v>
      </c>
      <c r="N712">
        <f t="shared" si="106"/>
        <v>5474.9093565224211</v>
      </c>
      <c r="O712" s="7">
        <f t="shared" si="107"/>
        <v>5301.3898036191331</v>
      </c>
      <c r="P712" s="6" t="str">
        <v>+1.720000E+00</v>
      </c>
      <c r="Q712">
        <f t="shared" si="114"/>
        <v>0.68500000000000005</v>
      </c>
      <c r="R712">
        <v>6391.9800000000005</v>
      </c>
      <c r="S712">
        <f t="shared" si="119"/>
        <v>6362.6483889531655</v>
      </c>
      <c r="T712" s="7">
        <f t="shared" si="115"/>
        <v>860.34340660281009</v>
      </c>
      <c r="U712" s="6" t="str">
        <v>+1.720000E+00</v>
      </c>
      <c r="V712">
        <f t="shared" si="111"/>
        <v>1.4875</v>
      </c>
      <c r="W712">
        <v>7115.58</v>
      </c>
      <c r="X712">
        <f t="shared" si="116"/>
        <v>7180.6425310384238</v>
      </c>
      <c r="Y712" s="7">
        <f t="shared" si="112"/>
        <v>4233.1329451258753</v>
      </c>
    </row>
    <row r="713" spans="1:25" x14ac:dyDescent="0.4">
      <c r="A713" s="6" t="str">
        <v>+1.722500E+00</v>
      </c>
      <c r="B713">
        <f t="shared" si="108"/>
        <v>1.0425</v>
      </c>
      <c r="C713">
        <v>3768.8399999999997</v>
      </c>
      <c r="D713">
        <f t="shared" si="109"/>
        <v>3849.682656568687</v>
      </c>
      <c r="E713" s="7">
        <f t="shared" si="110"/>
        <v>6535.5351210827184</v>
      </c>
      <c r="F713" s="6" t="str">
        <v>+1.722500E+00</v>
      </c>
      <c r="G713">
        <f t="shared" si="113"/>
        <v>1.1675</v>
      </c>
      <c r="H713">
        <v>4582.92</v>
      </c>
      <c r="I713">
        <f t="shared" si="117"/>
        <v>4565.6065153823556</v>
      </c>
      <c r="J713" s="7">
        <f t="shared" si="118"/>
        <v>299.75674960541141</v>
      </c>
      <c r="K713" s="6" t="str">
        <v>+1.722500E+00</v>
      </c>
      <c r="L713">
        <f t="shared" si="105"/>
        <v>1.2625</v>
      </c>
      <c r="M713">
        <v>5366.82</v>
      </c>
      <c r="N713">
        <f t="shared" si="106"/>
        <v>5474.9098123394688</v>
      </c>
      <c r="O713" s="7">
        <f t="shared" si="107"/>
        <v>11683.407531581639</v>
      </c>
      <c r="P713" s="6" t="str">
        <v>+1.722500E+00</v>
      </c>
      <c r="Q713">
        <f t="shared" si="114"/>
        <v>0.6875</v>
      </c>
      <c r="R713">
        <v>6391.9800000000005</v>
      </c>
      <c r="S713">
        <f t="shared" si="119"/>
        <v>6362.8149999719526</v>
      </c>
      <c r="T713" s="7">
        <f t="shared" si="115"/>
        <v>850.59722663603225</v>
      </c>
      <c r="U713" s="6" t="str">
        <v>+1.722500E+00</v>
      </c>
      <c r="V713">
        <f t="shared" si="111"/>
        <v>1.49</v>
      </c>
      <c r="W713">
        <v>7115.58</v>
      </c>
      <c r="X713">
        <f t="shared" si="116"/>
        <v>7180.6425924932055</v>
      </c>
      <c r="Y713" s="7">
        <f t="shared" si="112"/>
        <v>4233.1409419369284</v>
      </c>
    </row>
    <row r="714" spans="1:25" x14ac:dyDescent="0.4">
      <c r="A714" s="6" t="str">
        <v>+1.725000E+00</v>
      </c>
      <c r="B714">
        <f t="shared" si="108"/>
        <v>1.0449999999999999</v>
      </c>
      <c r="C714">
        <v>3799.02</v>
      </c>
      <c r="D714">
        <f t="shared" si="109"/>
        <v>3849.6854778116217</v>
      </c>
      <c r="E714" s="7">
        <f t="shared" si="110"/>
        <v>2566.9906418799324</v>
      </c>
      <c r="F714" s="6" t="str">
        <v>+1.725000E+00</v>
      </c>
      <c r="G714">
        <f t="shared" si="113"/>
        <v>1.17</v>
      </c>
      <c r="H714">
        <v>4522.62</v>
      </c>
      <c r="I714">
        <f t="shared" si="117"/>
        <v>4565.60747398083</v>
      </c>
      <c r="J714" s="7">
        <f t="shared" si="118"/>
        <v>1847.9229192525488</v>
      </c>
      <c r="K714" s="6" t="str">
        <v>+1.725000E+00</v>
      </c>
      <c r="L714">
        <f t="shared" si="105"/>
        <v>1.2650000000000001</v>
      </c>
      <c r="M714">
        <v>5427.12</v>
      </c>
      <c r="N714">
        <f t="shared" si="106"/>
        <v>5474.9102569023516</v>
      </c>
      <c r="O714" s="7">
        <f t="shared" si="107"/>
        <v>2283.9086547927795</v>
      </c>
      <c r="P714" s="6" t="str">
        <v>+1.725000E+00</v>
      </c>
      <c r="Q714">
        <f t="shared" si="114"/>
        <v>0.69000000000000017</v>
      </c>
      <c r="R714">
        <v>6211.08</v>
      </c>
      <c r="S714">
        <f t="shared" si="119"/>
        <v>6362.9774973500298</v>
      </c>
      <c r="T714" s="7">
        <f t="shared" si="115"/>
        <v>23072.849701202336</v>
      </c>
      <c r="U714" s="6" t="str">
        <v>+1.725000E+00</v>
      </c>
      <c r="V714">
        <f t="shared" si="111"/>
        <v>1.4925000000000002</v>
      </c>
      <c r="W714">
        <v>7055.28</v>
      </c>
      <c r="X714">
        <f t="shared" si="116"/>
        <v>7180.6426524306626</v>
      </c>
      <c r="Y714" s="7">
        <f t="shared" si="112"/>
        <v>15715.794624451171</v>
      </c>
    </row>
    <row r="715" spans="1:25" x14ac:dyDescent="0.4">
      <c r="A715" s="6" t="str">
        <v>+1.727500E+00</v>
      </c>
      <c r="B715">
        <f t="shared" si="108"/>
        <v>1.0474999999999999</v>
      </c>
      <c r="C715">
        <v>3829.14</v>
      </c>
      <c r="D715">
        <f t="shared" si="109"/>
        <v>3849.688229397821</v>
      </c>
      <c r="E715" s="7">
        <f t="shared" si="110"/>
        <v>422.22973138548173</v>
      </c>
      <c r="F715" s="6" t="str">
        <v>+1.727500E+00</v>
      </c>
      <c r="G715">
        <f t="shared" si="113"/>
        <v>1.1724999999999999</v>
      </c>
      <c r="H715">
        <v>4492.4399999999996</v>
      </c>
      <c r="I715">
        <f t="shared" si="117"/>
        <v>4565.6084089114238</v>
      </c>
      <c r="J715" s="7">
        <f t="shared" si="118"/>
        <v>5353.6160626293795</v>
      </c>
      <c r="K715" s="6" t="str">
        <v>+1.727500E+00</v>
      </c>
      <c r="L715">
        <f t="shared" si="105"/>
        <v>1.2675000000000001</v>
      </c>
      <c r="M715">
        <v>5366.82</v>
      </c>
      <c r="N715">
        <f t="shared" si="106"/>
        <v>5474.9106904889395</v>
      </c>
      <c r="O715" s="7">
        <f t="shared" si="107"/>
        <v>11683.597370375781</v>
      </c>
      <c r="P715" s="6" t="str">
        <v>+1.727500E+00</v>
      </c>
      <c r="Q715">
        <f t="shared" si="114"/>
        <v>0.69250000000000012</v>
      </c>
      <c r="R715">
        <v>6482.4</v>
      </c>
      <c r="S715">
        <f t="shared" si="119"/>
        <v>6363.1359826535472</v>
      </c>
      <c r="T715" s="7">
        <f t="shared" si="115"/>
        <v>14223.905833614903</v>
      </c>
      <c r="U715" s="6" t="str">
        <v>+1.727500E+00</v>
      </c>
      <c r="V715">
        <f t="shared" si="111"/>
        <v>1.4950000000000001</v>
      </c>
      <c r="W715">
        <v>7025.0999999999995</v>
      </c>
      <c r="X715">
        <f t="shared" si="116"/>
        <v>7180.642710888259</v>
      </c>
      <c r="Y715" s="7">
        <f t="shared" si="112"/>
        <v>24193.53491046869</v>
      </c>
    </row>
    <row r="716" spans="1:25" x14ac:dyDescent="0.4">
      <c r="A716" s="6" t="str">
        <v>+1.730000E+00</v>
      </c>
      <c r="B716">
        <f t="shared" si="108"/>
        <v>1.0499999999999998</v>
      </c>
      <c r="C716">
        <v>3738.72</v>
      </c>
      <c r="D716">
        <f t="shared" si="109"/>
        <v>3849.6909130471145</v>
      </c>
      <c r="E716" s="7">
        <f t="shared" si="110"/>
        <v>12314.543542510284</v>
      </c>
      <c r="F716" s="6" t="str">
        <v>+1.730000E+00</v>
      </c>
      <c r="G716">
        <f t="shared" si="113"/>
        <v>1.1749999999999998</v>
      </c>
      <c r="H716">
        <v>4462.32</v>
      </c>
      <c r="I716">
        <f t="shared" si="117"/>
        <v>4565.6093207584991</v>
      </c>
      <c r="J716" s="7">
        <f t="shared" si="118"/>
        <v>10668.683782752163</v>
      </c>
      <c r="K716" s="6" t="str">
        <v>+1.730000E+00</v>
      </c>
      <c r="L716">
        <f t="shared" si="105"/>
        <v>1.27</v>
      </c>
      <c r="M716">
        <v>5427.12</v>
      </c>
      <c r="N716">
        <f t="shared" si="106"/>
        <v>5474.9111133702354</v>
      </c>
      <c r="O716" s="7">
        <f t="shared" si="107"/>
        <v>2283.9905171667033</v>
      </c>
      <c r="P716" s="6" t="str">
        <v>+1.730000E+00</v>
      </c>
      <c r="Q716">
        <f t="shared" si="114"/>
        <v>0.69500000000000006</v>
      </c>
      <c r="R716">
        <v>6391.9800000000005</v>
      </c>
      <c r="S716">
        <f t="shared" si="119"/>
        <v>6363.2905549409779</v>
      </c>
      <c r="T716" s="7">
        <f t="shared" si="115"/>
        <v>823.08425779467314</v>
      </c>
      <c r="U716" s="6" t="str">
        <v>+1.730000E+00</v>
      </c>
      <c r="V716">
        <f t="shared" si="111"/>
        <v>1.4975000000000001</v>
      </c>
      <c r="W716">
        <v>7115.58</v>
      </c>
      <c r="X716">
        <f t="shared" si="116"/>
        <v>7180.6427679025319</v>
      </c>
      <c r="Y716" s="7">
        <f t="shared" si="112"/>
        <v>4233.1637671387434</v>
      </c>
    </row>
    <row r="717" spans="1:25" x14ac:dyDescent="0.4">
      <c r="A717" s="6" t="str">
        <v>+1.732500E+00</v>
      </c>
      <c r="B717">
        <f t="shared" si="108"/>
        <v>1.0524999999999998</v>
      </c>
      <c r="C717">
        <v>3829.14</v>
      </c>
      <c r="D717">
        <f t="shared" si="109"/>
        <v>3849.6935304368708</v>
      </c>
      <c r="E717" s="7">
        <f t="shared" si="110"/>
        <v>422.44761341937908</v>
      </c>
      <c r="F717" s="6" t="str">
        <v>+1.732500E+00</v>
      </c>
      <c r="G717">
        <f t="shared" si="113"/>
        <v>1.1774999999999998</v>
      </c>
      <c r="H717">
        <v>4582.92</v>
      </c>
      <c r="I717">
        <f t="shared" si="117"/>
        <v>4565.6102100919898</v>
      </c>
      <c r="J717" s="7">
        <f t="shared" si="118"/>
        <v>299.6288266594558</v>
      </c>
      <c r="K717" s="6" t="str">
        <v>+1.732500E+00</v>
      </c>
      <c r="L717">
        <f t="shared" si="105"/>
        <v>1.2725</v>
      </c>
      <c r="M717">
        <v>5547.72</v>
      </c>
      <c r="N717">
        <f t="shared" si="106"/>
        <v>5474.9115258105558</v>
      </c>
      <c r="O717" s="7">
        <f t="shared" si="107"/>
        <v>5301.073913795005</v>
      </c>
      <c r="P717" s="6" t="str">
        <v>+1.732500E+00</v>
      </c>
      <c r="Q717">
        <f t="shared" si="114"/>
        <v>0.69750000000000001</v>
      </c>
      <c r="R717">
        <v>6331.6799999999994</v>
      </c>
      <c r="S717">
        <f t="shared" si="119"/>
        <v>6363.4413108250337</v>
      </c>
      <c r="T717" s="7">
        <f t="shared" si="115"/>
        <v>1008.7808653244438</v>
      </c>
      <c r="U717" s="6" t="str">
        <v>+1.732500E+00</v>
      </c>
      <c r="V717">
        <f t="shared" si="111"/>
        <v>1.5</v>
      </c>
      <c r="W717">
        <v>7085.4</v>
      </c>
      <c r="X717">
        <f t="shared" si="116"/>
        <v>7180.6428235091171</v>
      </c>
      <c r="Y717" s="7">
        <f t="shared" si="112"/>
        <v>9071.1954299888948</v>
      </c>
    </row>
    <row r="718" spans="1:25" x14ac:dyDescent="0.4">
      <c r="A718" s="6" t="str">
        <v>+1.735000E+00</v>
      </c>
      <c r="B718">
        <f t="shared" si="108"/>
        <v>1.0550000000000002</v>
      </c>
      <c r="C718">
        <v>3859.32</v>
      </c>
      <c r="D718">
        <f t="shared" si="109"/>
        <v>3849.6960832030436</v>
      </c>
      <c r="E718" s="7">
        <f t="shared" si="110"/>
        <v>92.619774514742701</v>
      </c>
      <c r="F718" s="6" t="str">
        <v>+1.735000E+00</v>
      </c>
      <c r="G718">
        <f t="shared" si="113"/>
        <v>1.1800000000000002</v>
      </c>
      <c r="H718">
        <v>4522.62</v>
      </c>
      <c r="I718">
        <f t="shared" si="117"/>
        <v>4565.6110774677582</v>
      </c>
      <c r="J718" s="7">
        <f t="shared" si="118"/>
        <v>1848.232741838792</v>
      </c>
      <c r="K718" s="6" t="str">
        <v>+1.735000E+00</v>
      </c>
      <c r="L718">
        <f t="shared" si="105"/>
        <v>1.2750000000000001</v>
      </c>
      <c r="M718">
        <v>5366.82</v>
      </c>
      <c r="N718">
        <f t="shared" si="106"/>
        <v>5474.9119280676869</v>
      </c>
      <c r="O718" s="7">
        <f t="shared" si="107"/>
        <v>11683.864913390053</v>
      </c>
      <c r="P718" s="6" t="str">
        <v>+1.735000E+00</v>
      </c>
      <c r="Q718">
        <f t="shared" si="114"/>
        <v>0.70000000000000018</v>
      </c>
      <c r="R718">
        <v>6331.6799999999994</v>
      </c>
      <c r="S718">
        <f t="shared" si="119"/>
        <v>6363.588344533051</v>
      </c>
      <c r="T718" s="7">
        <f t="shared" si="115"/>
        <v>1018.1424508399242</v>
      </c>
      <c r="U718" s="6" t="str">
        <v>+1.735000E+00</v>
      </c>
      <c r="V718">
        <f t="shared" si="111"/>
        <v>1.5025000000000002</v>
      </c>
      <c r="W718">
        <v>7115.58</v>
      </c>
      <c r="X718">
        <f t="shared" si="116"/>
        <v>7180.6428777427709</v>
      </c>
      <c r="Y718" s="7">
        <f t="shared" si="112"/>
        <v>4233.1780601707633</v>
      </c>
    </row>
    <row r="719" spans="1:25" x14ac:dyDescent="0.4">
      <c r="A719" s="6" t="str">
        <v>+1.737500E+00</v>
      </c>
      <c r="B719">
        <f t="shared" si="108"/>
        <v>1.0575000000000001</v>
      </c>
      <c r="C719">
        <v>3799.02</v>
      </c>
      <c r="D719">
        <f t="shared" si="109"/>
        <v>3849.6985729411949</v>
      </c>
      <c r="E719" s="7">
        <f t="shared" si="110"/>
        <v>2568.3177553560163</v>
      </c>
      <c r="F719" s="6" t="str">
        <v>+1.737500E+00</v>
      </c>
      <c r="G719">
        <f t="shared" si="113"/>
        <v>1.1825000000000001</v>
      </c>
      <c r="H719">
        <v>4552.74</v>
      </c>
      <c r="I719">
        <f t="shared" si="117"/>
        <v>4565.6119234279431</v>
      </c>
      <c r="J719" s="7">
        <f t="shared" si="118"/>
        <v>165.68641273483635</v>
      </c>
      <c r="K719" s="6" t="str">
        <v>+1.737500E+00</v>
      </c>
      <c r="L719">
        <f t="shared" si="105"/>
        <v>1.2775000000000001</v>
      </c>
      <c r="M719">
        <v>5427.12</v>
      </c>
      <c r="N719">
        <f t="shared" si="106"/>
        <v>5474.9123203930549</v>
      </c>
      <c r="O719" s="7">
        <f t="shared" si="107"/>
        <v>2284.1058885524189</v>
      </c>
      <c r="P719" s="6" t="str">
        <v>+1.737500E+00</v>
      </c>
      <c r="Q719">
        <f t="shared" si="114"/>
        <v>0.70250000000000012</v>
      </c>
      <c r="R719">
        <v>6391.9800000000005</v>
      </c>
      <c r="S719">
        <f t="shared" si="119"/>
        <v>6363.7317479658814</v>
      </c>
      <c r="T719" s="7">
        <f t="shared" si="115"/>
        <v>797.96374298311412</v>
      </c>
      <c r="U719" s="6" t="str">
        <v>+1.737500E+00</v>
      </c>
      <c r="V719">
        <f t="shared" si="111"/>
        <v>1.5050000000000001</v>
      </c>
      <c r="W719">
        <v>7206.06</v>
      </c>
      <c r="X719">
        <f t="shared" si="116"/>
        <v>7180.6429306373921</v>
      </c>
      <c r="Y719" s="7">
        <f t="shared" si="112"/>
        <v>646.02741498364378</v>
      </c>
    </row>
    <row r="720" spans="1:25" x14ac:dyDescent="0.4">
      <c r="A720" s="6" t="str">
        <v>+1.740000E+00</v>
      </c>
      <c r="B720">
        <f t="shared" si="108"/>
        <v>1.06</v>
      </c>
      <c r="C720">
        <v>3859.32</v>
      </c>
      <c r="D720">
        <f t="shared" si="109"/>
        <v>3849.7010012074929</v>
      </c>
      <c r="E720" s="7">
        <f t="shared" si="110"/>
        <v>92.525137770255498</v>
      </c>
      <c r="F720" s="6" t="str">
        <v>+1.740000E+00</v>
      </c>
      <c r="G720">
        <f t="shared" si="113"/>
        <v>1.1850000000000001</v>
      </c>
      <c r="H720">
        <v>4824.12</v>
      </c>
      <c r="I720">
        <f t="shared" si="117"/>
        <v>4565.6127485012967</v>
      </c>
      <c r="J720" s="7">
        <f t="shared" si="118"/>
        <v>66825.999077413799</v>
      </c>
      <c r="K720" s="6" t="str">
        <v>+1.740000E+00</v>
      </c>
      <c r="L720">
        <f t="shared" ref="L720:L783" si="120">K720-K$208</f>
        <v>1.28</v>
      </c>
      <c r="M720">
        <v>5306.52</v>
      </c>
      <c r="N720">
        <f t="shared" si="106"/>
        <v>5474.9127030318759</v>
      </c>
      <c r="O720" s="7">
        <f t="shared" si="107"/>
        <v>28356.102434381413</v>
      </c>
      <c r="P720" s="6" t="str">
        <v>+1.740000E+00</v>
      </c>
      <c r="Q720">
        <f t="shared" si="114"/>
        <v>0.70500000000000007</v>
      </c>
      <c r="R720">
        <v>6271.38</v>
      </c>
      <c r="S720">
        <f t="shared" si="119"/>
        <v>6363.871610755341</v>
      </c>
      <c r="T720" s="7">
        <f t="shared" si="115"/>
        <v>8554.6980601174819</v>
      </c>
      <c r="U720" s="6" t="str">
        <v>+1.740000E+00</v>
      </c>
      <c r="V720">
        <f t="shared" si="111"/>
        <v>1.5075000000000001</v>
      </c>
      <c r="W720">
        <v>6994.9800000000005</v>
      </c>
      <c r="X720">
        <f t="shared" si="116"/>
        <v>7180.6429822260388</v>
      </c>
      <c r="Y720" s="7">
        <f t="shared" si="112"/>
        <v>34470.742969066239</v>
      </c>
    </row>
    <row r="721" spans="1:25" x14ac:dyDescent="0.4">
      <c r="A721" s="6" t="str">
        <v>+1.742500E+00</v>
      </c>
      <c r="B721">
        <f t="shared" si="108"/>
        <v>1.0625</v>
      </c>
      <c r="C721">
        <v>3768.8399999999997</v>
      </c>
      <c r="D721">
        <f t="shared" si="109"/>
        <v>3849.7033695196819</v>
      </c>
      <c r="E721" s="7">
        <f t="shared" si="110"/>
        <v>6538.8845300766743</v>
      </c>
      <c r="F721" s="6" t="str">
        <v>+1.742500E+00</v>
      </c>
      <c r="G721">
        <f t="shared" si="113"/>
        <v>1.1875</v>
      </c>
      <c r="H721">
        <v>4582.92</v>
      </c>
      <c r="I721">
        <f t="shared" si="117"/>
        <v>4565.6135532035159</v>
      </c>
      <c r="J721" s="7">
        <f t="shared" si="118"/>
        <v>299.5131007195356</v>
      </c>
      <c r="K721" s="6" t="str">
        <v>+1.742500E+00</v>
      </c>
      <c r="L721">
        <f t="shared" si="120"/>
        <v>1.2825</v>
      </c>
      <c r="M721">
        <v>5427.12</v>
      </c>
      <c r="N721">
        <f t="shared" ref="N721:N784" si="121">$S$17*(1-EXP(-(L721/$T$17)))</f>
        <v>5474.9130762233099</v>
      </c>
      <c r="O721" s="7">
        <f t="shared" ref="O721:O784" si="122">(N721-M721)^2</f>
        <v>2284.1781348871177</v>
      </c>
      <c r="P721" s="6" t="str">
        <v>+1.742500E+00</v>
      </c>
      <c r="Q721">
        <f t="shared" si="114"/>
        <v>0.70750000000000002</v>
      </c>
      <c r="R721">
        <v>6331.6799999999994</v>
      </c>
      <c r="S721">
        <f t="shared" si="119"/>
        <v>6364.0080203202233</v>
      </c>
      <c r="T721" s="7">
        <f t="shared" si="115"/>
        <v>1045.1008978248103</v>
      </c>
      <c r="U721" s="6" t="str">
        <v>+1.742500E+00</v>
      </c>
      <c r="V721">
        <f t="shared" si="111"/>
        <v>1.51</v>
      </c>
      <c r="W721">
        <v>7115.58</v>
      </c>
      <c r="X721">
        <f t="shared" si="116"/>
        <v>7180.6430325409583</v>
      </c>
      <c r="Y721" s="7">
        <f t="shared" si="112"/>
        <v>4233.1982034258081</v>
      </c>
    </row>
    <row r="722" spans="1:25" x14ac:dyDescent="0.4">
      <c r="A722" s="6" t="str">
        <v>+1.745000E+00</v>
      </c>
      <c r="B722">
        <f t="shared" si="108"/>
        <v>1.0649999999999999</v>
      </c>
      <c r="C722">
        <v>3799.02</v>
      </c>
      <c r="D722">
        <f t="shared" si="109"/>
        <v>3849.705679358035</v>
      </c>
      <c r="E722" s="7">
        <f t="shared" si="110"/>
        <v>2569.0380919855384</v>
      </c>
      <c r="F722" s="6" t="str">
        <v>+1.745000E+00</v>
      </c>
      <c r="G722">
        <f t="shared" si="113"/>
        <v>1.19</v>
      </c>
      <c r="H722">
        <v>4522.62</v>
      </c>
      <c r="I722">
        <f t="shared" si="117"/>
        <v>4565.6143380375679</v>
      </c>
      <c r="J722" s="7">
        <f t="shared" si="118"/>
        <v>1848.5131032886677</v>
      </c>
      <c r="K722" s="6" t="str">
        <v>+1.745000E+00</v>
      </c>
      <c r="L722">
        <f t="shared" si="120"/>
        <v>1.2850000000000001</v>
      </c>
      <c r="M722">
        <v>5427.12</v>
      </c>
      <c r="N722">
        <f t="shared" si="121"/>
        <v>5474.9134402006148</v>
      </c>
      <c r="O722" s="7">
        <f t="shared" si="122"/>
        <v>2284.2129262097519</v>
      </c>
      <c r="P722" s="6" t="str">
        <v>+1.745000E+00</v>
      </c>
      <c r="Q722">
        <f t="shared" si="114"/>
        <v>0.71000000000000019</v>
      </c>
      <c r="R722">
        <v>6331.6799999999994</v>
      </c>
      <c r="S722">
        <f t="shared" si="119"/>
        <v>6364.1410619209491</v>
      </c>
      <c r="T722" s="7">
        <f t="shared" si="115"/>
        <v>1053.7205410357344</v>
      </c>
      <c r="U722" s="6" t="str">
        <v>+1.745000E+00</v>
      </c>
      <c r="V722">
        <f t="shared" si="111"/>
        <v>1.5125000000000002</v>
      </c>
      <c r="W722">
        <v>7115.58</v>
      </c>
      <c r="X722">
        <f t="shared" si="116"/>
        <v>7180.643081613598</v>
      </c>
      <c r="Y722" s="7">
        <f t="shared" si="112"/>
        <v>4233.2045890577292</v>
      </c>
    </row>
    <row r="723" spans="1:25" x14ac:dyDescent="0.4">
      <c r="A723" s="6" t="str">
        <v>+1.747500E+00</v>
      </c>
      <c r="B723">
        <f t="shared" si="108"/>
        <v>1.0674999999999999</v>
      </c>
      <c r="C723">
        <v>3768.8399999999997</v>
      </c>
      <c r="D723">
        <f t="shared" si="109"/>
        <v>3849.7079321662759</v>
      </c>
      <c r="E723" s="7">
        <f t="shared" si="110"/>
        <v>6539.6224528494495</v>
      </c>
      <c r="F723" s="6" t="str">
        <v>+1.747500E+00</v>
      </c>
      <c r="G723">
        <f t="shared" si="113"/>
        <v>1.1924999999999999</v>
      </c>
      <c r="H723">
        <v>4613.04</v>
      </c>
      <c r="I723">
        <f t="shared" si="117"/>
        <v>4565.6151034939967</v>
      </c>
      <c r="J723" s="7">
        <f t="shared" si="118"/>
        <v>2249.120808605122</v>
      </c>
      <c r="K723" s="6" t="str">
        <v>+1.747500E+00</v>
      </c>
      <c r="L723">
        <f t="shared" si="120"/>
        <v>1.2875000000000001</v>
      </c>
      <c r="M723">
        <v>5547.72</v>
      </c>
      <c r="N723">
        <f t="shared" si="121"/>
        <v>5474.9137951912871</v>
      </c>
      <c r="O723" s="7">
        <f t="shared" si="122"/>
        <v>5300.7434586482814</v>
      </c>
      <c r="P723" s="6" t="str">
        <v>+1.747500E+00</v>
      </c>
      <c r="Q723">
        <f t="shared" si="114"/>
        <v>0.71250000000000013</v>
      </c>
      <c r="R723">
        <v>6271.38</v>
      </c>
      <c r="S723">
        <f t="shared" si="119"/>
        <v>6364.2708187128501</v>
      </c>
      <c r="T723" s="7">
        <f t="shared" si="115"/>
        <v>8628.7042011435587</v>
      </c>
      <c r="U723" s="6" t="str">
        <v>+1.747500E+00</v>
      </c>
      <c r="V723">
        <f t="shared" si="111"/>
        <v>1.5150000000000001</v>
      </c>
      <c r="W723">
        <v>7085.4</v>
      </c>
      <c r="X723">
        <f t="shared" si="116"/>
        <v>7180.6431294746289</v>
      </c>
      <c r="Y723" s="7">
        <f t="shared" si="112"/>
        <v>9071.2537121210025</v>
      </c>
    </row>
    <row r="724" spans="1:25" x14ac:dyDescent="0.4">
      <c r="A724" s="6" t="str">
        <v>+1.750000E+00</v>
      </c>
      <c r="B724">
        <f t="shared" si="108"/>
        <v>1.0699999999999998</v>
      </c>
      <c r="C724">
        <v>3859.32</v>
      </c>
      <c r="D724">
        <f t="shared" si="109"/>
        <v>3849.7101293524829</v>
      </c>
      <c r="E724" s="7">
        <f t="shared" si="110"/>
        <v>92.349613862013697</v>
      </c>
      <c r="F724" s="6" t="str">
        <v>+1.750000E+00</v>
      </c>
      <c r="G724">
        <f t="shared" si="113"/>
        <v>1.1949999999999998</v>
      </c>
      <c r="H724">
        <v>4462.32</v>
      </c>
      <c r="I724">
        <f t="shared" si="117"/>
        <v>4565.6158500512392</v>
      </c>
      <c r="J724" s="7">
        <f t="shared" si="118"/>
        <v>10670.032637808165</v>
      </c>
      <c r="K724" s="6" t="str">
        <v>+1.750000E+00</v>
      </c>
      <c r="L724">
        <f t="shared" si="120"/>
        <v>1.29</v>
      </c>
      <c r="M724">
        <v>5427.12</v>
      </c>
      <c r="N724">
        <f t="shared" si="121"/>
        <v>5474.91414141721</v>
      </c>
      <c r="O724" s="7">
        <f t="shared" si="122"/>
        <v>2284.2799538082763</v>
      </c>
      <c r="P724" s="6" t="str">
        <v>+1.750000E+00</v>
      </c>
      <c r="Q724">
        <f t="shared" si="114"/>
        <v>0.71500000000000008</v>
      </c>
      <c r="R724">
        <v>6150.7800000000007</v>
      </c>
      <c r="S724">
        <f t="shared" si="119"/>
        <v>6364.3973717981426</v>
      </c>
      <c r="T724" s="7">
        <f t="shared" si="115"/>
        <v>45632.38153394559</v>
      </c>
      <c r="U724" s="6" t="str">
        <v>+1.750000E+00</v>
      </c>
      <c r="V724">
        <f t="shared" si="111"/>
        <v>1.5175000000000001</v>
      </c>
      <c r="W724">
        <v>7115.58</v>
      </c>
      <c r="X724">
        <f t="shared" si="116"/>
        <v>7180.6431761539689</v>
      </c>
      <c r="Y724" s="7">
        <f t="shared" si="112"/>
        <v>4233.2168912423904</v>
      </c>
    </row>
    <row r="725" spans="1:25" x14ac:dyDescent="0.4">
      <c r="A725" s="6" t="str">
        <v>+1.752500E+00</v>
      </c>
      <c r="B725">
        <f t="shared" si="108"/>
        <v>1.0724999999999998</v>
      </c>
      <c r="C725">
        <v>3799.02</v>
      </c>
      <c r="D725">
        <f t="shared" si="109"/>
        <v>3849.712272289969</v>
      </c>
      <c r="E725" s="7">
        <f t="shared" si="110"/>
        <v>2569.7064699203556</v>
      </c>
      <c r="F725" s="6" t="str">
        <v>+1.752500E+00</v>
      </c>
      <c r="G725">
        <f t="shared" si="113"/>
        <v>1.1974999999999998</v>
      </c>
      <c r="H725">
        <v>4492.4399999999996</v>
      </c>
      <c r="I725">
        <f t="shared" si="117"/>
        <v>4565.6165781759182</v>
      </c>
      <c r="J725" s="7">
        <f t="shared" si="118"/>
        <v>5354.8115935363294</v>
      </c>
      <c r="K725" s="6" t="str">
        <v>+1.752500E+00</v>
      </c>
      <c r="L725">
        <f t="shared" si="120"/>
        <v>1.2925</v>
      </c>
      <c r="M725">
        <v>5427.12</v>
      </c>
      <c r="N725">
        <f t="shared" si="121"/>
        <v>5474.914479094783</v>
      </c>
      <c r="O725" s="7">
        <f t="shared" si="122"/>
        <v>2284.3122319416616</v>
      </c>
      <c r="P725" s="6" t="str">
        <v>+1.752500E+00</v>
      </c>
      <c r="Q725">
        <f t="shared" si="114"/>
        <v>0.71750000000000003</v>
      </c>
      <c r="R725">
        <v>6271.38</v>
      </c>
      <c r="S725">
        <f t="shared" si="119"/>
        <v>6364.5208002766276</v>
      </c>
      <c r="T725" s="7">
        <f t="shared" si="115"/>
        <v>8675.2086761706105</v>
      </c>
      <c r="U725" s="6" t="str">
        <v>+1.752500E+00</v>
      </c>
      <c r="V725">
        <f t="shared" si="111"/>
        <v>1.52</v>
      </c>
      <c r="W725">
        <v>7085.4</v>
      </c>
      <c r="X725">
        <f t="shared" si="116"/>
        <v>7180.6432216807898</v>
      </c>
      <c r="Y725" s="7">
        <f t="shared" si="112"/>
        <v>9071.2712761361363</v>
      </c>
    </row>
    <row r="726" spans="1:25" x14ac:dyDescent="0.4">
      <c r="A726" s="6" t="str">
        <v>+1.755000E+00</v>
      </c>
      <c r="B726">
        <f t="shared" si="108"/>
        <v>1.0749999999999997</v>
      </c>
      <c r="C726">
        <v>3919.62</v>
      </c>
      <c r="D726">
        <f t="shared" si="109"/>
        <v>3849.71436231814</v>
      </c>
      <c r="E726" s="7">
        <f t="shared" si="110"/>
        <v>4886.7981797074626</v>
      </c>
      <c r="F726" s="6" t="str">
        <v>+1.755000E+00</v>
      </c>
      <c r="G726">
        <f t="shared" si="113"/>
        <v>1.1999999999999997</v>
      </c>
      <c r="H726">
        <v>4582.92</v>
      </c>
      <c r="I726">
        <f t="shared" si="117"/>
        <v>4565.6172883231338</v>
      </c>
      <c r="J726" s="7">
        <f t="shared" si="118"/>
        <v>299.38383137276327</v>
      </c>
      <c r="K726" s="6" t="str">
        <v>+1.755000E+00</v>
      </c>
      <c r="L726">
        <f t="shared" si="120"/>
        <v>1.2949999999999999</v>
      </c>
      <c r="M726">
        <v>5487.42</v>
      </c>
      <c r="N726">
        <f t="shared" si="121"/>
        <v>5474.9148084350682</v>
      </c>
      <c r="O726" s="7">
        <f t="shared" si="122"/>
        <v>156.37981607564444</v>
      </c>
      <c r="P726" s="6" t="str">
        <v>+1.755000E+00</v>
      </c>
      <c r="Q726">
        <f t="shared" si="114"/>
        <v>0.72</v>
      </c>
      <c r="R726">
        <v>6391.9800000000005</v>
      </c>
      <c r="S726">
        <f t="shared" si="119"/>
        <v>6364.6411812951192</v>
      </c>
      <c r="T726" s="7">
        <f t="shared" si="115"/>
        <v>747.41100817836798</v>
      </c>
      <c r="U726" s="6" t="str">
        <v>+1.755000E+00</v>
      </c>
      <c r="V726">
        <f t="shared" si="111"/>
        <v>1.5225</v>
      </c>
      <c r="W726">
        <v>7055.28</v>
      </c>
      <c r="X726">
        <f t="shared" si="116"/>
        <v>7180.6432660835499</v>
      </c>
      <c r="Y726" s="7">
        <f t="shared" si="112"/>
        <v>15715.948483134987</v>
      </c>
    </row>
    <row r="727" spans="1:25" x14ac:dyDescent="0.4">
      <c r="A727" s="6" t="str">
        <v>+1.757500E+00</v>
      </c>
      <c r="B727">
        <f t="shared" si="108"/>
        <v>1.0775000000000001</v>
      </c>
      <c r="C727">
        <v>3859.32</v>
      </c>
      <c r="D727">
        <f t="shared" si="109"/>
        <v>3849.7164007433321</v>
      </c>
      <c r="E727" s="7">
        <f t="shared" si="110"/>
        <v>92.229118682675619</v>
      </c>
      <c r="F727" s="6" t="str">
        <v>+1.757500E+00</v>
      </c>
      <c r="G727">
        <f t="shared" si="113"/>
        <v>1.2025000000000001</v>
      </c>
      <c r="H727">
        <v>4552.74</v>
      </c>
      <c r="I727">
        <f t="shared" si="117"/>
        <v>4565.6179809367532</v>
      </c>
      <c r="J727" s="7">
        <f t="shared" si="118"/>
        <v>165.84239300738332</v>
      </c>
      <c r="K727" s="6" t="str">
        <v>+1.757500E+00</v>
      </c>
      <c r="L727">
        <f t="shared" si="120"/>
        <v>1.2975000000000001</v>
      </c>
      <c r="M727">
        <v>5457.2999999999993</v>
      </c>
      <c r="N727">
        <f t="shared" si="121"/>
        <v>5474.9151296439122</v>
      </c>
      <c r="O727" s="7">
        <f t="shared" si="122"/>
        <v>310.2927923718608</v>
      </c>
      <c r="P727" s="6" t="str">
        <v>+1.757500E+00</v>
      </c>
      <c r="Q727">
        <f t="shared" si="114"/>
        <v>0.72250000000000014</v>
      </c>
      <c r="R727">
        <v>6391.9800000000005</v>
      </c>
      <c r="S727">
        <f t="shared" si="119"/>
        <v>6364.7585900956756</v>
      </c>
      <c r="T727" s="7">
        <f t="shared" si="115"/>
        <v>741.00515717927783</v>
      </c>
      <c r="U727" s="6" t="str">
        <v>+1.757500E+00</v>
      </c>
      <c r="V727">
        <f t="shared" si="111"/>
        <v>1.5250000000000001</v>
      </c>
      <c r="W727">
        <v>7025.0999999999995</v>
      </c>
      <c r="X727">
        <f t="shared" si="116"/>
        <v>7180.6433093900032</v>
      </c>
      <c r="Y727" s="7">
        <f t="shared" si="112"/>
        <v>24193.721095994428</v>
      </c>
    </row>
    <row r="728" spans="1:25" x14ac:dyDescent="0.4">
      <c r="A728" s="6" t="str">
        <v>+1.760000E+00</v>
      </c>
      <c r="B728">
        <f t="shared" si="108"/>
        <v>1.08</v>
      </c>
      <c r="C728">
        <v>3979.92</v>
      </c>
      <c r="D728">
        <f t="shared" si="109"/>
        <v>3849.7183888396266</v>
      </c>
      <c r="E728" s="7">
        <f t="shared" si="110"/>
        <v>16952.45954875708</v>
      </c>
      <c r="F728" s="6" t="str">
        <v>+1.760000E+00</v>
      </c>
      <c r="G728">
        <f t="shared" si="113"/>
        <v>1.2050000000000001</v>
      </c>
      <c r="H728">
        <v>4582.92</v>
      </c>
      <c r="I728">
        <f t="shared" si="117"/>
        <v>4565.6186564496811</v>
      </c>
      <c r="J728" s="7">
        <f t="shared" si="118"/>
        <v>299.3364886461635</v>
      </c>
      <c r="K728" s="6" t="str">
        <v>+1.760000E+00</v>
      </c>
      <c r="L728">
        <f t="shared" si="120"/>
        <v>1.3</v>
      </c>
      <c r="M728">
        <v>5427.12</v>
      </c>
      <c r="N728">
        <f t="shared" si="121"/>
        <v>5474.9154429220816</v>
      </c>
      <c r="O728" s="7">
        <f t="shared" si="122"/>
        <v>2284.4043641179742</v>
      </c>
      <c r="P728" s="6" t="str">
        <v>+1.760000E+00</v>
      </c>
      <c r="Q728">
        <f t="shared" si="114"/>
        <v>0.72500000000000009</v>
      </c>
      <c r="R728">
        <v>6391.9800000000005</v>
      </c>
      <c r="S728">
        <f t="shared" si="119"/>
        <v>6364.8731000626167</v>
      </c>
      <c r="T728" s="7">
        <f t="shared" si="115"/>
        <v>734.78402421533713</v>
      </c>
      <c r="U728" s="6" t="str">
        <v>+1.760000E+00</v>
      </c>
      <c r="V728">
        <f t="shared" si="111"/>
        <v>1.5275000000000001</v>
      </c>
      <c r="W728">
        <v>7115.58</v>
      </c>
      <c r="X728">
        <f t="shared" si="116"/>
        <v>7180.6433516272145</v>
      </c>
      <c r="Y728" s="7">
        <f t="shared" si="112"/>
        <v>4233.239724966571</v>
      </c>
    </row>
    <row r="729" spans="1:25" x14ac:dyDescent="0.4">
      <c r="A729" s="6" t="str">
        <v>+1.762500E+00</v>
      </c>
      <c r="B729">
        <f t="shared" si="108"/>
        <v>1.0825</v>
      </c>
      <c r="C729">
        <v>3829.14</v>
      </c>
      <c r="D729">
        <f t="shared" si="109"/>
        <v>3849.7203278496486</v>
      </c>
      <c r="E729" s="7">
        <f t="shared" si="110"/>
        <v>423.54989439902636</v>
      </c>
      <c r="F729" s="6" t="str">
        <v>+1.762500E+00</v>
      </c>
      <c r="G729">
        <f t="shared" si="113"/>
        <v>1.2075</v>
      </c>
      <c r="H729">
        <v>4462.32</v>
      </c>
      <c r="I729">
        <f t="shared" si="117"/>
        <v>4565.6193152841352</v>
      </c>
      <c r="J729" s="7">
        <f t="shared" si="118"/>
        <v>10670.748538171219</v>
      </c>
      <c r="K729" s="6" t="str">
        <v>+1.762500E+00</v>
      </c>
      <c r="L729">
        <f t="shared" si="120"/>
        <v>1.3025</v>
      </c>
      <c r="M729">
        <v>5427.12</v>
      </c>
      <c r="N729">
        <f t="shared" si="121"/>
        <v>5474.9157484653851</v>
      </c>
      <c r="O729" s="7">
        <f t="shared" si="122"/>
        <v>2284.4335713663772</v>
      </c>
      <c r="P729" s="6" t="str">
        <v>+1.762500E+00</v>
      </c>
      <c r="Q729">
        <f t="shared" si="114"/>
        <v>0.72750000000000004</v>
      </c>
      <c r="R729">
        <v>6331.6799999999994</v>
      </c>
      <c r="S729">
        <f t="shared" si="119"/>
        <v>6364.9847827684007</v>
      </c>
      <c r="T729" s="7">
        <f t="shared" si="115"/>
        <v>1109.2085552504009</v>
      </c>
      <c r="U729" s="6" t="str">
        <v>+1.762500E+00</v>
      </c>
      <c r="V729">
        <f t="shared" si="111"/>
        <v>1.53</v>
      </c>
      <c r="W729">
        <v>7115.58</v>
      </c>
      <c r="X729">
        <f t="shared" si="116"/>
        <v>7180.6433928215865</v>
      </c>
      <c r="Y729" s="7">
        <f t="shared" si="112"/>
        <v>4233.2450854560875</v>
      </c>
    </row>
    <row r="730" spans="1:25" x14ac:dyDescent="0.4">
      <c r="A730" s="6" t="str">
        <v>+1.765000E+00</v>
      </c>
      <c r="B730">
        <f t="shared" si="108"/>
        <v>1.085</v>
      </c>
      <c r="C730">
        <v>3859.32</v>
      </c>
      <c r="D730">
        <f t="shared" si="109"/>
        <v>3849.7222189853428</v>
      </c>
      <c r="E730" s="7">
        <f t="shared" si="110"/>
        <v>92.117400405317213</v>
      </c>
      <c r="F730" s="6" t="str">
        <v>+1.765000E+00</v>
      </c>
      <c r="G730">
        <f t="shared" si="113"/>
        <v>1.21</v>
      </c>
      <c r="H730">
        <v>4582.92</v>
      </c>
      <c r="I730">
        <f t="shared" si="117"/>
        <v>4565.619957851909</v>
      </c>
      <c r="J730" s="7">
        <f t="shared" si="118"/>
        <v>299.29145832572686</v>
      </c>
      <c r="K730" s="6" t="str">
        <v>+1.765000E+00</v>
      </c>
      <c r="L730">
        <f t="shared" si="120"/>
        <v>1.3049999999999999</v>
      </c>
      <c r="M730">
        <v>5366.82</v>
      </c>
      <c r="N730">
        <f t="shared" si="121"/>
        <v>5474.9160464647975</v>
      </c>
      <c r="O730" s="7">
        <f t="shared" si="122"/>
        <v>11684.755261319733</v>
      </c>
      <c r="P730" s="6" t="str">
        <v>+1.765000E+00</v>
      </c>
      <c r="Q730">
        <f t="shared" si="114"/>
        <v>0.73</v>
      </c>
      <c r="R730">
        <v>6391.9800000000005</v>
      </c>
      <c r="S730">
        <f t="shared" si="119"/>
        <v>6365.093708018353</v>
      </c>
      <c r="T730" s="7">
        <f t="shared" si="115"/>
        <v>722.87269652239979</v>
      </c>
      <c r="U730" s="6" t="str">
        <v>+1.765000E+00</v>
      </c>
      <c r="V730">
        <f t="shared" si="111"/>
        <v>1.5325</v>
      </c>
      <c r="W730">
        <v>7055.28</v>
      </c>
      <c r="X730">
        <f t="shared" si="116"/>
        <v>7180.643432998866</v>
      </c>
      <c r="Y730" s="7">
        <f t="shared" si="112"/>
        <v>15715.990333261239</v>
      </c>
    </row>
    <row r="731" spans="1:25" x14ac:dyDescent="0.4">
      <c r="A731" s="6" t="str">
        <v>+1.767500E+00</v>
      </c>
      <c r="B731">
        <f t="shared" si="108"/>
        <v>1.0874999999999999</v>
      </c>
      <c r="C731">
        <v>3829.14</v>
      </c>
      <c r="D731">
        <f t="shared" si="109"/>
        <v>3849.7240634287305</v>
      </c>
      <c r="E731" s="7">
        <f t="shared" si="110"/>
        <v>423.70366723800402</v>
      </c>
      <c r="F731" s="6" t="str">
        <v>+1.767500E+00</v>
      </c>
      <c r="G731">
        <f t="shared" si="113"/>
        <v>1.2124999999999999</v>
      </c>
      <c r="H731">
        <v>4552.74</v>
      </c>
      <c r="I731">
        <f t="shared" si="117"/>
        <v>4565.6205845546283</v>
      </c>
      <c r="J731" s="7">
        <f t="shared" si="118"/>
        <v>165.90945846893459</v>
      </c>
      <c r="K731" s="6" t="str">
        <v>+1.767500E+00</v>
      </c>
      <c r="L731">
        <f t="shared" si="120"/>
        <v>1.3075000000000001</v>
      </c>
      <c r="M731">
        <v>5427.12</v>
      </c>
      <c r="N731">
        <f t="shared" si="121"/>
        <v>5474.9163371065788</v>
      </c>
      <c r="O731" s="7">
        <f t="shared" si="122"/>
        <v>2284.4898408057315</v>
      </c>
      <c r="P731" s="6" t="str">
        <v>+1.767500E+00</v>
      </c>
      <c r="Q731">
        <f t="shared" si="114"/>
        <v>0.73250000000000015</v>
      </c>
      <c r="R731">
        <v>6301.5</v>
      </c>
      <c r="S731">
        <f t="shared" si="119"/>
        <v>6365.199943894303</v>
      </c>
      <c r="T731" s="7">
        <f t="shared" si="115"/>
        <v>4057.6828521373541</v>
      </c>
      <c r="U731" s="6" t="str">
        <v>+1.767500E+00</v>
      </c>
      <c r="V731">
        <f t="shared" si="111"/>
        <v>1.5350000000000001</v>
      </c>
      <c r="W731">
        <v>7085.4</v>
      </c>
      <c r="X731">
        <f t="shared" si="116"/>
        <v>7180.6434721841642</v>
      </c>
      <c r="Y731" s="7">
        <f t="shared" si="112"/>
        <v>9071.3189936957369</v>
      </c>
    </row>
    <row r="732" spans="1:25" x14ac:dyDescent="0.4">
      <c r="A732" s="6" t="str">
        <v>+1.770000E+00</v>
      </c>
      <c r="B732">
        <f t="shared" si="108"/>
        <v>1.0899999999999999</v>
      </c>
      <c r="C732">
        <v>3859.32</v>
      </c>
      <c r="D732">
        <f t="shared" si="109"/>
        <v>3849.7258623326484</v>
      </c>
      <c r="E732" s="7">
        <f t="shared" si="110"/>
        <v>92.047477580098402</v>
      </c>
      <c r="F732" s="6" t="str">
        <v>+1.770000E+00</v>
      </c>
      <c r="G732">
        <f t="shared" si="113"/>
        <v>1.2149999999999999</v>
      </c>
      <c r="H732">
        <v>4703.5200000000004</v>
      </c>
      <c r="I732">
        <f t="shared" si="117"/>
        <v>4565.6211957840014</v>
      </c>
      <c r="J732" s="7">
        <f t="shared" si="118"/>
        <v>19016.080204202426</v>
      </c>
      <c r="K732" s="6" t="str">
        <v>+1.770000E+00</v>
      </c>
      <c r="L732">
        <f t="shared" si="120"/>
        <v>1.31</v>
      </c>
      <c r="M732">
        <v>5547.72</v>
      </c>
      <c r="N732">
        <f t="shared" si="121"/>
        <v>5474.9166205723886</v>
      </c>
      <c r="O732" s="7">
        <f t="shared" si="122"/>
        <v>5300.3320560807824</v>
      </c>
      <c r="P732" s="6" t="str">
        <v>+1.770000E+00</v>
      </c>
      <c r="Q732">
        <f t="shared" si="114"/>
        <v>0.7350000000000001</v>
      </c>
      <c r="R732">
        <v>6271.38</v>
      </c>
      <c r="S732">
        <f t="shared" si="119"/>
        <v>6365.3035567971292</v>
      </c>
      <c r="T732" s="7">
        <f t="shared" si="115"/>
        <v>8821.6345214235353</v>
      </c>
      <c r="U732" s="6" t="str">
        <v>+1.770000E+00</v>
      </c>
      <c r="V732">
        <f t="shared" si="111"/>
        <v>1.5375000000000001</v>
      </c>
      <c r="W732">
        <v>6994.9800000000005</v>
      </c>
      <c r="X732">
        <f t="shared" si="116"/>
        <v>7180.6435104019738</v>
      </c>
      <c r="Y732" s="7">
        <f t="shared" si="112"/>
        <v>34470.939094783658</v>
      </c>
    </row>
    <row r="733" spans="1:25" x14ac:dyDescent="0.4">
      <c r="A733" s="6" t="str">
        <v>+1.772500E+00</v>
      </c>
      <c r="B733">
        <f t="shared" si="108"/>
        <v>1.0924999999999998</v>
      </c>
      <c r="C733">
        <v>3859.32</v>
      </c>
      <c r="D733">
        <f t="shared" si="109"/>
        <v>3849.7276168214703</v>
      </c>
      <c r="E733" s="7">
        <f t="shared" si="110"/>
        <v>92.013815043742838</v>
      </c>
      <c r="F733" s="6" t="str">
        <v>+1.772500E+00</v>
      </c>
      <c r="G733">
        <f t="shared" si="113"/>
        <v>1.2174999999999998</v>
      </c>
      <c r="H733">
        <v>4462.32</v>
      </c>
      <c r="I733">
        <f t="shared" si="117"/>
        <v>4565.621791922068</v>
      </c>
      <c r="J733" s="7">
        <f t="shared" si="118"/>
        <v>10671.260214310301</v>
      </c>
      <c r="K733" s="6" t="str">
        <v>+1.772500E+00</v>
      </c>
      <c r="L733">
        <f t="shared" si="120"/>
        <v>1.3125</v>
      </c>
      <c r="M733">
        <v>5457.2999999999993</v>
      </c>
      <c r="N733">
        <f t="shared" si="121"/>
        <v>5474.9168970394039</v>
      </c>
      <c r="O733" s="7">
        <f t="shared" si="122"/>
        <v>310.35506129698427</v>
      </c>
      <c r="P733" s="6" t="str">
        <v>+1.772500E+00</v>
      </c>
      <c r="Q733">
        <f t="shared" si="114"/>
        <v>0.73750000000000004</v>
      </c>
      <c r="R733">
        <v>6301.5</v>
      </c>
      <c r="S733">
        <f t="shared" si="119"/>
        <v>6365.4046114882703</v>
      </c>
      <c r="T733" s="7">
        <f t="shared" si="115"/>
        <v>4083.7993694667744</v>
      </c>
      <c r="U733" s="6" t="str">
        <v>+1.772500E+00</v>
      </c>
      <c r="V733">
        <f t="shared" si="111"/>
        <v>1.54</v>
      </c>
      <c r="W733">
        <v>7085.4</v>
      </c>
      <c r="X733">
        <f t="shared" si="116"/>
        <v>7180.6435476761826</v>
      </c>
      <c r="Y733" s="7">
        <f t="shared" si="112"/>
        <v>9071.3333739453392</v>
      </c>
    </row>
    <row r="734" spans="1:25" x14ac:dyDescent="0.4">
      <c r="A734" s="6" t="str">
        <v>+1.775000E+00</v>
      </c>
      <c r="B734">
        <f t="shared" si="108"/>
        <v>1.0949999999999998</v>
      </c>
      <c r="C734">
        <v>3859.32</v>
      </c>
      <c r="D734">
        <f t="shared" si="109"/>
        <v>3849.729327991809</v>
      </c>
      <c r="E734" s="7">
        <f t="shared" si="110"/>
        <v>91.980989568701787</v>
      </c>
      <c r="F734" s="6" t="str">
        <v>+1.775000E+00</v>
      </c>
      <c r="G734">
        <f t="shared" si="113"/>
        <v>1.2199999999999998</v>
      </c>
      <c r="H734">
        <v>4582.92</v>
      </c>
      <c r="I734">
        <f t="shared" si="117"/>
        <v>4565.6223733414336</v>
      </c>
      <c r="J734" s="7">
        <f t="shared" si="118"/>
        <v>299.20788801915097</v>
      </c>
      <c r="K734" s="6" t="str">
        <v>+1.775000E+00</v>
      </c>
      <c r="L734">
        <f t="shared" si="120"/>
        <v>1.3149999999999999</v>
      </c>
      <c r="M734">
        <v>5427.12</v>
      </c>
      <c r="N734">
        <f t="shared" si="121"/>
        <v>5474.9171666804223</v>
      </c>
      <c r="O734" s="7">
        <f t="shared" si="122"/>
        <v>2284.5691426760791</v>
      </c>
      <c r="P734" s="6" t="str">
        <v>+1.775000E+00</v>
      </c>
      <c r="Q734">
        <f t="shared" si="114"/>
        <v>0.74</v>
      </c>
      <c r="R734">
        <v>6391.9800000000005</v>
      </c>
      <c r="S734">
        <f t="shared" si="119"/>
        <v>6365.5031711301963</v>
      </c>
      <c r="T734" s="7">
        <f t="shared" si="115"/>
        <v>701.02246700089688</v>
      </c>
      <c r="U734" s="6" t="str">
        <v>+1.775000E+00</v>
      </c>
      <c r="V734">
        <f t="shared" si="111"/>
        <v>1.5425</v>
      </c>
      <c r="W734">
        <v>7115.58</v>
      </c>
      <c r="X734">
        <f t="shared" si="116"/>
        <v>7180.6435840300883</v>
      </c>
      <c r="Y734" s="7">
        <f t="shared" si="112"/>
        <v>4233.2699668403675</v>
      </c>
    </row>
    <row r="735" spans="1:25" x14ac:dyDescent="0.4">
      <c r="A735" s="6" t="str">
        <v>+1.777500E+00</v>
      </c>
      <c r="B735">
        <f t="shared" si="108"/>
        <v>1.0975000000000001</v>
      </c>
      <c r="C735">
        <v>3889.4400000000005</v>
      </c>
      <c r="D735">
        <f t="shared" si="109"/>
        <v>3849.7309969132016</v>
      </c>
      <c r="E735" s="7">
        <f t="shared" si="110"/>
        <v>1576.8049261474068</v>
      </c>
      <c r="F735" s="6" t="str">
        <v>+1.777500E+00</v>
      </c>
      <c r="G735">
        <f t="shared" si="113"/>
        <v>1.2225000000000001</v>
      </c>
      <c r="H735">
        <v>4552.74</v>
      </c>
      <c r="I735">
        <f t="shared" si="117"/>
        <v>4565.622940405503</v>
      </c>
      <c r="J735" s="7">
        <f t="shared" si="118"/>
        <v>165.97015349174637</v>
      </c>
      <c r="K735" s="6" t="str">
        <v>+1.777500E+00</v>
      </c>
      <c r="L735">
        <f t="shared" si="120"/>
        <v>1.3175000000000001</v>
      </c>
      <c r="M735">
        <v>5547.72</v>
      </c>
      <c r="N735">
        <f t="shared" si="121"/>
        <v>5474.9174296639812</v>
      </c>
      <c r="O735" s="7">
        <f t="shared" si="122"/>
        <v>5300.2142475309956</v>
      </c>
      <c r="P735" s="6" t="str">
        <v>+1.777500E+00</v>
      </c>
      <c r="Q735">
        <f t="shared" si="114"/>
        <v>0.74250000000000016</v>
      </c>
      <c r="R735">
        <v>6271.38</v>
      </c>
      <c r="S735">
        <f t="shared" si="119"/>
        <v>6365.5992973258935</v>
      </c>
      <c r="T735" s="7">
        <f t="shared" si="115"/>
        <v>8877.2759885851065</v>
      </c>
      <c r="U735" s="6" t="str">
        <v>+1.777500E+00</v>
      </c>
      <c r="V735">
        <f t="shared" si="111"/>
        <v>1.5450000000000002</v>
      </c>
      <c r="W735">
        <v>7115.58</v>
      </c>
      <c r="X735">
        <f t="shared" si="116"/>
        <v>7180.6436194864136</v>
      </c>
      <c r="Y735" s="7">
        <f t="shared" si="112"/>
        <v>4233.2745806728326</v>
      </c>
    </row>
    <row r="736" spans="1:25" x14ac:dyDescent="0.4">
      <c r="A736" s="6" t="str">
        <v>+1.780000E+00</v>
      </c>
      <c r="B736">
        <f t="shared" si="108"/>
        <v>1.1000000000000001</v>
      </c>
      <c r="C736">
        <v>3859.32</v>
      </c>
      <c r="D736">
        <f t="shared" si="109"/>
        <v>3849.7326246287776</v>
      </c>
      <c r="E736" s="7">
        <f t="shared" si="110"/>
        <v>91.917766508725805</v>
      </c>
      <c r="F736" s="6" t="str">
        <v>+1.780000E+00</v>
      </c>
      <c r="G736">
        <f t="shared" si="113"/>
        <v>1.2250000000000001</v>
      </c>
      <c r="H736">
        <v>4462.32</v>
      </c>
      <c r="I736">
        <f t="shared" si="117"/>
        <v>4565.6234934687118</v>
      </c>
      <c r="J736" s="7">
        <f t="shared" si="118"/>
        <v>10671.611762840239</v>
      </c>
      <c r="K736" s="6" t="str">
        <v>+1.780000E+00</v>
      </c>
      <c r="L736">
        <f t="shared" si="120"/>
        <v>1.32</v>
      </c>
      <c r="M736">
        <v>5306.52</v>
      </c>
      <c r="N736">
        <f t="shared" si="121"/>
        <v>5474.9176861544529</v>
      </c>
      <c r="O736" s="7">
        <f t="shared" si="122"/>
        <v>28357.78070217347</v>
      </c>
      <c r="P736" s="6" t="str">
        <v>+1.780000E+00</v>
      </c>
      <c r="Q736">
        <f t="shared" si="114"/>
        <v>0.74500000000000011</v>
      </c>
      <c r="R736">
        <v>6391.9800000000005</v>
      </c>
      <c r="S736">
        <f t="shared" si="119"/>
        <v>6365.6930501573624</v>
      </c>
      <c r="T736" s="7">
        <f t="shared" si="115"/>
        <v>691.00373202936714</v>
      </c>
      <c r="U736" s="6" t="str">
        <v>+1.780000E+00</v>
      </c>
      <c r="V736">
        <f t="shared" si="111"/>
        <v>1.5475000000000001</v>
      </c>
      <c r="W736">
        <v>7236.18</v>
      </c>
      <c r="X736">
        <f t="shared" si="116"/>
        <v>7180.6436540673176</v>
      </c>
      <c r="Y736" s="7">
        <f t="shared" si="112"/>
        <v>3084.285719554603</v>
      </c>
    </row>
    <row r="737" spans="1:25" x14ac:dyDescent="0.4">
      <c r="A737" s="6" t="str">
        <v>+1.782500E+00</v>
      </c>
      <c r="B737">
        <f t="shared" si="108"/>
        <v>1.1025</v>
      </c>
      <c r="C737">
        <v>3678.42</v>
      </c>
      <c r="D737">
        <f t="shared" si="109"/>
        <v>3849.7342121559132</v>
      </c>
      <c r="E737" s="7">
        <f t="shared" si="110"/>
        <v>29348.559286601198</v>
      </c>
      <c r="F737" s="6" t="str">
        <v>+1.782500E+00</v>
      </c>
      <c r="G737">
        <f t="shared" si="113"/>
        <v>1.2275</v>
      </c>
      <c r="H737">
        <v>4552.74</v>
      </c>
      <c r="I737">
        <f t="shared" si="117"/>
        <v>4565.6240328767399</v>
      </c>
      <c r="J737" s="7">
        <f t="shared" si="118"/>
        <v>165.99830316891959</v>
      </c>
      <c r="K737" s="6" t="str">
        <v>+1.782500E+00</v>
      </c>
      <c r="L737">
        <f t="shared" si="120"/>
        <v>1.3225</v>
      </c>
      <c r="M737">
        <v>5457.2999999999993</v>
      </c>
      <c r="N737">
        <f t="shared" si="121"/>
        <v>5474.9179363121521</v>
      </c>
      <c r="O737" s="7">
        <f t="shared" si="122"/>
        <v>310.39167989907145</v>
      </c>
      <c r="P737" s="6" t="str">
        <v>+1.782500E+00</v>
      </c>
      <c r="Q737">
        <f t="shared" si="114"/>
        <v>0.74750000000000005</v>
      </c>
      <c r="R737">
        <v>6391.9800000000005</v>
      </c>
      <c r="S737">
        <f t="shared" si="119"/>
        <v>6365.7844882231739</v>
      </c>
      <c r="T737" s="7">
        <f t="shared" si="115"/>
        <v>686.20483724986138</v>
      </c>
      <c r="U737" s="6" t="str">
        <v>+1.782500E+00</v>
      </c>
      <c r="V737">
        <f t="shared" si="111"/>
        <v>1.55</v>
      </c>
      <c r="W737">
        <v>6994.9800000000005</v>
      </c>
      <c r="X737">
        <f t="shared" si="116"/>
        <v>7180.6436877944161</v>
      </c>
      <c r="Y737" s="7">
        <f t="shared" si="112"/>
        <v>34471.004965422238</v>
      </c>
    </row>
    <row r="738" spans="1:25" x14ac:dyDescent="0.4">
      <c r="A738" s="6" t="str">
        <v>+1.785000E+00</v>
      </c>
      <c r="B738">
        <f t="shared" si="108"/>
        <v>1.105</v>
      </c>
      <c r="C738">
        <v>3859.32</v>
      </c>
      <c r="D738">
        <f t="shared" si="109"/>
        <v>3849.7357604868648</v>
      </c>
      <c r="E738" s="7">
        <f t="shared" si="110"/>
        <v>91.857647045144816</v>
      </c>
      <c r="F738" s="6" t="str">
        <v>+1.785000E+00</v>
      </c>
      <c r="G738">
        <f t="shared" si="113"/>
        <v>1.23</v>
      </c>
      <c r="H738">
        <v>4582.92</v>
      </c>
      <c r="I738">
        <f t="shared" si="117"/>
        <v>4565.6245589667369</v>
      </c>
      <c r="J738" s="7">
        <f t="shared" si="118"/>
        <v>299.13228053508305</v>
      </c>
      <c r="K738" s="6" t="str">
        <v>+1.785000E+00</v>
      </c>
      <c r="L738">
        <f t="shared" si="120"/>
        <v>1.325</v>
      </c>
      <c r="M738">
        <v>5366.82</v>
      </c>
      <c r="N738">
        <f t="shared" si="121"/>
        <v>5474.9181802934354</v>
      </c>
      <c r="O738" s="7">
        <f t="shared" si="122"/>
        <v>11685.216582752128</v>
      </c>
      <c r="P738" s="6" t="str">
        <v>+1.785000E+00</v>
      </c>
      <c r="Q738">
        <f t="shared" si="114"/>
        <v>0.75</v>
      </c>
      <c r="R738">
        <v>6331.6799999999994</v>
      </c>
      <c r="S738">
        <f t="shared" si="119"/>
        <v>6365.8736686750981</v>
      </c>
      <c r="T738" s="7">
        <f t="shared" si="115"/>
        <v>1169.2069774624265</v>
      </c>
      <c r="U738" s="6" t="str">
        <v>+1.785000E+00</v>
      </c>
      <c r="V738">
        <f t="shared" si="111"/>
        <v>1.5525</v>
      </c>
      <c r="W738">
        <v>7115.58</v>
      </c>
      <c r="X738">
        <f t="shared" si="116"/>
        <v>7180.6437206887904</v>
      </c>
      <c r="Y738" s="7">
        <f t="shared" si="112"/>
        <v>4233.2877498689386</v>
      </c>
    </row>
    <row r="739" spans="1:25" x14ac:dyDescent="0.4">
      <c r="A739" s="6" t="str">
        <v>+1.787500E+00</v>
      </c>
      <c r="B739">
        <f t="shared" si="108"/>
        <v>1.1074999999999999</v>
      </c>
      <c r="C739">
        <v>3738.72</v>
      </c>
      <c r="D739">
        <f t="shared" si="109"/>
        <v>3849.7372705893881</v>
      </c>
      <c r="E739" s="7">
        <f t="shared" si="110"/>
        <v>12324.834369117465</v>
      </c>
      <c r="F739" s="6" t="str">
        <v>+1.787500E+00</v>
      </c>
      <c r="G739">
        <f t="shared" si="113"/>
        <v>1.2324999999999999</v>
      </c>
      <c r="H739">
        <v>4643.22</v>
      </c>
      <c r="I739">
        <f t="shared" si="117"/>
        <v>4565.6250720675262</v>
      </c>
      <c r="J739" s="7">
        <f t="shared" si="118"/>
        <v>6020.9728408458486</v>
      </c>
      <c r="K739" s="6" t="str">
        <v>+1.787500E+00</v>
      </c>
      <c r="L739">
        <f t="shared" si="120"/>
        <v>1.3275000000000001</v>
      </c>
      <c r="M739">
        <v>5427.12</v>
      </c>
      <c r="N739">
        <f t="shared" si="121"/>
        <v>5474.9184182508006</v>
      </c>
      <c r="O739" s="7">
        <f t="shared" si="122"/>
        <v>2284.6887872784823</v>
      </c>
      <c r="P739" s="6" t="str">
        <v>+1.787500E+00</v>
      </c>
      <c r="Q739">
        <f t="shared" si="114"/>
        <v>0.75250000000000017</v>
      </c>
      <c r="R739">
        <v>6361.8</v>
      </c>
      <c r="S739">
        <f t="shared" si="119"/>
        <v>6365.9606472538171</v>
      </c>
      <c r="T739" s="7">
        <f t="shared" si="115"/>
        <v>17.310985570694385</v>
      </c>
      <c r="U739" s="6" t="str">
        <v>+1.787500E+00</v>
      </c>
      <c r="V739">
        <f t="shared" si="111"/>
        <v>1.5550000000000002</v>
      </c>
      <c r="W739">
        <v>7115.58</v>
      </c>
      <c r="X739">
        <f t="shared" si="116"/>
        <v>7180.6437527709995</v>
      </c>
      <c r="Y739" s="7">
        <f t="shared" si="112"/>
        <v>4233.2919246457577</v>
      </c>
    </row>
    <row r="740" spans="1:25" x14ac:dyDescent="0.4">
      <c r="A740" s="6" t="str">
        <v>+1.790000E+00</v>
      </c>
      <c r="B740">
        <f t="shared" si="108"/>
        <v>1.1099999999999999</v>
      </c>
      <c r="C740">
        <v>3738.72</v>
      </c>
      <c r="D740">
        <f t="shared" si="109"/>
        <v>3849.7387434073476</v>
      </c>
      <c r="E740" s="7">
        <f t="shared" si="110"/>
        <v>12325.161387746521</v>
      </c>
      <c r="F740" s="6" t="str">
        <v>+1.790000E+00</v>
      </c>
      <c r="G740">
        <f t="shared" si="113"/>
        <v>1.2349999999999999</v>
      </c>
      <c r="H740">
        <v>4582.92</v>
      </c>
      <c r="I740">
        <f t="shared" si="117"/>
        <v>4565.6255724998118</v>
      </c>
      <c r="J740" s="7">
        <f t="shared" si="118"/>
        <v>299.09722255926755</v>
      </c>
      <c r="K740" s="6" t="str">
        <v>+1.790000E+00</v>
      </c>
      <c r="L740">
        <f t="shared" si="120"/>
        <v>1.33</v>
      </c>
      <c r="M740">
        <v>5427.12</v>
      </c>
      <c r="N740">
        <f t="shared" si="121"/>
        <v>5474.9186503329765</v>
      </c>
      <c r="O740" s="7">
        <f t="shared" si="122"/>
        <v>2284.7109736541688</v>
      </c>
      <c r="P740" s="6" t="str">
        <v>+1.790000E+00</v>
      </c>
      <c r="Q740">
        <f t="shared" si="114"/>
        <v>0.75500000000000012</v>
      </c>
      <c r="R740">
        <v>6391.9800000000005</v>
      </c>
      <c r="S740">
        <f t="shared" si="119"/>
        <v>6366.0454783237774</v>
      </c>
      <c r="T740" s="7">
        <f t="shared" si="115"/>
        <v>672.59941457448508</v>
      </c>
      <c r="U740" s="6" t="str">
        <v>+1.790000E+00</v>
      </c>
      <c r="V740">
        <f t="shared" si="111"/>
        <v>1.5575000000000001</v>
      </c>
      <c r="W740">
        <v>7115.58</v>
      </c>
      <c r="X740">
        <f t="shared" si="116"/>
        <v>7180.6437840610961</v>
      </c>
      <c r="Y740" s="7">
        <f t="shared" si="112"/>
        <v>4233.2959963489502</v>
      </c>
    </row>
    <row r="741" spans="1:25" x14ac:dyDescent="0.4">
      <c r="A741" s="6" t="str">
        <v>+1.792500E+00</v>
      </c>
      <c r="B741">
        <f t="shared" si="108"/>
        <v>1.1124999999999998</v>
      </c>
      <c r="C741">
        <v>3829.14</v>
      </c>
      <c r="D741">
        <f t="shared" si="109"/>
        <v>3849.7401798613023</v>
      </c>
      <c r="E741" s="7">
        <f t="shared" si="110"/>
        <v>424.36741031800989</v>
      </c>
      <c r="F741" s="6" t="str">
        <v>+1.792500E+00</v>
      </c>
      <c r="G741">
        <f t="shared" si="113"/>
        <v>1.2374999999999998</v>
      </c>
      <c r="H741">
        <v>4462.32</v>
      </c>
      <c r="I741">
        <f t="shared" si="117"/>
        <v>4565.6260605763791</v>
      </c>
      <c r="J741" s="7">
        <f t="shared" si="118"/>
        <v>10672.142151810574</v>
      </c>
      <c r="K741" s="6" t="str">
        <v>+1.792500E+00</v>
      </c>
      <c r="L741">
        <f t="shared" si="120"/>
        <v>1.3325</v>
      </c>
      <c r="M741">
        <v>5517.6</v>
      </c>
      <c r="N741">
        <f t="shared" si="121"/>
        <v>5474.918876685023</v>
      </c>
      <c r="O741" s="7">
        <f t="shared" si="122"/>
        <v>1821.6782874283085</v>
      </c>
      <c r="P741" s="6" t="str">
        <v>+1.792500E+00</v>
      </c>
      <c r="Q741">
        <f t="shared" si="114"/>
        <v>0.75750000000000006</v>
      </c>
      <c r="R741">
        <v>6391.9800000000005</v>
      </c>
      <c r="S741">
        <f t="shared" si="119"/>
        <v>6366.1282149071576</v>
      </c>
      <c r="T741" s="7">
        <f t="shared" si="115"/>
        <v>668.31479248653307</v>
      </c>
      <c r="U741" s="6" t="str">
        <v>+1.792500E+00</v>
      </c>
      <c r="V741">
        <f t="shared" si="111"/>
        <v>1.56</v>
      </c>
      <c r="W741">
        <v>6994.9800000000005</v>
      </c>
      <c r="X741">
        <f t="shared" si="116"/>
        <v>7180.6438145786369</v>
      </c>
      <c r="Y741" s="7">
        <f t="shared" si="112"/>
        <v>34471.052043890297</v>
      </c>
    </row>
    <row r="742" spans="1:25" x14ac:dyDescent="0.4">
      <c r="A742" s="6" t="str">
        <v>+1.795000E+00</v>
      </c>
      <c r="B742">
        <f t="shared" si="108"/>
        <v>1.1149999999999998</v>
      </c>
      <c r="C742">
        <v>3919.62</v>
      </c>
      <c r="D742">
        <f t="shared" si="109"/>
        <v>3849.7415808490819</v>
      </c>
      <c r="E742" s="7">
        <f t="shared" si="110"/>
        <v>4882.9934630313883</v>
      </c>
      <c r="F742" s="6" t="str">
        <v>+1.795000E+00</v>
      </c>
      <c r="G742">
        <f t="shared" si="113"/>
        <v>1.2399999999999998</v>
      </c>
      <c r="H742">
        <v>4522.62</v>
      </c>
      <c r="I742">
        <f t="shared" si="117"/>
        <v>4565.6265366022944</v>
      </c>
      <c r="J742" s="7">
        <f t="shared" si="118"/>
        <v>1849.5621905245005</v>
      </c>
      <c r="K742" s="6" t="str">
        <v>+1.795000E+00</v>
      </c>
      <c r="L742">
        <f t="shared" si="120"/>
        <v>1.335</v>
      </c>
      <c r="M742">
        <v>5487.42</v>
      </c>
      <c r="N742">
        <f t="shared" si="121"/>
        <v>5474.9190974484181</v>
      </c>
      <c r="O742" s="7">
        <f t="shared" si="122"/>
        <v>156.27256460414762</v>
      </c>
      <c r="P742" s="6" t="str">
        <v>+1.795000E+00</v>
      </c>
      <c r="Q742">
        <f t="shared" si="114"/>
        <v>0.76</v>
      </c>
      <c r="R742">
        <v>6331.6799999999994</v>
      </c>
      <c r="S742">
        <f t="shared" si="119"/>
        <v>6366.2089087170152</v>
      </c>
      <c r="T742" s="7">
        <f t="shared" si="115"/>
        <v>1192.2455371880123</v>
      </c>
      <c r="U742" s="6" t="str">
        <v>+1.795000E+00</v>
      </c>
      <c r="V742">
        <f t="shared" si="111"/>
        <v>1.5625</v>
      </c>
      <c r="W742">
        <v>7115.58</v>
      </c>
      <c r="X742">
        <f t="shared" si="116"/>
        <v>7180.6438443426978</v>
      </c>
      <c r="Y742" s="7">
        <f t="shared" si="112"/>
        <v>4233.3038406508149</v>
      </c>
    </row>
    <row r="743" spans="1:25" x14ac:dyDescent="0.4">
      <c r="A743" s="6" t="str">
        <v>+1.797500E+00</v>
      </c>
      <c r="B743">
        <f t="shared" si="108"/>
        <v>1.1175000000000002</v>
      </c>
      <c r="C743">
        <v>3829.14</v>
      </c>
      <c r="D743">
        <f t="shared" si="109"/>
        <v>3849.7429472463505</v>
      </c>
      <c r="E743" s="7">
        <f t="shared" si="110"/>
        <v>424.48143523590556</v>
      </c>
      <c r="F743" s="6" t="str">
        <v>+1.797500E+00</v>
      </c>
      <c r="G743">
        <f t="shared" si="113"/>
        <v>1.2425000000000002</v>
      </c>
      <c r="H743">
        <v>4582.92</v>
      </c>
      <c r="I743">
        <f t="shared" si="117"/>
        <v>4565.627000875088</v>
      </c>
      <c r="J743" s="7">
        <f t="shared" si="118"/>
        <v>299.04781873420922</v>
      </c>
      <c r="K743" s="6" t="str">
        <v>+1.797500E+00</v>
      </c>
      <c r="L743">
        <f t="shared" si="120"/>
        <v>1.3375000000000001</v>
      </c>
      <c r="M743">
        <v>5427.12</v>
      </c>
      <c r="N743">
        <f t="shared" si="121"/>
        <v>5474.9193127611452</v>
      </c>
      <c r="O743" s="7">
        <f t="shared" si="122"/>
        <v>2284.774300437788</v>
      </c>
      <c r="P743" s="6" t="str">
        <v>+1.797500E+00</v>
      </c>
      <c r="Q743">
        <f t="shared" si="114"/>
        <v>0.76250000000000018</v>
      </c>
      <c r="R743">
        <v>6391.9800000000005</v>
      </c>
      <c r="S743">
        <f t="shared" si="119"/>
        <v>6366.2876101896081</v>
      </c>
      <c r="T743" s="7">
        <f t="shared" si="115"/>
        <v>660.09889416915223</v>
      </c>
      <c r="U743" s="6" t="str">
        <v>+1.797500E+00</v>
      </c>
      <c r="V743">
        <f t="shared" si="111"/>
        <v>1.5650000000000002</v>
      </c>
      <c r="W743">
        <v>7206.06</v>
      </c>
      <c r="X743">
        <f t="shared" si="116"/>
        <v>7180.6438733718805</v>
      </c>
      <c r="Y743" s="7">
        <f t="shared" si="112"/>
        <v>645.97949277662315</v>
      </c>
    </row>
    <row r="744" spans="1:25" x14ac:dyDescent="0.4">
      <c r="A744" s="6" t="str">
        <v>+1.800000E+00</v>
      </c>
      <c r="B744">
        <f t="shared" si="108"/>
        <v>1.1200000000000001</v>
      </c>
      <c r="C744">
        <v>3859.32</v>
      </c>
      <c r="D744">
        <f t="shared" si="109"/>
        <v>3849.74427990715</v>
      </c>
      <c r="E744" s="7">
        <f t="shared" si="110"/>
        <v>91.694415296613769</v>
      </c>
      <c r="F744" s="6" t="str">
        <v>+1.800000E+00</v>
      </c>
      <c r="G744">
        <f t="shared" si="113"/>
        <v>1.2450000000000001</v>
      </c>
      <c r="H744">
        <v>4582.92</v>
      </c>
      <c r="I744">
        <f t="shared" si="117"/>
        <v>4565.6274536849451</v>
      </c>
      <c r="J744" s="7">
        <f t="shared" si="118"/>
        <v>299.03215805832247</v>
      </c>
      <c r="K744" s="6" t="str">
        <v>+1.800000E+00</v>
      </c>
      <c r="L744">
        <f t="shared" si="120"/>
        <v>1.34</v>
      </c>
      <c r="M744">
        <v>5427.12</v>
      </c>
      <c r="N744">
        <f t="shared" si="121"/>
        <v>5474.9195227577811</v>
      </c>
      <c r="O744" s="7">
        <f t="shared" si="122"/>
        <v>2284.794375871646</v>
      </c>
      <c r="P744" s="6" t="str">
        <v>+1.800000E+00</v>
      </c>
      <c r="Q744">
        <f t="shared" si="114"/>
        <v>0.76500000000000012</v>
      </c>
      <c r="R744">
        <v>6512.58</v>
      </c>
      <c r="S744">
        <f t="shared" si="119"/>
        <v>6366.3643685159195</v>
      </c>
      <c r="T744" s="7">
        <f t="shared" si="115"/>
        <v>21379.010890288406</v>
      </c>
      <c r="U744" s="6" t="str">
        <v>+1.800000E+00</v>
      </c>
      <c r="V744">
        <f t="shared" si="111"/>
        <v>1.5675000000000001</v>
      </c>
      <c r="W744">
        <v>7115.58</v>
      </c>
      <c r="X744">
        <f t="shared" si="116"/>
        <v>7180.6439016843306</v>
      </c>
      <c r="Y744" s="7">
        <f t="shared" si="112"/>
        <v>4233.3113023882424</v>
      </c>
    </row>
    <row r="745" spans="1:25" x14ac:dyDescent="0.4">
      <c r="A745" s="6" t="str">
        <v>+1.802500E+00</v>
      </c>
      <c r="B745">
        <f t="shared" ref="B745:B808" si="123">A745-A$296</f>
        <v>1.1225000000000001</v>
      </c>
      <c r="C745">
        <v>3949.74</v>
      </c>
      <c r="D745">
        <f t="shared" ref="D745:D808" si="124">$S$15*(1-EXP(-(B745/$T$15)))</f>
        <v>3849.7455796644376</v>
      </c>
      <c r="E745" s="7">
        <f t="shared" ref="E745:E808" si="125">(D745-C745)^2</f>
        <v>9998.8840982450856</v>
      </c>
      <c r="F745" s="6" t="str">
        <v>+1.802500E+00</v>
      </c>
      <c r="G745">
        <f t="shared" si="113"/>
        <v>1.2475000000000001</v>
      </c>
      <c r="H745">
        <v>4582.92</v>
      </c>
      <c r="I745">
        <f t="shared" si="117"/>
        <v>4565.6278953148858</v>
      </c>
      <c r="J745" s="7">
        <f t="shared" si="118"/>
        <v>299.01688444095129</v>
      </c>
      <c r="K745" s="6" t="str">
        <v>+1.802500E+00</v>
      </c>
      <c r="L745">
        <f t="shared" si="120"/>
        <v>1.3425</v>
      </c>
      <c r="M745">
        <v>5517.6</v>
      </c>
      <c r="N745">
        <f t="shared" si="121"/>
        <v>5474.9197275695833</v>
      </c>
      <c r="O745" s="7">
        <f t="shared" si="122"/>
        <v>1821.6056547346188</v>
      </c>
      <c r="P745" s="6" t="str">
        <v>+1.802500E+00</v>
      </c>
      <c r="Q745">
        <f t="shared" si="114"/>
        <v>0.76750000000000007</v>
      </c>
      <c r="R745">
        <v>6391.9800000000005</v>
      </c>
      <c r="S745">
        <f t="shared" si="119"/>
        <v>6366.4392316724015</v>
      </c>
      <c r="T745" s="7">
        <f t="shared" si="115"/>
        <v>652.33084676408043</v>
      </c>
      <c r="U745" s="6" t="str">
        <v>+1.802500E+00</v>
      </c>
      <c r="V745">
        <f t="shared" si="111"/>
        <v>1.57</v>
      </c>
      <c r="W745">
        <v>7145.7000000000007</v>
      </c>
      <c r="X745">
        <f t="shared" si="116"/>
        <v>7180.6439292977439</v>
      </c>
      <c r="Y745" s="7">
        <f t="shared" si="112"/>
        <v>1221.0781947656703</v>
      </c>
    </row>
    <row r="746" spans="1:25" x14ac:dyDescent="0.4">
      <c r="A746" s="6" t="str">
        <v>+1.805000E+00</v>
      </c>
      <c r="B746">
        <f t="shared" si="123"/>
        <v>1.125</v>
      </c>
      <c r="C746">
        <v>3799.02</v>
      </c>
      <c r="D746">
        <f t="shared" si="124"/>
        <v>3849.746847330603</v>
      </c>
      <c r="E746" s="7">
        <f t="shared" si="125"/>
        <v>2573.2130401023096</v>
      </c>
      <c r="F746" s="6" t="str">
        <v>+1.805000E+00</v>
      </c>
      <c r="G746">
        <f t="shared" si="113"/>
        <v>1.25</v>
      </c>
      <c r="H746">
        <v>4582.92</v>
      </c>
      <c r="I746">
        <f t="shared" si="117"/>
        <v>4565.6283260409455</v>
      </c>
      <c r="J746" s="7">
        <f t="shared" si="118"/>
        <v>299.0019883062472</v>
      </c>
      <c r="K746" s="6" t="str">
        <v>+1.805000E+00</v>
      </c>
      <c r="L746">
        <f t="shared" si="120"/>
        <v>1.345</v>
      </c>
      <c r="M746">
        <v>5366.82</v>
      </c>
      <c r="N746">
        <f t="shared" si="121"/>
        <v>5474.9199273245631</v>
      </c>
      <c r="O746" s="7">
        <f t="shared" si="122"/>
        <v>11685.594287575888</v>
      </c>
      <c r="P746" s="6" t="str">
        <v>+1.805000E+00</v>
      </c>
      <c r="Q746">
        <f t="shared" si="114"/>
        <v>0.77</v>
      </c>
      <c r="R746">
        <v>6331.6799999999994</v>
      </c>
      <c r="S746">
        <f t="shared" si="119"/>
        <v>6366.512246450965</v>
      </c>
      <c r="T746" s="7">
        <f t="shared" si="115"/>
        <v>1213.2853928208065</v>
      </c>
      <c r="U746" s="6" t="str">
        <v>+1.805000E+00</v>
      </c>
      <c r="V746">
        <f t="shared" si="111"/>
        <v>1.5725</v>
      </c>
      <c r="W746">
        <v>7055.28</v>
      </c>
      <c r="X746">
        <f t="shared" si="116"/>
        <v>7180.643956229379</v>
      </c>
      <c r="Y746" s="7">
        <f t="shared" si="112"/>
        <v>15716.121521481718</v>
      </c>
    </row>
    <row r="747" spans="1:25" x14ac:dyDescent="0.4">
      <c r="A747" s="6" t="str">
        <v>+1.807500E+00</v>
      </c>
      <c r="B747">
        <f t="shared" si="123"/>
        <v>1.1274999999999999</v>
      </c>
      <c r="C747">
        <v>3859.32</v>
      </c>
      <c r="D747">
        <f t="shared" si="124"/>
        <v>3849.7480836979794</v>
      </c>
      <c r="E747" s="7">
        <f t="shared" si="125"/>
        <v>91.621581692891198</v>
      </c>
      <c r="F747" s="6" t="str">
        <v>+1.807500E+00</v>
      </c>
      <c r="G747">
        <f t="shared" si="113"/>
        <v>1.2524999999999999</v>
      </c>
      <c r="H747">
        <v>4552.74</v>
      </c>
      <c r="I747">
        <f t="shared" si="117"/>
        <v>4565.6287461323409</v>
      </c>
      <c r="J747" s="7">
        <f t="shared" si="118"/>
        <v>166.11977686393797</v>
      </c>
      <c r="K747" s="6" t="str">
        <v>+1.807500E+00</v>
      </c>
      <c r="L747">
        <f t="shared" si="120"/>
        <v>1.3475000000000001</v>
      </c>
      <c r="M747">
        <v>5427.12</v>
      </c>
      <c r="N747">
        <f t="shared" si="121"/>
        <v>5474.9201221475751</v>
      </c>
      <c r="O747" s="7">
        <f t="shared" si="122"/>
        <v>2284.8516773231058</v>
      </c>
      <c r="P747" s="6" t="str">
        <v>+1.807500E+00</v>
      </c>
      <c r="Q747">
        <f t="shared" si="114"/>
        <v>0.77250000000000019</v>
      </c>
      <c r="R747">
        <v>6361.8</v>
      </c>
      <c r="S747">
        <f t="shared" si="119"/>
        <v>6366.5834584882223</v>
      </c>
      <c r="T747" s="7">
        <f t="shared" si="115"/>
        <v>22.881475108544013</v>
      </c>
      <c r="U747" s="6" t="str">
        <v>+1.807500E+00</v>
      </c>
      <c r="V747">
        <f t="shared" si="111"/>
        <v>1.5750000000000002</v>
      </c>
      <c r="W747">
        <v>6994.9800000000005</v>
      </c>
      <c r="X747">
        <f t="shared" si="116"/>
        <v>7180.6439824960698</v>
      </c>
      <c r="Y747" s="7">
        <f t="shared" si="112"/>
        <v>34471.114396300749</v>
      </c>
    </row>
    <row r="748" spans="1:25" x14ac:dyDescent="0.4">
      <c r="A748" s="6" t="str">
        <v>+1.810000E+00</v>
      </c>
      <c r="B748">
        <f t="shared" si="123"/>
        <v>1.1299999999999999</v>
      </c>
      <c r="C748">
        <v>3859.32</v>
      </c>
      <c r="D748">
        <f t="shared" si="124"/>
        <v>3849.7492895393366</v>
      </c>
      <c r="E748" s="7">
        <f t="shared" si="125"/>
        <v>91.598498721855208</v>
      </c>
      <c r="F748" s="6" t="str">
        <v>+1.810000E+00</v>
      </c>
      <c r="G748">
        <f t="shared" si="113"/>
        <v>1.2549999999999999</v>
      </c>
      <c r="H748">
        <v>4462.32</v>
      </c>
      <c r="I748">
        <f t="shared" si="117"/>
        <v>4565.6291558516432</v>
      </c>
      <c r="J748" s="7">
        <f t="shared" si="118"/>
        <v>10672.781682779163</v>
      </c>
      <c r="K748" s="6" t="str">
        <v>+1.810000E+00</v>
      </c>
      <c r="L748">
        <f t="shared" si="120"/>
        <v>1.35</v>
      </c>
      <c r="M748">
        <v>5427.12</v>
      </c>
      <c r="N748">
        <f t="shared" si="121"/>
        <v>5474.9203121603905</v>
      </c>
      <c r="O748" s="7">
        <f t="shared" si="122"/>
        <v>2284.869842630786</v>
      </c>
      <c r="P748" s="6" t="str">
        <v>+1.810000E+00</v>
      </c>
      <c r="Q748">
        <f t="shared" si="114"/>
        <v>0.77500000000000013</v>
      </c>
      <c r="R748">
        <v>6271.38</v>
      </c>
      <c r="S748">
        <f t="shared" si="119"/>
        <v>6366.6529122940146</v>
      </c>
      <c r="T748" s="7">
        <f t="shared" si="115"/>
        <v>9076.927816982985</v>
      </c>
      <c r="U748" s="6" t="str">
        <v>+1.810000E+00</v>
      </c>
      <c r="V748">
        <f t="shared" si="111"/>
        <v>1.5775000000000001</v>
      </c>
      <c r="W748">
        <v>6994.9800000000005</v>
      </c>
      <c r="X748">
        <f t="shared" si="116"/>
        <v>7180.6440081142346</v>
      </c>
      <c r="Y748" s="7">
        <f t="shared" si="112"/>
        <v>34471.123909042384</v>
      </c>
    </row>
    <row r="749" spans="1:25" x14ac:dyDescent="0.4">
      <c r="A749" s="6" t="str">
        <v>+1.812500E+00</v>
      </c>
      <c r="B749">
        <f t="shared" si="123"/>
        <v>1.1324999999999998</v>
      </c>
      <c r="C749">
        <v>3859.32</v>
      </c>
      <c r="D749">
        <f t="shared" si="124"/>
        <v>3849.7504656083643</v>
      </c>
      <c r="E749" s="7">
        <f t="shared" si="125"/>
        <v>91.575988472702235</v>
      </c>
      <c r="F749" s="6" t="str">
        <v>+1.812500E+00</v>
      </c>
      <c r="G749">
        <f t="shared" si="113"/>
        <v>1.2574999999999998</v>
      </c>
      <c r="H749">
        <v>4613.04</v>
      </c>
      <c r="I749">
        <f t="shared" si="117"/>
        <v>4565.6295554549388</v>
      </c>
      <c r="J749" s="7">
        <f t="shared" si="118"/>
        <v>2247.7502519603217</v>
      </c>
      <c r="K749" s="6" t="str">
        <v>+1.812500E+00</v>
      </c>
      <c r="L749">
        <f t="shared" si="120"/>
        <v>1.3525</v>
      </c>
      <c r="M749">
        <v>5517.6</v>
      </c>
      <c r="N749">
        <f t="shared" si="121"/>
        <v>5474.9204974817721</v>
      </c>
      <c r="O749" s="7">
        <f t="shared" si="122"/>
        <v>1821.539935203449</v>
      </c>
      <c r="P749" s="6" t="str">
        <v>+1.812500E+00</v>
      </c>
      <c r="Q749">
        <f t="shared" si="114"/>
        <v>0.77750000000000008</v>
      </c>
      <c r="R749">
        <v>6271.38</v>
      </c>
      <c r="S749">
        <f t="shared" si="119"/>
        <v>6366.7206512792327</v>
      </c>
      <c r="T749" s="7">
        <f t="shared" si="115"/>
        <v>9089.8397863482351</v>
      </c>
      <c r="U749" s="6" t="str">
        <v>+1.812500E+00</v>
      </c>
      <c r="V749">
        <f t="shared" si="111"/>
        <v>1.58</v>
      </c>
      <c r="W749">
        <v>7085.4</v>
      </c>
      <c r="X749">
        <f t="shared" si="116"/>
        <v>7180.6440330998848</v>
      </c>
      <c r="Y749" s="7">
        <f t="shared" si="112"/>
        <v>9071.4258411320279</v>
      </c>
    </row>
    <row r="750" spans="1:25" x14ac:dyDescent="0.4">
      <c r="A750" s="6" t="str">
        <v>+1.815000E+00</v>
      </c>
      <c r="B750">
        <f t="shared" si="123"/>
        <v>1.1349999999999998</v>
      </c>
      <c r="C750">
        <v>3859.32</v>
      </c>
      <c r="D750">
        <f t="shared" si="124"/>
        <v>3849.7516126401447</v>
      </c>
      <c r="E750" s="7">
        <f t="shared" si="125"/>
        <v>91.554036668242091</v>
      </c>
      <c r="F750" s="6" t="str">
        <v>+1.815000E+00</v>
      </c>
      <c r="G750">
        <f t="shared" si="113"/>
        <v>1.2599999999999998</v>
      </c>
      <c r="H750">
        <v>4522.62</v>
      </c>
      <c r="I750">
        <f t="shared" si="117"/>
        <v>4565.6299451919949</v>
      </c>
      <c r="J750" s="7">
        <f t="shared" si="118"/>
        <v>1849.8553854184163</v>
      </c>
      <c r="K750" s="6" t="str">
        <v>+1.815000E+00</v>
      </c>
      <c r="L750">
        <f t="shared" si="120"/>
        <v>1.355</v>
      </c>
      <c r="M750">
        <v>5487.42</v>
      </c>
      <c r="N750">
        <f t="shared" si="121"/>
        <v>5474.9206782275523</v>
      </c>
      <c r="O750" s="7">
        <f t="shared" si="122"/>
        <v>156.23304477118583</v>
      </c>
      <c r="P750" s="6" t="str">
        <v>+1.815000E+00</v>
      </c>
      <c r="Q750">
        <f t="shared" si="114"/>
        <v>0.78</v>
      </c>
      <c r="R750">
        <v>6391.9800000000005</v>
      </c>
      <c r="S750">
        <f t="shared" si="119"/>
        <v>6366.7867177829457</v>
      </c>
      <c r="T750" s="7">
        <f t="shared" si="115"/>
        <v>634.7014688681661</v>
      </c>
      <c r="U750" s="6" t="str">
        <v>+1.815000E+00</v>
      </c>
      <c r="V750">
        <f t="shared" si="111"/>
        <v>1.5825</v>
      </c>
      <c r="W750">
        <v>6994.9800000000005</v>
      </c>
      <c r="X750">
        <f t="shared" si="116"/>
        <v>7180.6440574686358</v>
      </c>
      <c r="Y750" s="7">
        <f t="shared" si="112"/>
        <v>34471.14223571671</v>
      </c>
    </row>
    <row r="751" spans="1:25" x14ac:dyDescent="0.4">
      <c r="A751" s="6" t="str">
        <v>+1.817500E+00</v>
      </c>
      <c r="B751">
        <f t="shared" si="123"/>
        <v>1.1374999999999997</v>
      </c>
      <c r="C751">
        <v>3859.32</v>
      </c>
      <c r="D751">
        <f t="shared" si="124"/>
        <v>3849.7527313516089</v>
      </c>
      <c r="E751" s="7">
        <f t="shared" si="125"/>
        <v>91.532629390490925</v>
      </c>
      <c r="F751" s="6" t="str">
        <v>+1.817500E+00</v>
      </c>
      <c r="G751">
        <f t="shared" si="113"/>
        <v>1.2624999999999997</v>
      </c>
      <c r="H751">
        <v>4582.92</v>
      </c>
      <c r="I751">
        <f t="shared" si="117"/>
        <v>4565.6303253064088</v>
      </c>
      <c r="J751" s="7">
        <f t="shared" si="118"/>
        <v>298.93285101020876</v>
      </c>
      <c r="K751" s="6" t="str">
        <v>+1.817500E+00</v>
      </c>
      <c r="L751">
        <f t="shared" si="120"/>
        <v>1.3574999999999999</v>
      </c>
      <c r="M751">
        <v>5638.2</v>
      </c>
      <c r="N751">
        <f t="shared" si="121"/>
        <v>5474.920854510704</v>
      </c>
      <c r="O751" s="7">
        <f t="shared" si="122"/>
        <v>26660.079351714638</v>
      </c>
      <c r="P751" s="6" t="str">
        <v>+1.817500E+00</v>
      </c>
      <c r="Q751">
        <f t="shared" si="114"/>
        <v>0.78249999999999997</v>
      </c>
      <c r="R751">
        <v>6271.38</v>
      </c>
      <c r="S751">
        <f t="shared" si="119"/>
        <v>6366.8511530988708</v>
      </c>
      <c r="T751" s="7">
        <f t="shared" si="115"/>
        <v>9114.7410740280029</v>
      </c>
      <c r="U751" s="6" t="str">
        <v>+1.817500E+00</v>
      </c>
      <c r="V751">
        <f t="shared" si="111"/>
        <v>1.585</v>
      </c>
      <c r="W751">
        <v>7025.0999999999995</v>
      </c>
      <c r="X751">
        <f t="shared" si="116"/>
        <v>7180.6440812357205</v>
      </c>
      <c r="Y751" s="7">
        <f t="shared" si="112"/>
        <v>24193.961207464581</v>
      </c>
    </row>
    <row r="752" spans="1:25" x14ac:dyDescent="0.4">
      <c r="A752" s="6" t="str">
        <v>+1.820000E+00</v>
      </c>
      <c r="B752">
        <f t="shared" si="123"/>
        <v>1.1400000000000001</v>
      </c>
      <c r="C752">
        <v>3738.72</v>
      </c>
      <c r="D752">
        <f t="shared" si="124"/>
        <v>3849.7538224419891</v>
      </c>
      <c r="E752" s="7">
        <f t="shared" si="125"/>
        <v>12328.509726079204</v>
      </c>
      <c r="F752" s="6" t="str">
        <v>+1.820000E+00</v>
      </c>
      <c r="G752">
        <f t="shared" si="113"/>
        <v>1.2650000000000001</v>
      </c>
      <c r="H752">
        <v>4582.92</v>
      </c>
      <c r="I752">
        <f t="shared" si="117"/>
        <v>4565.6306960357633</v>
      </c>
      <c r="J752" s="7">
        <f t="shared" si="118"/>
        <v>298.92003156777264</v>
      </c>
      <c r="K752" s="6" t="str">
        <v>+1.820000E+00</v>
      </c>
      <c r="L752">
        <f t="shared" si="120"/>
        <v>1.36</v>
      </c>
      <c r="M752">
        <v>5547.72</v>
      </c>
      <c r="N752">
        <f t="shared" si="121"/>
        <v>5474.9210264414078</v>
      </c>
      <c r="O752" s="7">
        <f t="shared" si="122"/>
        <v>5299.6905511846471</v>
      </c>
      <c r="P752" s="6" t="str">
        <v>+1.820000E+00</v>
      </c>
      <c r="Q752">
        <f t="shared" si="114"/>
        <v>0.78500000000000014</v>
      </c>
      <c r="R752">
        <v>6512.58</v>
      </c>
      <c r="S752">
        <f t="shared" si="119"/>
        <v>6366.9139975011767</v>
      </c>
      <c r="T752" s="7">
        <f t="shared" si="115"/>
        <v>21218.584283987173</v>
      </c>
      <c r="U752" s="6" t="str">
        <v>+1.820000E+00</v>
      </c>
      <c r="V752">
        <f t="shared" si="111"/>
        <v>1.5875000000000001</v>
      </c>
      <c r="W752">
        <v>7115.58</v>
      </c>
      <c r="X752">
        <f t="shared" si="116"/>
        <v>7180.6441044159938</v>
      </c>
      <c r="Y752" s="7">
        <f t="shared" si="112"/>
        <v>4233.3376834553474</v>
      </c>
    </row>
    <row r="753" spans="1:25" x14ac:dyDescent="0.4">
      <c r="A753" s="6" t="str">
        <v>+1.822500E+00</v>
      </c>
      <c r="B753">
        <f t="shared" si="123"/>
        <v>1.1425000000000001</v>
      </c>
      <c r="C753">
        <v>3859.32</v>
      </c>
      <c r="D753">
        <f t="shared" si="124"/>
        <v>3849.7548865932517</v>
      </c>
      <c r="E753" s="7">
        <f t="shared" si="125"/>
        <v>91.49139448395843</v>
      </c>
      <c r="F753" s="6" t="str">
        <v>+1.822500E+00</v>
      </c>
      <c r="G753">
        <f t="shared" si="113"/>
        <v>1.2675000000000001</v>
      </c>
      <c r="H753">
        <v>4492.4399999999996</v>
      </c>
      <c r="I753">
        <f t="shared" si="117"/>
        <v>4565.6310576117785</v>
      </c>
      <c r="J753" s="7">
        <f t="shared" si="118"/>
        <v>5356.9309143307364</v>
      </c>
      <c r="K753" s="6" t="str">
        <v>+1.822500E+00</v>
      </c>
      <c r="L753">
        <f t="shared" si="120"/>
        <v>1.3625</v>
      </c>
      <c r="M753">
        <v>5336.7</v>
      </c>
      <c r="N753">
        <f t="shared" si="121"/>
        <v>5474.9211941271287</v>
      </c>
      <c r="O753" s="7">
        <f t="shared" si="122"/>
        <v>19105.098505929454</v>
      </c>
      <c r="P753" s="6" t="str">
        <v>+1.822500E+00</v>
      </c>
      <c r="Q753">
        <f t="shared" si="114"/>
        <v>0.78750000000000009</v>
      </c>
      <c r="R753">
        <v>6391.9800000000005</v>
      </c>
      <c r="S753">
        <f t="shared" si="119"/>
        <v>6366.9752902696609</v>
      </c>
      <c r="T753" s="7">
        <f t="shared" si="115"/>
        <v>625.23550869853625</v>
      </c>
      <c r="U753" s="6" t="str">
        <v>+1.822500E+00</v>
      </c>
      <c r="V753">
        <f t="shared" si="111"/>
        <v>1.59</v>
      </c>
      <c r="W753">
        <v>7025.0999999999995</v>
      </c>
      <c r="X753">
        <f t="shared" si="116"/>
        <v>7180.6441270239447</v>
      </c>
      <c r="Y753" s="7">
        <f t="shared" si="112"/>
        <v>24193.975451641229</v>
      </c>
    </row>
    <row r="754" spans="1:25" x14ac:dyDescent="0.4">
      <c r="A754" s="6" t="str">
        <v>+1.825000E+00</v>
      </c>
      <c r="B754">
        <f t="shared" si="123"/>
        <v>1.145</v>
      </c>
      <c r="C754">
        <v>3799.02</v>
      </c>
      <c r="D754">
        <f t="shared" si="124"/>
        <v>3849.7559244705262</v>
      </c>
      <c r="E754" s="7">
        <f t="shared" si="125"/>
        <v>2574.1340318789435</v>
      </c>
      <c r="F754" s="6" t="str">
        <v>+1.825000E+00</v>
      </c>
      <c r="G754">
        <f t="shared" si="113"/>
        <v>1.27</v>
      </c>
      <c r="H754">
        <v>4522.62</v>
      </c>
      <c r="I754">
        <f t="shared" si="117"/>
        <v>4565.6314102604492</v>
      </c>
      <c r="J754" s="7">
        <f t="shared" si="118"/>
        <v>1849.9814125926866</v>
      </c>
      <c r="K754" s="6" t="str">
        <v>+1.825000E+00</v>
      </c>
      <c r="L754">
        <f t="shared" si="120"/>
        <v>1.365</v>
      </c>
      <c r="M754">
        <v>5427.12</v>
      </c>
      <c r="N754">
        <f t="shared" si="121"/>
        <v>5474.9213576726734</v>
      </c>
      <c r="O754" s="7">
        <f t="shared" si="122"/>
        <v>2284.9697953508594</v>
      </c>
      <c r="P754" s="6" t="str">
        <v>+1.825000E+00</v>
      </c>
      <c r="Q754">
        <f t="shared" si="114"/>
        <v>0.79</v>
      </c>
      <c r="R754">
        <v>6452.28</v>
      </c>
      <c r="S754">
        <f t="shared" si="119"/>
        <v>6367.0350697143003</v>
      </c>
      <c r="T754" s="7">
        <f t="shared" si="115"/>
        <v>7266.6981394137529</v>
      </c>
      <c r="U754" s="6" t="str">
        <v>+1.825000E+00</v>
      </c>
      <c r="V754">
        <f t="shared" si="111"/>
        <v>1.5925</v>
      </c>
      <c r="W754">
        <v>7115.58</v>
      </c>
      <c r="X754">
        <f t="shared" si="116"/>
        <v>7180.6441490737034</v>
      </c>
      <c r="Y754" s="7">
        <f t="shared" si="112"/>
        <v>4233.3434946851048</v>
      </c>
    </row>
    <row r="755" spans="1:25" x14ac:dyDescent="0.4">
      <c r="A755" s="6" t="str">
        <v>+1.827500E+00</v>
      </c>
      <c r="B755">
        <f t="shared" si="123"/>
        <v>1.1475</v>
      </c>
      <c r="C755">
        <v>3859.32</v>
      </c>
      <c r="D755">
        <f t="shared" si="124"/>
        <v>3849.7569367225196</v>
      </c>
      <c r="E755" s="7">
        <f t="shared" si="125"/>
        <v>91.452179249096531</v>
      </c>
      <c r="F755" s="6" t="str">
        <v>+1.827500E+00</v>
      </c>
      <c r="G755">
        <f t="shared" si="113"/>
        <v>1.2725</v>
      </c>
      <c r="H755">
        <v>4552.74</v>
      </c>
      <c r="I755">
        <f t="shared" si="117"/>
        <v>4565.6317542021934</v>
      </c>
      <c r="J755" s="7">
        <f t="shared" si="118"/>
        <v>166.19732640977696</v>
      </c>
      <c r="K755" s="6" t="str">
        <v>+1.827500E+00</v>
      </c>
      <c r="L755">
        <f t="shared" si="120"/>
        <v>1.3674999999999999</v>
      </c>
      <c r="M755">
        <v>5427.12</v>
      </c>
      <c r="N755">
        <f t="shared" si="121"/>
        <v>5474.9215171802653</v>
      </c>
      <c r="O755" s="7">
        <f t="shared" si="122"/>
        <v>2284.9850447352046</v>
      </c>
      <c r="P755" s="6" t="str">
        <v>+1.827500E+00</v>
      </c>
      <c r="Q755">
        <f t="shared" si="114"/>
        <v>0.79249999999999998</v>
      </c>
      <c r="R755">
        <v>6391.9800000000005</v>
      </c>
      <c r="S755">
        <f t="shared" si="119"/>
        <v>6367.0933731991918</v>
      </c>
      <c r="T755" s="7">
        <f t="shared" si="115"/>
        <v>619.34419352272982</v>
      </c>
      <c r="U755" s="6" t="str">
        <v>+1.827500E+00</v>
      </c>
      <c r="V755">
        <f t="shared" si="111"/>
        <v>1.595</v>
      </c>
      <c r="W755">
        <v>6994.9800000000005</v>
      </c>
      <c r="X755">
        <f t="shared" si="116"/>
        <v>7180.6441705790512</v>
      </c>
      <c r="Y755" s="7">
        <f t="shared" si="112"/>
        <v>34471.184236806846</v>
      </c>
    </row>
    <row r="756" spans="1:25" x14ac:dyDescent="0.4">
      <c r="A756" s="6" t="str">
        <v>+1.830000E+00</v>
      </c>
      <c r="B756">
        <f t="shared" si="123"/>
        <v>1.1499999999999999</v>
      </c>
      <c r="C756">
        <v>3859.32</v>
      </c>
      <c r="D756">
        <f t="shared" si="124"/>
        <v>3849.757923981922</v>
      </c>
      <c r="E756" s="7">
        <f t="shared" si="125"/>
        <v>91.433297775506006</v>
      </c>
      <c r="F756" s="6" t="str">
        <v>+1.830000E+00</v>
      </c>
      <c r="G756">
        <f t="shared" si="113"/>
        <v>1.2749999999999999</v>
      </c>
      <c r="H756">
        <v>4582.92</v>
      </c>
      <c r="I756">
        <f t="shared" si="117"/>
        <v>4565.6320896519865</v>
      </c>
      <c r="J756" s="7">
        <f t="shared" si="118"/>
        <v>298.8718442009561</v>
      </c>
      <c r="K756" s="6" t="str">
        <v>+1.830000E+00</v>
      </c>
      <c r="L756">
        <f t="shared" si="120"/>
        <v>1.37</v>
      </c>
      <c r="M756">
        <v>5547.72</v>
      </c>
      <c r="N756">
        <f t="shared" si="121"/>
        <v>5474.9216727496005</v>
      </c>
      <c r="O756" s="7">
        <f t="shared" si="122"/>
        <v>5299.596450456299</v>
      </c>
      <c r="P756" s="6" t="str">
        <v>+1.830000E+00</v>
      </c>
      <c r="Q756">
        <f t="shared" si="114"/>
        <v>0.79500000000000015</v>
      </c>
      <c r="R756">
        <v>6271.38</v>
      </c>
      <c r="S756">
        <f t="shared" si="119"/>
        <v>6367.1502371659126</v>
      </c>
      <c r="T756" s="7">
        <f t="shared" si="115"/>
        <v>9171.9383268151232</v>
      </c>
      <c r="U756" s="6" t="str">
        <v>+1.830000E+00</v>
      </c>
      <c r="V756">
        <f t="shared" si="111"/>
        <v>1.5975000000000001</v>
      </c>
      <c r="W756">
        <v>6994.9800000000005</v>
      </c>
      <c r="X756">
        <f t="shared" si="116"/>
        <v>7180.6441915534297</v>
      </c>
      <c r="Y756" s="7">
        <f t="shared" si="112"/>
        <v>34471.192025188444</v>
      </c>
    </row>
    <row r="757" spans="1:25" x14ac:dyDescent="0.4">
      <c r="A757" s="6" t="str">
        <v>+1.832500E+00</v>
      </c>
      <c r="B757">
        <f t="shared" si="123"/>
        <v>1.1524999999999999</v>
      </c>
      <c r="C757">
        <v>3889.4400000000005</v>
      </c>
      <c r="D757">
        <f t="shared" si="124"/>
        <v>3849.7588868658027</v>
      </c>
      <c r="E757" s="7">
        <f t="shared" si="125"/>
        <v>1574.5907395690097</v>
      </c>
      <c r="F757" s="6" t="str">
        <v>+1.832500E+00</v>
      </c>
      <c r="G757">
        <f t="shared" si="113"/>
        <v>1.2774999999999999</v>
      </c>
      <c r="H757">
        <v>4582.92</v>
      </c>
      <c r="I757">
        <f t="shared" si="117"/>
        <v>4565.6324168194942</v>
      </c>
      <c r="J757" s="7">
        <f t="shared" si="118"/>
        <v>298.86053222290917</v>
      </c>
      <c r="K757" s="6" t="str">
        <v>+1.832500E+00</v>
      </c>
      <c r="L757">
        <f t="shared" si="120"/>
        <v>1.3725000000000001</v>
      </c>
      <c r="M757">
        <v>5517.6</v>
      </c>
      <c r="N757">
        <f t="shared" si="121"/>
        <v>5474.9218244779149</v>
      </c>
      <c r="O757" s="7">
        <f t="shared" si="122"/>
        <v>1821.4266658939327</v>
      </c>
      <c r="P757" s="6" t="str">
        <v>+1.832500E+00</v>
      </c>
      <c r="Q757">
        <f t="shared" si="114"/>
        <v>0.7975000000000001</v>
      </c>
      <c r="R757">
        <v>6241.2</v>
      </c>
      <c r="S757">
        <f t="shared" si="119"/>
        <v>6367.2056971562915</v>
      </c>
      <c r="T757" s="7">
        <f t="shared" si="115"/>
        <v>15877.435715843103</v>
      </c>
      <c r="U757" s="6" t="str">
        <v>+1.832500E+00</v>
      </c>
      <c r="V757">
        <f t="shared" ref="V757:V820" si="126">U757-U$117</f>
        <v>1.6</v>
      </c>
      <c r="W757">
        <v>7085.4</v>
      </c>
      <c r="X757">
        <f t="shared" si="116"/>
        <v>7180.6442120099491</v>
      </c>
      <c r="Y757" s="7">
        <f t="shared" ref="Y757:Y820" si="127">(X757-W757)^2</f>
        <v>9071.4599213962047</v>
      </c>
    </row>
    <row r="758" spans="1:25" x14ac:dyDescent="0.4">
      <c r="A758" s="6" t="str">
        <v>+1.835000E+00</v>
      </c>
      <c r="B758">
        <f t="shared" si="123"/>
        <v>1.1549999999999998</v>
      </c>
      <c r="C758">
        <v>3859.32</v>
      </c>
      <c r="D758">
        <f t="shared" si="124"/>
        <v>3849.7598259759957</v>
      </c>
      <c r="E758" s="7">
        <f t="shared" si="125"/>
        <v>91.396927369250051</v>
      </c>
      <c r="F758" s="6" t="str">
        <v>+1.835000E+00</v>
      </c>
      <c r="G758">
        <f t="shared" ref="G758:G821" si="128">F758-F$246</f>
        <v>1.2799999999999998</v>
      </c>
      <c r="H758">
        <v>4582.92</v>
      </c>
      <c r="I758">
        <f t="shared" si="117"/>
        <v>4565.6327359092074</v>
      </c>
      <c r="J758" s="7">
        <f t="shared" si="118"/>
        <v>298.84949974480844</v>
      </c>
      <c r="K758" s="6" t="str">
        <v>+1.835000E+00</v>
      </c>
      <c r="L758">
        <f t="shared" si="120"/>
        <v>1.375</v>
      </c>
      <c r="M758">
        <v>5487.42</v>
      </c>
      <c r="N758">
        <f t="shared" si="121"/>
        <v>5474.9219724600443</v>
      </c>
      <c r="O758" s="7">
        <f t="shared" si="122"/>
        <v>156.20069238949185</v>
      </c>
      <c r="P758" s="6" t="str">
        <v>+1.835000E+00</v>
      </c>
      <c r="Q758">
        <f t="shared" ref="Q758:Q821" si="129">P758-P$438</f>
        <v>0.8</v>
      </c>
      <c r="R758">
        <v>6331.6799999999994</v>
      </c>
      <c r="S758">
        <f t="shared" si="119"/>
        <v>6367.2597878346305</v>
      </c>
      <c r="T758" s="7">
        <f t="shared" ref="T758:T821" si="130">(S758-R758)^2</f>
        <v>1265.9213023573657</v>
      </c>
      <c r="U758" s="6" t="str">
        <v>+1.835000E+00</v>
      </c>
      <c r="V758">
        <f t="shared" si="126"/>
        <v>1.6025</v>
      </c>
      <c r="W758">
        <v>6994.9800000000005</v>
      </c>
      <c r="X758">
        <f t="shared" ref="X758:X821" si="131">$S$19*(1-EXP(-(V758/$T$19)))</f>
        <v>7180.6442319613961</v>
      </c>
      <c r="Y758" s="7">
        <f t="shared" si="127"/>
        <v>34471.207029814941</v>
      </c>
    </row>
    <row r="759" spans="1:25" x14ac:dyDescent="0.4">
      <c r="A759" s="6" t="str">
        <v>+1.837500E+00</v>
      </c>
      <c r="B759">
        <f t="shared" si="123"/>
        <v>1.1574999999999998</v>
      </c>
      <c r="C759">
        <v>3768.8399999999997</v>
      </c>
      <c r="D759">
        <f t="shared" si="124"/>
        <v>3849.7607418994758</v>
      </c>
      <c r="E759" s="7">
        <f t="shared" si="125"/>
        <v>6548.1664695616219</v>
      </c>
      <c r="F759" s="6" t="str">
        <v>+1.837500E+00</v>
      </c>
      <c r="G759">
        <f t="shared" si="128"/>
        <v>1.2824999999999998</v>
      </c>
      <c r="H759">
        <v>4582.92</v>
      </c>
      <c r="I759">
        <f t="shared" ref="I759:I822" si="132">$S$16*(1-EXP(-(G759/$T$16)))</f>
        <v>4565.6330471205674</v>
      </c>
      <c r="J759" s="7">
        <f t="shared" ref="J759:J822" si="133">(I759-H759)^2</f>
        <v>298.83873985572467</v>
      </c>
      <c r="K759" s="6" t="str">
        <v>+1.837500E+00</v>
      </c>
      <c r="L759">
        <f t="shared" si="120"/>
        <v>1.3774999999999999</v>
      </c>
      <c r="M759">
        <v>5457.2999999999993</v>
      </c>
      <c r="N759">
        <f t="shared" si="121"/>
        <v>5474.9221167884807</v>
      </c>
      <c r="O759" s="7">
        <f t="shared" si="122"/>
        <v>310.53900010687926</v>
      </c>
      <c r="P759" s="6" t="str">
        <v>+1.837500E+00</v>
      </c>
      <c r="Q759">
        <f t="shared" si="129"/>
        <v>0.80249999999999999</v>
      </c>
      <c r="R759">
        <v>6391.9800000000005</v>
      </c>
      <c r="S759">
        <f t="shared" ref="S759:S822" si="134">$S$18*(1-EXP(-(Q759/$T$18)))</f>
        <v>6367.3125430093623</v>
      </c>
      <c r="T759" s="7">
        <f t="shared" si="130"/>
        <v>608.48343438498193</v>
      </c>
      <c r="U759" s="6" t="str">
        <v>+1.837500E+00</v>
      </c>
      <c r="V759">
        <f t="shared" si="126"/>
        <v>1.605</v>
      </c>
      <c r="W759">
        <v>7025.0999999999995</v>
      </c>
      <c r="X759">
        <f t="shared" si="131"/>
        <v>7180.644251420239</v>
      </c>
      <c r="Y759" s="7">
        <f t="shared" si="127"/>
        <v>24194.014149882696</v>
      </c>
    </row>
    <row r="760" spans="1:25" x14ac:dyDescent="0.4">
      <c r="A760" s="6" t="str">
        <v>+1.840000E+00</v>
      </c>
      <c r="B760">
        <f t="shared" si="123"/>
        <v>1.1600000000000001</v>
      </c>
      <c r="C760">
        <v>3979.92</v>
      </c>
      <c r="D760">
        <f t="shared" si="124"/>
        <v>3849.7616352087243</v>
      </c>
      <c r="E760" s="7">
        <f t="shared" si="125"/>
        <v>16941.199925138808</v>
      </c>
      <c r="F760" s="6" t="str">
        <v>+1.840000E+00</v>
      </c>
      <c r="G760">
        <f t="shared" si="128"/>
        <v>1.2850000000000001</v>
      </c>
      <c r="H760">
        <v>4703.5200000000004</v>
      </c>
      <c r="I760">
        <f t="shared" si="132"/>
        <v>4565.6333506480914</v>
      </c>
      <c r="J760" s="7">
        <f t="shared" si="133"/>
        <v>19012.728069496308</v>
      </c>
      <c r="K760" s="6" t="str">
        <v>+1.840000E+00</v>
      </c>
      <c r="L760">
        <f t="shared" si="120"/>
        <v>1.3800000000000001</v>
      </c>
      <c r="M760">
        <v>5427.12</v>
      </c>
      <c r="N760">
        <f t="shared" si="121"/>
        <v>5474.9222575534359</v>
      </c>
      <c r="O760" s="7">
        <f t="shared" si="122"/>
        <v>2285.0558272050284</v>
      </c>
      <c r="P760" s="6" t="str">
        <v>+1.840000E+00</v>
      </c>
      <c r="Q760">
        <f t="shared" si="129"/>
        <v>0.80500000000000016</v>
      </c>
      <c r="R760">
        <v>6271.38</v>
      </c>
      <c r="S760">
        <f t="shared" si="134"/>
        <v>6367.3639956541892</v>
      </c>
      <c r="T760" s="7">
        <f t="shared" si="130"/>
        <v>9212.9274217433976</v>
      </c>
      <c r="U760" s="6" t="str">
        <v>+1.840000E+00</v>
      </c>
      <c r="V760">
        <f t="shared" si="126"/>
        <v>1.6075000000000002</v>
      </c>
      <c r="W760">
        <v>7115.58</v>
      </c>
      <c r="X760">
        <f t="shared" si="131"/>
        <v>7180.6442703986422</v>
      </c>
      <c r="Y760" s="7">
        <f t="shared" si="127"/>
        <v>4233.3592825076394</v>
      </c>
    </row>
    <row r="761" spans="1:25" x14ac:dyDescent="0.4">
      <c r="A761" s="6" t="str">
        <v>+1.842500E+00</v>
      </c>
      <c r="B761">
        <f t="shared" si="123"/>
        <v>1.1625000000000001</v>
      </c>
      <c r="C761">
        <v>3768.8399999999997</v>
      </c>
      <c r="D761">
        <f t="shared" si="124"/>
        <v>3849.7625064620888</v>
      </c>
      <c r="E761" s="7">
        <f t="shared" si="125"/>
        <v>6548.4520521068571</v>
      </c>
      <c r="F761" s="6" t="str">
        <v>+1.842500E+00</v>
      </c>
      <c r="G761">
        <f t="shared" si="128"/>
        <v>1.2875000000000001</v>
      </c>
      <c r="H761">
        <v>4582.92</v>
      </c>
      <c r="I761">
        <f t="shared" si="132"/>
        <v>4565.6336466814937</v>
      </c>
      <c r="J761" s="7">
        <f t="shared" si="133"/>
        <v>298.81801105223627</v>
      </c>
      <c r="K761" s="6" t="str">
        <v>+1.842500E+00</v>
      </c>
      <c r="L761">
        <f t="shared" si="120"/>
        <v>1.3825000000000001</v>
      </c>
      <c r="M761">
        <v>5366.82</v>
      </c>
      <c r="N761">
        <f t="shared" si="121"/>
        <v>5474.9223948428926</v>
      </c>
      <c r="O761" s="7">
        <f t="shared" si="122"/>
        <v>11686.12777076871</v>
      </c>
      <c r="P761" s="6" t="str">
        <v>+1.842500E+00</v>
      </c>
      <c r="Q761">
        <f t="shared" si="129"/>
        <v>0.80750000000000011</v>
      </c>
      <c r="R761">
        <v>6391.9800000000005</v>
      </c>
      <c r="S761">
        <f t="shared" si="134"/>
        <v>6367.4141779286892</v>
      </c>
      <c r="T761" s="7">
        <f t="shared" si="130"/>
        <v>603.47961403932209</v>
      </c>
      <c r="U761" s="6" t="str">
        <v>+1.842500E+00</v>
      </c>
      <c r="V761">
        <f t="shared" si="126"/>
        <v>1.61</v>
      </c>
      <c r="W761">
        <v>6994.9800000000005</v>
      </c>
      <c r="X761">
        <f t="shared" si="131"/>
        <v>7180.6442889084665</v>
      </c>
      <c r="Y761" s="7">
        <f t="shared" si="127"/>
        <v>34471.228175886332</v>
      </c>
    </row>
    <row r="762" spans="1:25" x14ac:dyDescent="0.4">
      <c r="A762" s="6" t="str">
        <v>+1.845000E+00</v>
      </c>
      <c r="B762">
        <f t="shared" si="123"/>
        <v>1.165</v>
      </c>
      <c r="C762">
        <v>3738.72</v>
      </c>
      <c r="D762">
        <f t="shared" si="124"/>
        <v>3849.7633562041315</v>
      </c>
      <c r="E762" s="7">
        <f t="shared" si="125"/>
        <v>12330.626957077668</v>
      </c>
      <c r="F762" s="6" t="str">
        <v>+1.845000E+00</v>
      </c>
      <c r="G762">
        <f t="shared" si="128"/>
        <v>1.29</v>
      </c>
      <c r="H762">
        <v>4522.62</v>
      </c>
      <c r="I762">
        <f t="shared" si="132"/>
        <v>4565.6339354058064</v>
      </c>
      <c r="J762" s="7">
        <f t="shared" si="133"/>
        <v>1850.1986390948921</v>
      </c>
      <c r="K762" s="6" t="str">
        <v>+1.845000E+00</v>
      </c>
      <c r="L762">
        <f t="shared" si="120"/>
        <v>1.385</v>
      </c>
      <c r="M762">
        <v>5427.12</v>
      </c>
      <c r="N762">
        <f t="shared" si="121"/>
        <v>5474.9225287426598</v>
      </c>
      <c r="O762" s="7">
        <f t="shared" si="122"/>
        <v>2285.0817541928245</v>
      </c>
      <c r="P762" s="6" t="str">
        <v>+1.845000E+00</v>
      </c>
      <c r="Q762">
        <f t="shared" si="129"/>
        <v>0.81</v>
      </c>
      <c r="R762">
        <v>6391.9800000000005</v>
      </c>
      <c r="S762">
        <f t="shared" si="134"/>
        <v>6367.463121198416</v>
      </c>
      <c r="T762" s="7">
        <f t="shared" si="130"/>
        <v>601.07734617157973</v>
      </c>
      <c r="U762" s="6" t="str">
        <v>+1.845000E+00</v>
      </c>
      <c r="V762">
        <f t="shared" si="126"/>
        <v>1.6125</v>
      </c>
      <c r="W762">
        <v>7055.28</v>
      </c>
      <c r="X762">
        <f t="shared" si="131"/>
        <v>7180.6443069612815</v>
      </c>
      <c r="Y762" s="7">
        <f t="shared" si="127"/>
        <v>15716.20945988247</v>
      </c>
    </row>
    <row r="763" spans="1:25" x14ac:dyDescent="0.4">
      <c r="A763" s="6" t="str">
        <v>+1.847500E+00</v>
      </c>
      <c r="B763">
        <f t="shared" si="123"/>
        <v>1.1675</v>
      </c>
      <c r="C763">
        <v>3829.14</v>
      </c>
      <c r="D763">
        <f t="shared" si="124"/>
        <v>3849.7641849659681</v>
      </c>
      <c r="E763" s="7">
        <f t="shared" si="125"/>
        <v>425.35700551046864</v>
      </c>
      <c r="F763" s="6" t="str">
        <v>+1.847500E+00</v>
      </c>
      <c r="G763">
        <f t="shared" si="128"/>
        <v>1.2925</v>
      </c>
      <c r="H763">
        <v>4582.92</v>
      </c>
      <c r="I763">
        <f t="shared" si="132"/>
        <v>4565.6342170014896</v>
      </c>
      <c r="J763" s="7">
        <f t="shared" si="133"/>
        <v>298.79829387159509</v>
      </c>
      <c r="K763" s="6" t="str">
        <v>+1.847500E+00</v>
      </c>
      <c r="L763">
        <f t="shared" si="120"/>
        <v>1.3875</v>
      </c>
      <c r="M763">
        <v>5427.12</v>
      </c>
      <c r="N763">
        <f t="shared" si="121"/>
        <v>5474.9226593364301</v>
      </c>
      <c r="O763" s="7">
        <f t="shared" si="122"/>
        <v>2285.0942396347996</v>
      </c>
      <c r="P763" s="6" t="str">
        <v>+1.847500E+00</v>
      </c>
      <c r="Q763">
        <f t="shared" si="129"/>
        <v>0.8125</v>
      </c>
      <c r="R763">
        <v>6391.9800000000005</v>
      </c>
      <c r="S763">
        <f t="shared" si="134"/>
        <v>6367.5108560545095</v>
      </c>
      <c r="T763" s="7">
        <f t="shared" si="130"/>
        <v>598.73900542515605</v>
      </c>
      <c r="U763" s="6" t="str">
        <v>+1.847500E+00</v>
      </c>
      <c r="V763">
        <f t="shared" si="126"/>
        <v>1.615</v>
      </c>
      <c r="W763">
        <v>7085.4</v>
      </c>
      <c r="X763">
        <f t="shared" si="131"/>
        <v>7180.6443245683713</v>
      </c>
      <c r="Y763" s="7">
        <f t="shared" si="127"/>
        <v>9071.4813624853268</v>
      </c>
    </row>
    <row r="764" spans="1:25" x14ac:dyDescent="0.4">
      <c r="A764" s="6" t="str">
        <v>+1.850000E+00</v>
      </c>
      <c r="B764">
        <f t="shared" si="123"/>
        <v>1.17</v>
      </c>
      <c r="C764">
        <v>3859.32</v>
      </c>
      <c r="D764">
        <f t="shared" si="124"/>
        <v>3849.7649932656022</v>
      </c>
      <c r="E764" s="7">
        <f t="shared" si="125"/>
        <v>91.298153694389612</v>
      </c>
      <c r="F764" s="6" t="str">
        <v>+1.850000E+00</v>
      </c>
      <c r="G764">
        <f t="shared" si="128"/>
        <v>1.2949999999999999</v>
      </c>
      <c r="H764">
        <v>4462.32</v>
      </c>
      <c r="I764">
        <f t="shared" si="132"/>
        <v>4565.6344916445505</v>
      </c>
      <c r="J764" s="7">
        <f t="shared" si="133"/>
        <v>10673.884183771957</v>
      </c>
      <c r="K764" s="6" t="str">
        <v>+1.850000E+00</v>
      </c>
      <c r="L764">
        <f t="shared" si="120"/>
        <v>1.3900000000000001</v>
      </c>
      <c r="M764">
        <v>5427.12</v>
      </c>
      <c r="N764">
        <f t="shared" si="121"/>
        <v>5474.9227867058289</v>
      </c>
      <c r="O764" s="7">
        <f t="shared" si="122"/>
        <v>2285.1064168429839</v>
      </c>
      <c r="P764" s="6" t="str">
        <v>+1.850000E+00</v>
      </c>
      <c r="Q764">
        <f t="shared" si="129"/>
        <v>0.81500000000000017</v>
      </c>
      <c r="R764">
        <v>6391.9800000000005</v>
      </c>
      <c r="S764">
        <f t="shared" si="134"/>
        <v>6367.5574123328051</v>
      </c>
      <c r="T764" s="7">
        <f t="shared" si="130"/>
        <v>596.46278836184149</v>
      </c>
      <c r="U764" s="6" t="str">
        <v>+1.850000E+00</v>
      </c>
      <c r="V764">
        <f t="shared" si="126"/>
        <v>1.6175000000000002</v>
      </c>
      <c r="W764">
        <v>6994.9800000000005</v>
      </c>
      <c r="X764">
        <f t="shared" si="131"/>
        <v>7180.6443417407399</v>
      </c>
      <c r="Y764" s="7">
        <f t="shared" si="127"/>
        <v>34471.247794022092</v>
      </c>
    </row>
    <row r="765" spans="1:25" x14ac:dyDescent="0.4">
      <c r="A765" s="6" t="str">
        <v>+1.852500E+00</v>
      </c>
      <c r="B765">
        <f t="shared" si="123"/>
        <v>1.1724999999999999</v>
      </c>
      <c r="C765">
        <v>3859.32</v>
      </c>
      <c r="D765">
        <f t="shared" si="124"/>
        <v>3849.7657816082469</v>
      </c>
      <c r="E765" s="7">
        <f t="shared" si="125"/>
        <v>91.283089077315836</v>
      </c>
      <c r="F765" s="6" t="str">
        <v>+1.852500E+00</v>
      </c>
      <c r="G765">
        <f t="shared" si="128"/>
        <v>1.2974999999999999</v>
      </c>
      <c r="H765">
        <v>4522.62</v>
      </c>
      <c r="I765">
        <f t="shared" si="132"/>
        <v>4565.6347595066509</v>
      </c>
      <c r="J765" s="7">
        <f t="shared" si="133"/>
        <v>1850.2695354150217</v>
      </c>
      <c r="K765" s="6" t="str">
        <v>+1.852500E+00</v>
      </c>
      <c r="L765">
        <f t="shared" si="120"/>
        <v>1.3925000000000001</v>
      </c>
      <c r="M765">
        <v>5608.0199999999995</v>
      </c>
      <c r="N765">
        <f t="shared" si="121"/>
        <v>5474.9229109304661</v>
      </c>
      <c r="O765" s="7">
        <f t="shared" si="122"/>
        <v>17714.835118783325</v>
      </c>
      <c r="P765" s="6" t="str">
        <v>+1.852500E+00</v>
      </c>
      <c r="Q765">
        <f t="shared" si="129"/>
        <v>0.81750000000000012</v>
      </c>
      <c r="R765">
        <v>6271.38</v>
      </c>
      <c r="S765">
        <f t="shared" si="134"/>
        <v>6367.6028191324949</v>
      </c>
      <c r="T765" s="7">
        <f t="shared" si="130"/>
        <v>9258.8309218048089</v>
      </c>
      <c r="U765" s="6" t="str">
        <v>+1.852500E+00</v>
      </c>
      <c r="V765">
        <f t="shared" si="126"/>
        <v>1.62</v>
      </c>
      <c r="W765">
        <v>6964.8</v>
      </c>
      <c r="X765">
        <f t="shared" si="131"/>
        <v>7180.6443584891213</v>
      </c>
      <c r="Y765" s="7">
        <f t="shared" si="127"/>
        <v>46588.787091580212</v>
      </c>
    </row>
    <row r="766" spans="1:25" x14ac:dyDescent="0.4">
      <c r="A766" s="6" t="str">
        <v>+1.855000E+00</v>
      </c>
      <c r="B766">
        <f t="shared" si="123"/>
        <v>1.1749999999999998</v>
      </c>
      <c r="C766">
        <v>3738.72</v>
      </c>
      <c r="D766">
        <f t="shared" si="124"/>
        <v>3849.7665504866427</v>
      </c>
      <c r="E766" s="7">
        <f t="shared" si="125"/>
        <v>12331.336374982531</v>
      </c>
      <c r="F766" s="6" t="str">
        <v>+1.855000E+00</v>
      </c>
      <c r="G766">
        <f t="shared" si="128"/>
        <v>1.2999999999999998</v>
      </c>
      <c r="H766">
        <v>4582.92</v>
      </c>
      <c r="I766">
        <f t="shared" si="132"/>
        <v>4565.6350207552114</v>
      </c>
      <c r="J766" s="7">
        <f t="shared" si="133"/>
        <v>298.77050749277618</v>
      </c>
      <c r="K766" s="6" t="str">
        <v>+1.855000E+00</v>
      </c>
      <c r="L766">
        <f t="shared" si="120"/>
        <v>1.395</v>
      </c>
      <c r="M766">
        <v>5487.42</v>
      </c>
      <c r="N766">
        <f t="shared" si="121"/>
        <v>5474.923032087986</v>
      </c>
      <c r="O766" s="7">
        <f t="shared" si="122"/>
        <v>156.17420699390863</v>
      </c>
      <c r="P766" s="6" t="str">
        <v>+1.855000E+00</v>
      </c>
      <c r="Q766">
        <f t="shared" si="129"/>
        <v>0.82000000000000006</v>
      </c>
      <c r="R766">
        <v>6331.6799999999994</v>
      </c>
      <c r="S766">
        <f t="shared" si="134"/>
        <v>6367.6471048343055</v>
      </c>
      <c r="T766" s="7">
        <f t="shared" si="130"/>
        <v>1293.6326301619692</v>
      </c>
      <c r="U766" s="6" t="str">
        <v>+1.855000E+00</v>
      </c>
      <c r="V766">
        <f t="shared" si="126"/>
        <v>1.6225000000000001</v>
      </c>
      <c r="W766">
        <v>7115.58</v>
      </c>
      <c r="X766">
        <f t="shared" si="131"/>
        <v>7180.6443748239844</v>
      </c>
      <c r="Y766" s="7">
        <f t="shared" si="127"/>
        <v>4233.3728712359489</v>
      </c>
    </row>
    <row r="767" spans="1:25" x14ac:dyDescent="0.4">
      <c r="A767" s="6" t="str">
        <v>+1.857500E+00</v>
      </c>
      <c r="B767">
        <f t="shared" si="123"/>
        <v>1.1774999999999998</v>
      </c>
      <c r="C767">
        <v>3859.32</v>
      </c>
      <c r="D767">
        <f t="shared" si="124"/>
        <v>3849.7673003813634</v>
      </c>
      <c r="E767" s="7">
        <f t="shared" si="125"/>
        <v>91.25407000390328</v>
      </c>
      <c r="F767" s="6" t="str">
        <v>+1.857500E+00</v>
      </c>
      <c r="G767">
        <f t="shared" si="128"/>
        <v>1.3024999999999998</v>
      </c>
      <c r="H767">
        <v>4582.92</v>
      </c>
      <c r="I767">
        <f t="shared" si="132"/>
        <v>4565.6352755535227</v>
      </c>
      <c r="J767" s="7">
        <f t="shared" si="133"/>
        <v>298.76169919065387</v>
      </c>
      <c r="K767" s="6" t="str">
        <v>+1.857500E+00</v>
      </c>
      <c r="L767">
        <f t="shared" si="120"/>
        <v>1.3975</v>
      </c>
      <c r="M767">
        <v>5457.2999999999993</v>
      </c>
      <c r="N767">
        <f t="shared" si="121"/>
        <v>5474.9231502541161</v>
      </c>
      <c r="O767" s="7">
        <f t="shared" si="122"/>
        <v>310.57542487917732</v>
      </c>
      <c r="P767" s="6" t="str">
        <v>+1.857500E+00</v>
      </c>
      <c r="Q767">
        <f t="shared" si="129"/>
        <v>0.82250000000000001</v>
      </c>
      <c r="R767">
        <v>6452.28</v>
      </c>
      <c r="S767">
        <f t="shared" si="134"/>
        <v>6367.6902971182426</v>
      </c>
      <c r="T767" s="7">
        <f t="shared" si="130"/>
        <v>7155.4178336239538</v>
      </c>
      <c r="U767" s="6" t="str">
        <v>+1.857500E+00</v>
      </c>
      <c r="V767">
        <f t="shared" si="126"/>
        <v>1.625</v>
      </c>
      <c r="W767">
        <v>7115.58</v>
      </c>
      <c r="X767">
        <f t="shared" si="131"/>
        <v>7180.6443907555386</v>
      </c>
      <c r="Y767" s="7">
        <f t="shared" si="127"/>
        <v>4233.3749443894203</v>
      </c>
    </row>
    <row r="768" spans="1:25" x14ac:dyDescent="0.4">
      <c r="A768" s="6" t="str">
        <v>+1.860000E+00</v>
      </c>
      <c r="B768">
        <f t="shared" si="123"/>
        <v>1.1800000000000002</v>
      </c>
      <c r="C768">
        <v>3859.32</v>
      </c>
      <c r="D768">
        <f t="shared" si="124"/>
        <v>3849.7680317611171</v>
      </c>
      <c r="E768" s="7">
        <f t="shared" si="125"/>
        <v>91.240097236631343</v>
      </c>
      <c r="F768" s="6" t="str">
        <v>+1.860000E+00</v>
      </c>
      <c r="G768">
        <f t="shared" si="128"/>
        <v>1.3050000000000002</v>
      </c>
      <c r="H768">
        <v>4582.92</v>
      </c>
      <c r="I768">
        <f t="shared" si="132"/>
        <v>4565.6355240608409</v>
      </c>
      <c r="J768" s="7">
        <f t="shared" si="133"/>
        <v>298.75310849137213</v>
      </c>
      <c r="K768" s="6" t="str">
        <v>+1.860000E+00</v>
      </c>
      <c r="L768">
        <f t="shared" si="120"/>
        <v>1.4000000000000001</v>
      </c>
      <c r="M768">
        <v>5427.12</v>
      </c>
      <c r="N768">
        <f t="shared" si="121"/>
        <v>5474.9232655027135</v>
      </c>
      <c r="O768" s="7">
        <f t="shared" si="122"/>
        <v>2285.1521927229337</v>
      </c>
      <c r="P768" s="6" t="str">
        <v>+1.860000E+00</v>
      </c>
      <c r="Q768">
        <f t="shared" si="129"/>
        <v>0.82500000000000018</v>
      </c>
      <c r="R768">
        <v>6271.38</v>
      </c>
      <c r="S768">
        <f t="shared" si="134"/>
        <v>6367.7324229808892</v>
      </c>
      <c r="T768" s="7">
        <f t="shared" si="130"/>
        <v>9283.7894142881578</v>
      </c>
      <c r="U768" s="6" t="str">
        <v>+1.860000E+00</v>
      </c>
      <c r="V768">
        <f t="shared" si="126"/>
        <v>1.6275000000000002</v>
      </c>
      <c r="W768">
        <v>7115.58</v>
      </c>
      <c r="X768">
        <f t="shared" si="131"/>
        <v>7180.6444062937408</v>
      </c>
      <c r="Y768" s="7">
        <f t="shared" si="127"/>
        <v>4233.376966356981</v>
      </c>
    </row>
    <row r="769" spans="1:25" x14ac:dyDescent="0.4">
      <c r="A769" s="6" t="str">
        <v>+1.862500E+00</v>
      </c>
      <c r="B769">
        <f t="shared" si="123"/>
        <v>1.1825000000000001</v>
      </c>
      <c r="C769">
        <v>3859.32</v>
      </c>
      <c r="D769">
        <f t="shared" si="124"/>
        <v>3849.7687450830404</v>
      </c>
      <c r="E769" s="7">
        <f t="shared" si="125"/>
        <v>91.226470488748873</v>
      </c>
      <c r="F769" s="6" t="str">
        <v>+1.862500E+00</v>
      </c>
      <c r="G769">
        <f t="shared" si="128"/>
        <v>1.3075000000000001</v>
      </c>
      <c r="H769">
        <v>4492.4399999999996</v>
      </c>
      <c r="I769">
        <f t="shared" si="132"/>
        <v>4565.6357664324923</v>
      </c>
      <c r="J769" s="7">
        <f t="shared" si="133"/>
        <v>5357.6202236400322</v>
      </c>
      <c r="K769" s="6" t="str">
        <v>+1.862500E+00</v>
      </c>
      <c r="L769">
        <f t="shared" si="120"/>
        <v>1.4025000000000001</v>
      </c>
      <c r="M769">
        <v>5457.2999999999993</v>
      </c>
      <c r="N769">
        <f t="shared" si="121"/>
        <v>5474.9233779058131</v>
      </c>
      <c r="O769" s="7">
        <f t="shared" si="122"/>
        <v>310.58344881112839</v>
      </c>
      <c r="P769" s="6" t="str">
        <v>+1.862500E+00</v>
      </c>
      <c r="Q769">
        <f t="shared" si="129"/>
        <v>0.82750000000000012</v>
      </c>
      <c r="R769">
        <v>6361.8</v>
      </c>
      <c r="S769">
        <f t="shared" si="134"/>
        <v>6367.7735087522815</v>
      </c>
      <c r="T769" s="7">
        <f t="shared" si="130"/>
        <v>35.682806813581351</v>
      </c>
      <c r="U769" s="6" t="str">
        <v>+1.862500E+00</v>
      </c>
      <c r="V769">
        <f t="shared" si="126"/>
        <v>1.6300000000000001</v>
      </c>
      <c r="W769">
        <v>7025.0999999999995</v>
      </c>
      <c r="X769">
        <f t="shared" si="131"/>
        <v>7180.6444214483026</v>
      </c>
      <c r="Y769" s="7">
        <f t="shared" si="127"/>
        <v>24194.067043687359</v>
      </c>
    </row>
    <row r="770" spans="1:25" x14ac:dyDescent="0.4">
      <c r="A770" s="6" t="str">
        <v>+1.865000E+00</v>
      </c>
      <c r="B770">
        <f t="shared" si="123"/>
        <v>1.1850000000000001</v>
      </c>
      <c r="C770">
        <v>3799.02</v>
      </c>
      <c r="D770">
        <f t="shared" si="124"/>
        <v>3849.7694407929826</v>
      </c>
      <c r="E770" s="7">
        <f t="shared" si="125"/>
        <v>2575.5057408004432</v>
      </c>
      <c r="F770" s="6" t="str">
        <v>+1.865000E+00</v>
      </c>
      <c r="G770">
        <f t="shared" si="128"/>
        <v>1.31</v>
      </c>
      <c r="H770">
        <v>4582.92</v>
      </c>
      <c r="I770">
        <f t="shared" si="132"/>
        <v>4565.6360028199661</v>
      </c>
      <c r="J770" s="7">
        <f t="shared" si="133"/>
        <v>298.73655851942397</v>
      </c>
      <c r="K770" s="6" t="str">
        <v>+1.865000E+00</v>
      </c>
      <c r="L770">
        <f t="shared" si="120"/>
        <v>1.405</v>
      </c>
      <c r="M770">
        <v>5306.52</v>
      </c>
      <c r="N770">
        <f t="shared" si="121"/>
        <v>5474.9234875336715</v>
      </c>
      <c r="O770" s="7">
        <f t="shared" si="122"/>
        <v>28359.734613503308</v>
      </c>
      <c r="P770" s="6" t="str">
        <v>+1.865000E+00</v>
      </c>
      <c r="Q770">
        <f t="shared" si="129"/>
        <v>0.83000000000000007</v>
      </c>
      <c r="R770">
        <v>6271.38</v>
      </c>
      <c r="S770">
        <f t="shared" si="134"/>
        <v>6367.8135801123635</v>
      </c>
      <c r="T770" s="7">
        <f t="shared" si="130"/>
        <v>9299.4353732876134</v>
      </c>
      <c r="U770" s="6" t="str">
        <v>+1.865000E+00</v>
      </c>
      <c r="V770">
        <f t="shared" si="126"/>
        <v>1.6325000000000001</v>
      </c>
      <c r="W770">
        <v>7115.58</v>
      </c>
      <c r="X770">
        <f t="shared" si="131"/>
        <v>7180.6444362286975</v>
      </c>
      <c r="Y770" s="7">
        <f t="shared" si="127"/>
        <v>4233.3808617582517</v>
      </c>
    </row>
    <row r="771" spans="1:25" x14ac:dyDescent="0.4">
      <c r="A771" s="6" t="str">
        <v>+1.867500E+00</v>
      </c>
      <c r="B771">
        <f t="shared" si="123"/>
        <v>1.1875</v>
      </c>
      <c r="C771">
        <v>3829.14</v>
      </c>
      <c r="D771">
        <f t="shared" si="124"/>
        <v>3849.7701193257853</v>
      </c>
      <c r="E771" s="7">
        <f t="shared" si="125"/>
        <v>425.60182339614721</v>
      </c>
      <c r="F771" s="6" t="str">
        <v>+1.867500E+00</v>
      </c>
      <c r="G771">
        <f t="shared" si="128"/>
        <v>1.3125</v>
      </c>
      <c r="H771">
        <v>4462.32</v>
      </c>
      <c r="I771">
        <f t="shared" si="132"/>
        <v>4565.6362333710122</v>
      </c>
      <c r="J771" s="7">
        <f t="shared" si="133"/>
        <v>10674.244077973508</v>
      </c>
      <c r="K771" s="6" t="str">
        <v>+1.867500E+00</v>
      </c>
      <c r="L771">
        <f t="shared" si="120"/>
        <v>1.4075</v>
      </c>
      <c r="M771">
        <v>5487.42</v>
      </c>
      <c r="N771">
        <f t="shared" si="121"/>
        <v>5474.9235944548072</v>
      </c>
      <c r="O771" s="7">
        <f t="shared" si="122"/>
        <v>156.16015154992607</v>
      </c>
      <c r="P771" s="6" t="str">
        <v>+1.867500E+00</v>
      </c>
      <c r="Q771">
        <f t="shared" si="129"/>
        <v>0.83250000000000002</v>
      </c>
      <c r="R771">
        <v>6241.2</v>
      </c>
      <c r="S771">
        <f t="shared" si="134"/>
        <v>6367.8526621070405</v>
      </c>
      <c r="T771" s="7">
        <f t="shared" si="130"/>
        <v>16040.896818800215</v>
      </c>
      <c r="U771" s="6" t="str">
        <v>+1.867500E+00</v>
      </c>
      <c r="V771">
        <f t="shared" si="126"/>
        <v>1.635</v>
      </c>
      <c r="W771">
        <v>7085.4</v>
      </c>
      <c r="X771">
        <f t="shared" si="131"/>
        <v>7180.644450644164</v>
      </c>
      <c r="Y771" s="7">
        <f t="shared" si="127"/>
        <v>9071.5053785086529</v>
      </c>
    </row>
    <row r="772" spans="1:25" x14ac:dyDescent="0.4">
      <c r="A772" s="6" t="str">
        <v>+1.870000E+00</v>
      </c>
      <c r="B772">
        <f t="shared" si="123"/>
        <v>1.19</v>
      </c>
      <c r="C772">
        <v>3738.72</v>
      </c>
      <c r="D772">
        <f t="shared" si="124"/>
        <v>3849.7707811055539</v>
      </c>
      <c r="E772" s="7">
        <f t="shared" si="125"/>
        <v>12332.275984153681</v>
      </c>
      <c r="F772" s="6" t="str">
        <v>+1.870000E+00</v>
      </c>
      <c r="G772">
        <f t="shared" si="128"/>
        <v>1.3149999999999999</v>
      </c>
      <c r="H772">
        <v>4462.32</v>
      </c>
      <c r="I772">
        <f t="shared" si="132"/>
        <v>4565.6364582297319</v>
      </c>
      <c r="J772" s="7">
        <f t="shared" si="133"/>
        <v>10674.290541136006</v>
      </c>
      <c r="K772" s="6" t="str">
        <v>+1.870000E+00</v>
      </c>
      <c r="L772">
        <f t="shared" si="120"/>
        <v>1.4100000000000001</v>
      </c>
      <c r="M772">
        <v>5306.52</v>
      </c>
      <c r="N772">
        <f t="shared" si="121"/>
        <v>5474.9236987360509</v>
      </c>
      <c r="O772" s="7">
        <f t="shared" si="122"/>
        <v>28359.805747982457</v>
      </c>
      <c r="P772" s="6" t="str">
        <v>+1.870000E+00</v>
      </c>
      <c r="Q772">
        <f t="shared" si="129"/>
        <v>0.83500000000000019</v>
      </c>
      <c r="R772">
        <v>6391.9800000000005</v>
      </c>
      <c r="S772">
        <f t="shared" si="134"/>
        <v>6367.8907791638303</v>
      </c>
      <c r="T772" s="7">
        <f t="shared" si="130"/>
        <v>580.29056049377505</v>
      </c>
      <c r="U772" s="6" t="str">
        <v>+1.870000E+00</v>
      </c>
      <c r="V772">
        <f t="shared" si="126"/>
        <v>1.6375000000000002</v>
      </c>
      <c r="W772">
        <v>7115.58</v>
      </c>
      <c r="X772">
        <f t="shared" si="131"/>
        <v>7180.6444647037106</v>
      </c>
      <c r="Y772" s="7">
        <f t="shared" si="127"/>
        <v>4233.3845671804092</v>
      </c>
    </row>
    <row r="773" spans="1:25" x14ac:dyDescent="0.4">
      <c r="A773" s="6" t="str">
        <v>+1.872500E+00</v>
      </c>
      <c r="B773">
        <f t="shared" si="123"/>
        <v>1.1924999999999999</v>
      </c>
      <c r="C773">
        <v>3859.32</v>
      </c>
      <c r="D773">
        <f t="shared" si="124"/>
        <v>3849.7714265459208</v>
      </c>
      <c r="E773" s="7">
        <f t="shared" si="125"/>
        <v>91.175255007949048</v>
      </c>
      <c r="F773" s="6" t="str">
        <v>+1.872500E+00</v>
      </c>
      <c r="G773">
        <f t="shared" si="128"/>
        <v>1.3174999999999999</v>
      </c>
      <c r="H773">
        <v>4552.74</v>
      </c>
      <c r="I773">
        <f t="shared" si="132"/>
        <v>4565.6366775366705</v>
      </c>
      <c r="J773" s="7">
        <f t="shared" si="133"/>
        <v>166.32429148486722</v>
      </c>
      <c r="K773" s="6" t="str">
        <v>+1.872500E+00</v>
      </c>
      <c r="L773">
        <f t="shared" si="120"/>
        <v>1.4125000000000001</v>
      </c>
      <c r="M773">
        <v>5306.52</v>
      </c>
      <c r="N773">
        <f t="shared" si="121"/>
        <v>5474.9238004425815</v>
      </c>
      <c r="O773" s="7">
        <f t="shared" si="122"/>
        <v>28359.840003504672</v>
      </c>
      <c r="P773" s="6" t="str">
        <v>+1.872500E+00</v>
      </c>
      <c r="Q773">
        <f t="shared" si="129"/>
        <v>0.83750000000000013</v>
      </c>
      <c r="R773">
        <v>6271.38</v>
      </c>
      <c r="S773">
        <f t="shared" si="134"/>
        <v>6367.9279551071349</v>
      </c>
      <c r="T773" s="7">
        <f t="shared" si="130"/>
        <v>9321.5076353693239</v>
      </c>
      <c r="U773" s="6" t="str">
        <v>+1.872500E+00</v>
      </c>
      <c r="V773">
        <f t="shared" si="126"/>
        <v>1.6400000000000001</v>
      </c>
      <c r="W773">
        <v>6994.9800000000005</v>
      </c>
      <c r="X773">
        <f t="shared" si="131"/>
        <v>7180.6444784161249</v>
      </c>
      <c r="Y773" s="7">
        <f t="shared" si="127"/>
        <v>34471.298545531536</v>
      </c>
    </row>
    <row r="774" spans="1:25" x14ac:dyDescent="0.4">
      <c r="A774" s="6" t="str">
        <v>+1.875000E+00</v>
      </c>
      <c r="B774">
        <f t="shared" si="123"/>
        <v>1.1949999999999998</v>
      </c>
      <c r="C774">
        <v>3859.32</v>
      </c>
      <c r="D774">
        <f t="shared" si="124"/>
        <v>3849.7720560503089</v>
      </c>
      <c r="E774" s="7">
        <f t="shared" si="125"/>
        <v>91.163233666445109</v>
      </c>
      <c r="F774" s="6" t="str">
        <v>+1.875000E+00</v>
      </c>
      <c r="G774">
        <f t="shared" si="128"/>
        <v>1.3199999999999998</v>
      </c>
      <c r="H774">
        <v>4402.0200000000004</v>
      </c>
      <c r="I774">
        <f t="shared" si="132"/>
        <v>4565.6368914289014</v>
      </c>
      <c r="J774" s="7">
        <f t="shared" si="133"/>
        <v>26770.487160856777</v>
      </c>
      <c r="K774" s="6" t="str">
        <v>+1.875000E+00</v>
      </c>
      <c r="L774">
        <f t="shared" si="120"/>
        <v>1.415</v>
      </c>
      <c r="M774">
        <v>5487.42</v>
      </c>
      <c r="N774">
        <f t="shared" si="121"/>
        <v>5474.923899637969</v>
      </c>
      <c r="O774" s="7">
        <f t="shared" si="122"/>
        <v>156.15252425795202</v>
      </c>
      <c r="P774" s="6" t="str">
        <v>+1.875000E+00</v>
      </c>
      <c r="Q774">
        <f t="shared" si="129"/>
        <v>0.84000000000000008</v>
      </c>
      <c r="R774">
        <v>6271.38</v>
      </c>
      <c r="S774">
        <f t="shared" si="134"/>
        <v>6367.9642131731289</v>
      </c>
      <c r="T774" s="7">
        <f t="shared" si="130"/>
        <v>9328.5102342723821</v>
      </c>
      <c r="U774" s="6" t="str">
        <v>+1.875000E+00</v>
      </c>
      <c r="V774">
        <f t="shared" si="126"/>
        <v>1.6425000000000001</v>
      </c>
      <c r="W774">
        <v>7115.58</v>
      </c>
      <c r="X774">
        <f t="shared" si="131"/>
        <v>7180.6444917899798</v>
      </c>
      <c r="Y774" s="7">
        <f t="shared" si="127"/>
        <v>4233.3880918883633</v>
      </c>
    </row>
    <row r="775" spans="1:25" x14ac:dyDescent="0.4">
      <c r="A775" s="6" t="str">
        <v>+1.877500E+00</v>
      </c>
      <c r="B775">
        <f t="shared" si="123"/>
        <v>1.1974999999999998</v>
      </c>
      <c r="C775">
        <v>3859.32</v>
      </c>
      <c r="D775">
        <f t="shared" si="124"/>
        <v>3849.772670012178</v>
      </c>
      <c r="E775" s="7">
        <f t="shared" si="125"/>
        <v>91.15150989636895</v>
      </c>
      <c r="F775" s="6" t="str">
        <v>+1.877500E+00</v>
      </c>
      <c r="G775">
        <f t="shared" si="128"/>
        <v>1.3224999999999998</v>
      </c>
      <c r="H775">
        <v>4613.04</v>
      </c>
      <c r="I775">
        <f t="shared" si="132"/>
        <v>4565.637100040115</v>
      </c>
      <c r="J775" s="7">
        <f t="shared" si="133"/>
        <v>2247.0349246068618</v>
      </c>
      <c r="K775" s="6" t="str">
        <v>+1.877500E+00</v>
      </c>
      <c r="L775">
        <f t="shared" si="120"/>
        <v>1.4175</v>
      </c>
      <c r="M775">
        <v>5427.12</v>
      </c>
      <c r="N775">
        <f t="shared" si="121"/>
        <v>5474.9239963842138</v>
      </c>
      <c r="O775" s="7">
        <f t="shared" si="122"/>
        <v>2285.222070301932</v>
      </c>
      <c r="P775" s="6" t="str">
        <v>+1.877500E+00</v>
      </c>
      <c r="Q775">
        <f t="shared" si="129"/>
        <v>0.84250000000000003</v>
      </c>
      <c r="R775">
        <v>6422.1</v>
      </c>
      <c r="S775">
        <f t="shared" si="134"/>
        <v>6367.9995760242837</v>
      </c>
      <c r="T775" s="7">
        <f t="shared" si="130"/>
        <v>2926.8558743523017</v>
      </c>
      <c r="U775" s="6" t="str">
        <v>+1.877500E+00</v>
      </c>
      <c r="V775">
        <f t="shared" si="126"/>
        <v>1.645</v>
      </c>
      <c r="W775">
        <v>7085.4</v>
      </c>
      <c r="X775">
        <f t="shared" si="131"/>
        <v>7180.6445048336318</v>
      </c>
      <c r="Y775" s="7">
        <f t="shared" si="127"/>
        <v>9071.5157010037801</v>
      </c>
    </row>
    <row r="776" spans="1:25" x14ac:dyDescent="0.4">
      <c r="A776" s="6" t="str">
        <v>+1.880000E+00</v>
      </c>
      <c r="B776">
        <f t="shared" si="123"/>
        <v>1.1999999999999997</v>
      </c>
      <c r="C776">
        <v>3859.32</v>
      </c>
      <c r="D776">
        <f t="shared" si="124"/>
        <v>3849.7732688152746</v>
      </c>
      <c r="E776" s="7">
        <f t="shared" si="125"/>
        <v>91.14007631341147</v>
      </c>
      <c r="F776" s="6" t="str">
        <v>+1.880000E+00</v>
      </c>
      <c r="G776">
        <f t="shared" si="128"/>
        <v>1.3249999999999997</v>
      </c>
      <c r="H776">
        <v>4582.92</v>
      </c>
      <c r="I776">
        <f t="shared" si="132"/>
        <v>4565.6373035006991</v>
      </c>
      <c r="J776" s="7">
        <f t="shared" si="133"/>
        <v>298.69159828695041</v>
      </c>
      <c r="K776" s="6" t="str">
        <v>+1.880000E+00</v>
      </c>
      <c r="L776">
        <f t="shared" si="120"/>
        <v>1.42</v>
      </c>
      <c r="M776">
        <v>5547.72</v>
      </c>
      <c r="N776">
        <f t="shared" si="121"/>
        <v>5474.9240907417852</v>
      </c>
      <c r="O776" s="7">
        <f t="shared" si="122"/>
        <v>5299.244404730277</v>
      </c>
      <c r="P776" s="6" t="str">
        <v>+1.880000E+00</v>
      </c>
      <c r="Q776">
        <f t="shared" si="129"/>
        <v>0.84499999999999997</v>
      </c>
      <c r="R776">
        <v>6391.9800000000005</v>
      </c>
      <c r="S776">
        <f t="shared" si="134"/>
        <v>6368.0340657635334</v>
      </c>
      <c r="T776" s="7">
        <f t="shared" si="130"/>
        <v>573.40776645720769</v>
      </c>
      <c r="U776" s="6" t="str">
        <v>+1.880000E+00</v>
      </c>
      <c r="V776">
        <f t="shared" si="126"/>
        <v>1.6475</v>
      </c>
      <c r="W776">
        <v>7115.58</v>
      </c>
      <c r="X776">
        <f t="shared" si="131"/>
        <v>7180.6445175552353</v>
      </c>
      <c r="Y776" s="7">
        <f t="shared" si="127"/>
        <v>4233.391444695535</v>
      </c>
    </row>
    <row r="777" spans="1:25" x14ac:dyDescent="0.4">
      <c r="A777" s="6" t="str">
        <v>+1.882500E+00</v>
      </c>
      <c r="B777">
        <f t="shared" si="123"/>
        <v>1.2025000000000001</v>
      </c>
      <c r="C777">
        <v>3768.8399999999997</v>
      </c>
      <c r="D777">
        <f t="shared" si="124"/>
        <v>3849.77385283387</v>
      </c>
      <c r="E777" s="7">
        <f t="shared" si="125"/>
        <v>6550.2885345345812</v>
      </c>
      <c r="F777" s="6" t="str">
        <v>+1.882500E+00</v>
      </c>
      <c r="G777">
        <f t="shared" si="128"/>
        <v>1.3275000000000001</v>
      </c>
      <c r="H777">
        <v>4582.92</v>
      </c>
      <c r="I777">
        <f t="shared" si="132"/>
        <v>4565.6375019378238</v>
      </c>
      <c r="J777" s="7">
        <f t="shared" si="133"/>
        <v>298.68473926912662</v>
      </c>
      <c r="K777" s="6" t="str">
        <v>+1.882500E+00</v>
      </c>
      <c r="L777">
        <f t="shared" si="120"/>
        <v>1.4225000000000001</v>
      </c>
      <c r="M777">
        <v>5427.12</v>
      </c>
      <c r="N777">
        <f t="shared" si="121"/>
        <v>5474.9241827696596</v>
      </c>
      <c r="O777" s="7">
        <f t="shared" si="122"/>
        <v>2285.2398902750338</v>
      </c>
      <c r="P777" s="6" t="str">
        <v>+1.882500E+00</v>
      </c>
      <c r="Q777">
        <f t="shared" si="129"/>
        <v>0.84750000000000014</v>
      </c>
      <c r="R777">
        <v>6391.9800000000005</v>
      </c>
      <c r="S777">
        <f t="shared" si="134"/>
        <v>6368.0677039480861</v>
      </c>
      <c r="T777" s="7">
        <f t="shared" si="130"/>
        <v>571.79790247440008</v>
      </c>
      <c r="U777" s="6" t="str">
        <v>+1.882500E+00</v>
      </c>
      <c r="V777">
        <f t="shared" si="126"/>
        <v>1.6500000000000001</v>
      </c>
      <c r="W777">
        <v>7175.88</v>
      </c>
      <c r="X777">
        <f t="shared" si="131"/>
        <v>7180.644529962743</v>
      </c>
      <c r="Y777" s="7">
        <f t="shared" si="127"/>
        <v>22.700745765875116</v>
      </c>
    </row>
    <row r="778" spans="1:25" x14ac:dyDescent="0.4">
      <c r="A778" s="6" t="str">
        <v>+1.885000E+00</v>
      </c>
      <c r="B778">
        <f t="shared" si="123"/>
        <v>1.2050000000000001</v>
      </c>
      <c r="C778">
        <v>3738.72</v>
      </c>
      <c r="D778">
        <f t="shared" si="124"/>
        <v>3849.7744224329954</v>
      </c>
      <c r="E778" s="7">
        <f t="shared" si="125"/>
        <v>12333.084741926232</v>
      </c>
      <c r="F778" s="6" t="str">
        <v>+1.885000E+00</v>
      </c>
      <c r="G778">
        <f t="shared" si="128"/>
        <v>1.33</v>
      </c>
      <c r="H778">
        <v>4402.0200000000004</v>
      </c>
      <c r="I778">
        <f t="shared" si="132"/>
        <v>4565.6376954755178</v>
      </c>
      <c r="J778" s="7">
        <f t="shared" si="133"/>
        <v>26770.750272719146</v>
      </c>
      <c r="K778" s="6" t="str">
        <v>+1.885000E+00</v>
      </c>
      <c r="L778">
        <f t="shared" si="120"/>
        <v>1.425</v>
      </c>
      <c r="M778">
        <v>5427.12</v>
      </c>
      <c r="N778">
        <f t="shared" si="121"/>
        <v>5474.924272525358</v>
      </c>
      <c r="O778" s="7">
        <f t="shared" si="122"/>
        <v>2285.2484716787076</v>
      </c>
      <c r="P778" s="6" t="str">
        <v>+1.885000E+00</v>
      </c>
      <c r="Q778">
        <f t="shared" si="129"/>
        <v>0.85000000000000009</v>
      </c>
      <c r="R778">
        <v>6331.6799999999994</v>
      </c>
      <c r="S778">
        <f t="shared" si="134"/>
        <v>6368.1005116029028</v>
      </c>
      <c r="T778" s="7">
        <f t="shared" si="130"/>
        <v>1326.4536654172205</v>
      </c>
      <c r="U778" s="6" t="str">
        <v>+1.885000E+00</v>
      </c>
      <c r="V778">
        <f t="shared" si="126"/>
        <v>1.6525000000000001</v>
      </c>
      <c r="W778">
        <v>6994.9800000000005</v>
      </c>
      <c r="X778">
        <f t="shared" si="131"/>
        <v>7180.6445420639056</v>
      </c>
      <c r="Y778" s="7">
        <f t="shared" si="127"/>
        <v>34471.322179799616</v>
      </c>
    </row>
    <row r="779" spans="1:25" x14ac:dyDescent="0.4">
      <c r="A779" s="6" t="str">
        <v>+1.887500E+00</v>
      </c>
      <c r="B779">
        <f t="shared" si="123"/>
        <v>1.2075</v>
      </c>
      <c r="C779">
        <v>3799.02</v>
      </c>
      <c r="D779">
        <f t="shared" si="124"/>
        <v>3849.7749779686678</v>
      </c>
      <c r="E779" s="7">
        <f t="shared" si="125"/>
        <v>2576.0677885999585</v>
      </c>
      <c r="F779" s="6" t="str">
        <v>+1.887500E+00</v>
      </c>
      <c r="G779">
        <f t="shared" si="128"/>
        <v>1.3325</v>
      </c>
      <c r="H779">
        <v>4462.32</v>
      </c>
      <c r="I779">
        <f t="shared" si="132"/>
        <v>4565.6378842347485</v>
      </c>
      <c r="J779" s="7">
        <f t="shared" si="133"/>
        <v>10674.585202744958</v>
      </c>
      <c r="K779" s="6" t="str">
        <v>+1.887500E+00</v>
      </c>
      <c r="L779">
        <f t="shared" si="120"/>
        <v>1.4275</v>
      </c>
      <c r="M779">
        <v>5457.2999999999993</v>
      </c>
      <c r="N779">
        <f t="shared" si="121"/>
        <v>5474.9243600649806</v>
      </c>
      <c r="O779" s="7">
        <f t="shared" si="122"/>
        <v>310.61806770011026</v>
      </c>
      <c r="P779" s="6" t="str">
        <v>+1.887500E+00</v>
      </c>
      <c r="Q779">
        <f t="shared" si="129"/>
        <v>0.85250000000000004</v>
      </c>
      <c r="R779">
        <v>6391.9800000000005</v>
      </c>
      <c r="S779">
        <f t="shared" si="134"/>
        <v>6368.1325092338357</v>
      </c>
      <c r="T779" s="7">
        <f t="shared" si="130"/>
        <v>568.70281584231589</v>
      </c>
      <c r="U779" s="6" t="str">
        <v>+1.887500E+00</v>
      </c>
      <c r="V779">
        <f t="shared" si="126"/>
        <v>1.655</v>
      </c>
      <c r="W779">
        <v>6994.9800000000005</v>
      </c>
      <c r="X779">
        <f t="shared" si="131"/>
        <v>7180.6445538662911</v>
      </c>
      <c r="Y779" s="7">
        <f t="shared" si="127"/>
        <v>34471.326562368718</v>
      </c>
    </row>
    <row r="780" spans="1:25" x14ac:dyDescent="0.4">
      <c r="A780" s="6" t="str">
        <v>+1.890000E+00</v>
      </c>
      <c r="B780">
        <f t="shared" si="123"/>
        <v>1.21</v>
      </c>
      <c r="C780">
        <v>3738.72</v>
      </c>
      <c r="D780">
        <f t="shared" si="124"/>
        <v>3849.7755197881156</v>
      </c>
      <c r="E780" s="7">
        <f t="shared" si="125"/>
        <v>12333.328475408583</v>
      </c>
      <c r="F780" s="6" t="str">
        <v>+1.890000E+00</v>
      </c>
      <c r="G780">
        <f t="shared" si="128"/>
        <v>1.335</v>
      </c>
      <c r="H780">
        <v>4462.32</v>
      </c>
      <c r="I780">
        <f t="shared" si="132"/>
        <v>4565.6380683334983</v>
      </c>
      <c r="J780" s="7">
        <f t="shared" si="133"/>
        <v>10674.623244165477</v>
      </c>
      <c r="K780" s="6" t="str">
        <v>+1.890000E+00</v>
      </c>
      <c r="L780">
        <f t="shared" si="120"/>
        <v>1.43</v>
      </c>
      <c r="M780">
        <v>5427.12</v>
      </c>
      <c r="N780">
        <f t="shared" si="121"/>
        <v>5474.924445443241</v>
      </c>
      <c r="O780" s="7">
        <f t="shared" si="122"/>
        <v>2285.2650041358143</v>
      </c>
      <c r="P780" s="6" t="str">
        <v>+1.890000E+00</v>
      </c>
      <c r="Q780">
        <f t="shared" si="129"/>
        <v>0.85499999999999998</v>
      </c>
      <c r="R780">
        <v>6271.38</v>
      </c>
      <c r="S780">
        <f t="shared" si="134"/>
        <v>6368.1637168404468</v>
      </c>
      <c r="T780" s="7">
        <f t="shared" si="130"/>
        <v>9367.0878454517642</v>
      </c>
      <c r="U780" s="6" t="str">
        <v>+1.890000E+00</v>
      </c>
      <c r="V780">
        <f t="shared" si="126"/>
        <v>1.6575</v>
      </c>
      <c r="W780">
        <v>6994.9800000000005</v>
      </c>
      <c r="X780">
        <f t="shared" si="131"/>
        <v>7180.6445653772744</v>
      </c>
      <c r="Y780" s="7">
        <f t="shared" si="127"/>
        <v>34471.330836732013</v>
      </c>
    </row>
    <row r="781" spans="1:25" x14ac:dyDescent="0.4">
      <c r="A781" s="6" t="str">
        <v>+1.892500E+00</v>
      </c>
      <c r="B781">
        <f t="shared" si="123"/>
        <v>1.2124999999999999</v>
      </c>
      <c r="C781">
        <v>3859.32</v>
      </c>
      <c r="D781">
        <f t="shared" si="124"/>
        <v>3849.7760482299936</v>
      </c>
      <c r="E781" s="7">
        <f t="shared" si="125"/>
        <v>91.087015388210503</v>
      </c>
      <c r="F781" s="6" t="str">
        <v>+1.892500E+00</v>
      </c>
      <c r="G781">
        <f t="shared" si="128"/>
        <v>1.3374999999999999</v>
      </c>
      <c r="H781">
        <v>4462.32</v>
      </c>
      <c r="I781">
        <f t="shared" si="132"/>
        <v>4565.6382478868336</v>
      </c>
      <c r="J781" s="7">
        <f t="shared" si="133"/>
        <v>10674.660346405255</v>
      </c>
      <c r="K781" s="6" t="str">
        <v>+1.892500E+00</v>
      </c>
      <c r="L781">
        <f t="shared" si="120"/>
        <v>1.4325000000000001</v>
      </c>
      <c r="M781">
        <v>5397</v>
      </c>
      <c r="N781">
        <f t="shared" si="121"/>
        <v>5474.9245287135063</v>
      </c>
      <c r="O781" s="7">
        <f t="shared" si="122"/>
        <v>6072.2321752220732</v>
      </c>
      <c r="P781" s="6" t="str">
        <v>+1.892500E+00</v>
      </c>
      <c r="Q781">
        <f t="shared" si="129"/>
        <v>0.85750000000000015</v>
      </c>
      <c r="R781">
        <v>6271.38</v>
      </c>
      <c r="S781">
        <f t="shared" si="134"/>
        <v>6368.1941539285044</v>
      </c>
      <c r="T781" s="7">
        <f t="shared" si="130"/>
        <v>9372.9804008921274</v>
      </c>
      <c r="U781" s="6" t="str">
        <v>+1.892500E+00</v>
      </c>
      <c r="V781">
        <f t="shared" si="126"/>
        <v>1.6600000000000001</v>
      </c>
      <c r="W781">
        <v>6994.9800000000005</v>
      </c>
      <c r="X781">
        <f t="shared" si="131"/>
        <v>7180.6445766040506</v>
      </c>
      <c r="Y781" s="7">
        <f t="shared" si="127"/>
        <v>34471.335005561195</v>
      </c>
    </row>
    <row r="782" spans="1:25" x14ac:dyDescent="0.4">
      <c r="A782" s="6" t="str">
        <v>+1.895000E+00</v>
      </c>
      <c r="B782">
        <f t="shared" si="123"/>
        <v>1.2149999999999999</v>
      </c>
      <c r="C782">
        <v>3919.62</v>
      </c>
      <c r="D782">
        <f t="shared" si="124"/>
        <v>3849.7765636245949</v>
      </c>
      <c r="E782" s="7">
        <f t="shared" si="125"/>
        <v>4878.1056047252414</v>
      </c>
      <c r="F782" s="6" t="str">
        <v>+1.895000E+00</v>
      </c>
      <c r="G782">
        <f t="shared" si="128"/>
        <v>1.3399999999999999</v>
      </c>
      <c r="H782">
        <v>4582.92</v>
      </c>
      <c r="I782">
        <f t="shared" si="132"/>
        <v>4565.6384230069807</v>
      </c>
      <c r="J782" s="7">
        <f t="shared" si="133"/>
        <v>298.65290336565647</v>
      </c>
      <c r="K782" s="6" t="str">
        <v>+1.895000E+00</v>
      </c>
      <c r="L782">
        <f t="shared" si="120"/>
        <v>1.4350000000000001</v>
      </c>
      <c r="M782">
        <v>5427.12</v>
      </c>
      <c r="N782">
        <f t="shared" si="121"/>
        <v>5474.9246099278207</v>
      </c>
      <c r="O782" s="7">
        <f t="shared" si="122"/>
        <v>2285.2807303511049</v>
      </c>
      <c r="P782" s="6" t="str">
        <v>+1.895000E+00</v>
      </c>
      <c r="Q782">
        <f t="shared" si="129"/>
        <v>0.8600000000000001</v>
      </c>
      <c r="R782">
        <v>6331.6799999999994</v>
      </c>
      <c r="S782">
        <f t="shared" si="134"/>
        <v>6368.2238395221812</v>
      </c>
      <c r="T782" s="7">
        <f t="shared" si="130"/>
        <v>1335.4522070229743</v>
      </c>
      <c r="U782" s="6" t="str">
        <v>+1.895000E+00</v>
      </c>
      <c r="V782">
        <f t="shared" si="126"/>
        <v>1.6625000000000001</v>
      </c>
      <c r="W782">
        <v>7175.88</v>
      </c>
      <c r="X782">
        <f t="shared" si="131"/>
        <v>7180.6445875536365</v>
      </c>
      <c r="Y782" s="7">
        <f t="shared" si="127"/>
        <v>22.701294556266653</v>
      </c>
    </row>
    <row r="783" spans="1:25" x14ac:dyDescent="0.4">
      <c r="A783" s="6" t="str">
        <v>+1.897500E+00</v>
      </c>
      <c r="B783">
        <f t="shared" si="123"/>
        <v>1.2174999999999998</v>
      </c>
      <c r="C783">
        <v>3768.8399999999997</v>
      </c>
      <c r="D783">
        <f t="shared" si="124"/>
        <v>3849.7770662940584</v>
      </c>
      <c r="E783" s="7">
        <f t="shared" si="125"/>
        <v>6550.8087002888524</v>
      </c>
      <c r="F783" s="6" t="str">
        <v>+1.897500E+00</v>
      </c>
      <c r="G783">
        <f t="shared" si="128"/>
        <v>1.3424999999999998</v>
      </c>
      <c r="H783">
        <v>4582.92</v>
      </c>
      <c r="I783">
        <f t="shared" si="132"/>
        <v>4565.6385938033964</v>
      </c>
      <c r="J783" s="7">
        <f t="shared" si="133"/>
        <v>298.64700013201315</v>
      </c>
      <c r="K783" s="6" t="str">
        <v>+1.897500E+00</v>
      </c>
      <c r="L783">
        <f t="shared" si="120"/>
        <v>1.4375</v>
      </c>
      <c r="M783">
        <v>5427.12</v>
      </c>
      <c r="N783">
        <f t="shared" si="121"/>
        <v>5474.9246891369467</v>
      </c>
      <c r="O783" s="7">
        <f t="shared" si="122"/>
        <v>2285.2883034801157</v>
      </c>
      <c r="P783" s="6" t="str">
        <v>+1.897500E+00</v>
      </c>
      <c r="Q783">
        <f t="shared" si="129"/>
        <v>0.86250000000000004</v>
      </c>
      <c r="R783">
        <v>6301.5</v>
      </c>
      <c r="S783">
        <f t="shared" si="134"/>
        <v>6368.2527921759383</v>
      </c>
      <c r="T783" s="7">
        <f t="shared" si="130"/>
        <v>4455.9352632840146</v>
      </c>
      <c r="U783" s="6" t="str">
        <v>+1.897500E+00</v>
      </c>
      <c r="V783">
        <f t="shared" si="126"/>
        <v>1.665</v>
      </c>
      <c r="W783">
        <v>7145.7000000000007</v>
      </c>
      <c r="X783">
        <f t="shared" si="131"/>
        <v>7180.644598232876</v>
      </c>
      <c r="Y783" s="7">
        <f t="shared" si="127"/>
        <v>1221.1249456570681</v>
      </c>
    </row>
    <row r="784" spans="1:25" x14ac:dyDescent="0.4">
      <c r="A784" s="6" t="str">
        <v>+1.900000E+00</v>
      </c>
      <c r="B784">
        <f t="shared" si="123"/>
        <v>1.2199999999999998</v>
      </c>
      <c r="C784">
        <v>3859.32</v>
      </c>
      <c r="D784">
        <f t="shared" si="124"/>
        <v>3849.777556552569</v>
      </c>
      <c r="E784" s="7">
        <f t="shared" si="125"/>
        <v>91.058226947422582</v>
      </c>
      <c r="F784" s="6" t="str">
        <v>+1.900000E+00</v>
      </c>
      <c r="G784">
        <f t="shared" si="128"/>
        <v>1.3449999999999998</v>
      </c>
      <c r="H784">
        <v>4582.92</v>
      </c>
      <c r="I784">
        <f t="shared" si="132"/>
        <v>4565.6387603828334</v>
      </c>
      <c r="J784" s="7">
        <f t="shared" si="133"/>
        <v>298.64124270593004</v>
      </c>
      <c r="K784" s="6" t="str">
        <v>+1.900000E+00</v>
      </c>
      <c r="L784">
        <f t="shared" ref="L784:L847" si="135">K784-K$208</f>
        <v>1.44</v>
      </c>
      <c r="M784">
        <v>5547.72</v>
      </c>
      <c r="N784">
        <f t="shared" si="121"/>
        <v>5474.9247663903916</v>
      </c>
      <c r="O784" s="7">
        <f t="shared" si="122"/>
        <v>5299.1460362774978</v>
      </c>
      <c r="P784" s="6" t="str">
        <v>+1.900000E+00</v>
      </c>
      <c r="Q784">
        <f t="shared" si="129"/>
        <v>0.86499999999999999</v>
      </c>
      <c r="R784">
        <v>6391.9800000000005</v>
      </c>
      <c r="S784">
        <f t="shared" si="134"/>
        <v>6368.2810299861267</v>
      </c>
      <c r="T784" s="7">
        <f t="shared" si="130"/>
        <v>561.64117971848975</v>
      </c>
      <c r="U784" s="6" t="str">
        <v>+1.900000E+00</v>
      </c>
      <c r="V784">
        <f t="shared" si="126"/>
        <v>1.6675</v>
      </c>
      <c r="W784">
        <v>6994.9800000000005</v>
      </c>
      <c r="X784">
        <f t="shared" si="131"/>
        <v>7180.6446086484439</v>
      </c>
      <c r="Y784" s="7">
        <f t="shared" si="127"/>
        <v>34471.346904579637</v>
      </c>
    </row>
    <row r="785" spans="1:25" x14ac:dyDescent="0.4">
      <c r="A785" s="6" t="str">
        <v>+1.902500E+00</v>
      </c>
      <c r="B785">
        <f t="shared" si="123"/>
        <v>1.2225000000000001</v>
      </c>
      <c r="C785">
        <v>3768.8399999999997</v>
      </c>
      <c r="D785">
        <f t="shared" si="124"/>
        <v>3849.7780347065536</v>
      </c>
      <c r="E785" s="7">
        <f t="shared" si="125"/>
        <v>6550.965462159329</v>
      </c>
      <c r="F785" s="6" t="str">
        <v>+1.902500E+00</v>
      </c>
      <c r="G785">
        <f t="shared" si="128"/>
        <v>1.3475000000000001</v>
      </c>
      <c r="H785">
        <v>4582.92</v>
      </c>
      <c r="I785">
        <f t="shared" si="132"/>
        <v>4565.6389228494099</v>
      </c>
      <c r="J785" s="7">
        <f t="shared" si="133"/>
        <v>298.63562748464847</v>
      </c>
      <c r="K785" s="6" t="str">
        <v>+1.902500E+00</v>
      </c>
      <c r="L785">
        <f t="shared" si="135"/>
        <v>1.4425000000000001</v>
      </c>
      <c r="M785">
        <v>5517.6</v>
      </c>
      <c r="N785">
        <f t="shared" ref="N785:N848" si="136">$S$17*(1-EXP(-(L785/$T$17)))</f>
        <v>5474.9248417364424</v>
      </c>
      <c r="O785" s="7">
        <f t="shared" ref="O785:O848" si="137">(N785-M785)^2</f>
        <v>1821.1691328197169</v>
      </c>
      <c r="P785" s="6" t="str">
        <v>+1.902500E+00</v>
      </c>
      <c r="Q785">
        <f t="shared" si="129"/>
        <v>0.86750000000000016</v>
      </c>
      <c r="R785">
        <v>6301.5</v>
      </c>
      <c r="S785">
        <f t="shared" si="134"/>
        <v>6368.3085706022976</v>
      </c>
      <c r="T785" s="7">
        <f t="shared" si="130"/>
        <v>4463.3851059221761</v>
      </c>
      <c r="U785" s="6" t="str">
        <v>+1.902500E+00</v>
      </c>
      <c r="V785">
        <f t="shared" si="126"/>
        <v>1.6700000000000002</v>
      </c>
      <c r="W785">
        <v>7115.58</v>
      </c>
      <c r="X785">
        <f t="shared" si="131"/>
        <v>7180.6446188068512</v>
      </c>
      <c r="Y785" s="7">
        <f t="shared" si="127"/>
        <v>4233.4046204808656</v>
      </c>
    </row>
    <row r="786" spans="1:25" x14ac:dyDescent="0.4">
      <c r="A786" s="6" t="str">
        <v>+1.905000E+00</v>
      </c>
      <c r="B786">
        <f t="shared" si="123"/>
        <v>1.2250000000000001</v>
      </c>
      <c r="C786">
        <v>3799.02</v>
      </c>
      <c r="D786">
        <f t="shared" si="124"/>
        <v>3849.7785010548741</v>
      </c>
      <c r="E786" s="7">
        <f t="shared" si="125"/>
        <v>2576.4254293376612</v>
      </c>
      <c r="F786" s="6" t="str">
        <v>+1.905000E+00</v>
      </c>
      <c r="G786">
        <f t="shared" si="128"/>
        <v>1.35</v>
      </c>
      <c r="H786">
        <v>4582.92</v>
      </c>
      <c r="I786">
        <f t="shared" si="132"/>
        <v>4565.6390813046719</v>
      </c>
      <c r="J786" s="7">
        <f t="shared" si="133"/>
        <v>298.63015095454307</v>
      </c>
      <c r="K786" s="6" t="str">
        <v>+1.905000E+00</v>
      </c>
      <c r="L786">
        <f t="shared" si="135"/>
        <v>1.4450000000000001</v>
      </c>
      <c r="M786">
        <v>5306.52</v>
      </c>
      <c r="N786">
        <f t="shared" si="136"/>
        <v>5474.9249152221928</v>
      </c>
      <c r="O786" s="7">
        <f t="shared" si="137"/>
        <v>28360.215470993797</v>
      </c>
      <c r="P786" s="6" t="str">
        <v>+1.905000E+00</v>
      </c>
      <c r="Q786">
        <f t="shared" si="129"/>
        <v>0.87000000000000011</v>
      </c>
      <c r="R786">
        <v>6391.9800000000005</v>
      </c>
      <c r="S786">
        <f t="shared" si="134"/>
        <v>6368.3354312382335</v>
      </c>
      <c r="T786" s="7">
        <f t="shared" si="130"/>
        <v>559.06563192992803</v>
      </c>
      <c r="U786" s="6" t="str">
        <v>+1.905000E+00</v>
      </c>
      <c r="V786">
        <f t="shared" si="126"/>
        <v>1.6725000000000001</v>
      </c>
      <c r="W786">
        <v>7115.58</v>
      </c>
      <c r="X786">
        <f t="shared" si="131"/>
        <v>7180.6446287144463</v>
      </c>
      <c r="Y786" s="7">
        <f t="shared" si="127"/>
        <v>4233.4059097487589</v>
      </c>
    </row>
    <row r="787" spans="1:25" x14ac:dyDescent="0.4">
      <c r="A787" s="6" t="str">
        <v>+1.907500E+00</v>
      </c>
      <c r="B787">
        <f t="shared" si="123"/>
        <v>1.2275</v>
      </c>
      <c r="C787">
        <v>3768.8399999999997</v>
      </c>
      <c r="D787">
        <f t="shared" si="124"/>
        <v>3849.7789558890136</v>
      </c>
      <c r="E787" s="7">
        <f t="shared" si="125"/>
        <v>6551.1145804037333</v>
      </c>
      <c r="F787" s="6" t="str">
        <v>+1.907500E+00</v>
      </c>
      <c r="G787">
        <f t="shared" si="128"/>
        <v>1.3525</v>
      </c>
      <c r="H787">
        <v>4492.4399999999996</v>
      </c>
      <c r="I787">
        <f t="shared" si="132"/>
        <v>4565.6392358476596</v>
      </c>
      <c r="J787" s="7">
        <f t="shared" si="133"/>
        <v>5358.1281286813555</v>
      </c>
      <c r="K787" s="6" t="str">
        <v>+1.907500E+00</v>
      </c>
      <c r="L787">
        <f t="shared" si="135"/>
        <v>1.4475</v>
      </c>
      <c r="M787">
        <v>5517.6</v>
      </c>
      <c r="N787">
        <f t="shared" si="136"/>
        <v>5474.9249868935731</v>
      </c>
      <c r="O787" s="7">
        <f t="shared" si="137"/>
        <v>1821.1567436337407</v>
      </c>
      <c r="P787" s="6" t="str">
        <v>+1.907500E+00</v>
      </c>
      <c r="Q787">
        <f t="shared" si="129"/>
        <v>0.87250000000000005</v>
      </c>
      <c r="R787">
        <v>6391.9800000000005</v>
      </c>
      <c r="S787">
        <f t="shared" si="134"/>
        <v>6368.3616286827046</v>
      </c>
      <c r="T787" s="7">
        <f t="shared" si="130"/>
        <v>557.82746368166545</v>
      </c>
      <c r="U787" s="6" t="str">
        <v>+1.907500E+00</v>
      </c>
      <c r="V787">
        <f t="shared" si="126"/>
        <v>1.675</v>
      </c>
      <c r="W787">
        <v>7115.58</v>
      </c>
      <c r="X787">
        <f t="shared" si="131"/>
        <v>7180.6446383774219</v>
      </c>
      <c r="Y787" s="7">
        <f t="shared" si="127"/>
        <v>4233.4071671846887</v>
      </c>
    </row>
    <row r="788" spans="1:25" x14ac:dyDescent="0.4">
      <c r="A788" s="6" t="str">
        <v>+1.910000E+00</v>
      </c>
      <c r="B788">
        <f t="shared" si="123"/>
        <v>1.23</v>
      </c>
      <c r="C788">
        <v>3738.72</v>
      </c>
      <c r="D788">
        <f t="shared" si="124"/>
        <v>3849.7793994932581</v>
      </c>
      <c r="E788" s="7">
        <f t="shared" si="125"/>
        <v>12334.190215803141</v>
      </c>
      <c r="F788" s="6" t="str">
        <v>+1.910000E+00</v>
      </c>
      <c r="G788">
        <f t="shared" si="128"/>
        <v>1.355</v>
      </c>
      <c r="H788">
        <v>4582.92</v>
      </c>
      <c r="I788">
        <f t="shared" si="132"/>
        <v>4565.6393865749669</v>
      </c>
      <c r="J788" s="7">
        <f t="shared" si="133"/>
        <v>298.61960034543603</v>
      </c>
      <c r="K788" s="6" t="str">
        <v>+1.910000E+00</v>
      </c>
      <c r="L788">
        <f t="shared" si="135"/>
        <v>1.45</v>
      </c>
      <c r="M788">
        <v>5547.72</v>
      </c>
      <c r="N788">
        <f t="shared" si="136"/>
        <v>5474.9250567953823</v>
      </c>
      <c r="O788" s="7">
        <f t="shared" si="137"/>
        <v>5299.1037561635594</v>
      </c>
      <c r="P788" s="6" t="str">
        <v>+1.910000E+00</v>
      </c>
      <c r="Q788">
        <f t="shared" si="129"/>
        <v>0.875</v>
      </c>
      <c r="R788">
        <v>6391.9800000000005</v>
      </c>
      <c r="S788">
        <f t="shared" si="134"/>
        <v>6368.3871793099661</v>
      </c>
      <c r="T788" s="7">
        <f t="shared" si="130"/>
        <v>556.62118811211462</v>
      </c>
      <c r="U788" s="6" t="str">
        <v>+1.910000E+00</v>
      </c>
      <c r="V788">
        <f t="shared" si="126"/>
        <v>1.6775</v>
      </c>
      <c r="W788">
        <v>7115.58</v>
      </c>
      <c r="X788">
        <f t="shared" si="131"/>
        <v>7180.6446478018188</v>
      </c>
      <c r="Y788" s="7">
        <f t="shared" si="127"/>
        <v>4233.4083935747321</v>
      </c>
    </row>
    <row r="789" spans="1:25" x14ac:dyDescent="0.4">
      <c r="A789" s="6" t="str">
        <v>+1.912500E+00</v>
      </c>
      <c r="B789">
        <f t="shared" si="123"/>
        <v>1.2324999999999999</v>
      </c>
      <c r="C789">
        <v>3768.8399999999997</v>
      </c>
      <c r="D789">
        <f t="shared" si="124"/>
        <v>3849.7798321448749</v>
      </c>
      <c r="E789" s="7">
        <f t="shared" si="125"/>
        <v>6551.256427640581</v>
      </c>
      <c r="F789" s="6" t="str">
        <v>+1.912500E+00</v>
      </c>
      <c r="G789">
        <f t="shared" si="128"/>
        <v>1.3574999999999999</v>
      </c>
      <c r="H789">
        <v>4492.4399999999996</v>
      </c>
      <c r="I789">
        <f t="shared" si="132"/>
        <v>4565.6395335808047</v>
      </c>
      <c r="J789" s="7">
        <f t="shared" si="133"/>
        <v>5358.1717164474148</v>
      </c>
      <c r="K789" s="6" t="str">
        <v>+1.912500E+00</v>
      </c>
      <c r="L789">
        <f t="shared" si="135"/>
        <v>1.4525000000000001</v>
      </c>
      <c r="M789">
        <v>5427.12</v>
      </c>
      <c r="N789">
        <f t="shared" si="136"/>
        <v>5474.9251249713079</v>
      </c>
      <c r="O789" s="7">
        <f t="shared" si="137"/>
        <v>2285.3299735223786</v>
      </c>
      <c r="P789" s="6" t="str">
        <v>+1.912500E+00</v>
      </c>
      <c r="Q789">
        <f t="shared" si="129"/>
        <v>0.87750000000000017</v>
      </c>
      <c r="R789">
        <v>6482.4</v>
      </c>
      <c r="S789">
        <f t="shared" si="134"/>
        <v>6368.4120990899937</v>
      </c>
      <c r="T789" s="7">
        <f t="shared" si="130"/>
        <v>12993.241553869328</v>
      </c>
      <c r="U789" s="6" t="str">
        <v>+1.912500E+00</v>
      </c>
      <c r="V789">
        <f t="shared" si="126"/>
        <v>1.6800000000000002</v>
      </c>
      <c r="W789">
        <v>7085.4</v>
      </c>
      <c r="X789">
        <f t="shared" si="131"/>
        <v>7180.6446569935251</v>
      </c>
      <c r="Y789" s="7">
        <f t="shared" si="127"/>
        <v>9071.5446858143259</v>
      </c>
    </row>
    <row r="790" spans="1:25" x14ac:dyDescent="0.4">
      <c r="A790" s="6" t="str">
        <v>+1.915000E+00</v>
      </c>
      <c r="B790">
        <f t="shared" si="123"/>
        <v>1.2349999999999999</v>
      </c>
      <c r="C790">
        <v>3859.32</v>
      </c>
      <c r="D790">
        <f t="shared" si="124"/>
        <v>3849.7802541142851</v>
      </c>
      <c r="E790" s="7">
        <f t="shared" si="125"/>
        <v>91.006751564018032</v>
      </c>
      <c r="F790" s="6" t="str">
        <v>+1.915000E+00</v>
      </c>
      <c r="G790">
        <f t="shared" si="128"/>
        <v>1.3599999999999999</v>
      </c>
      <c r="H790">
        <v>4582.92</v>
      </c>
      <c r="I790">
        <f t="shared" si="132"/>
        <v>4565.6396769570547</v>
      </c>
      <c r="J790" s="7">
        <f t="shared" si="133"/>
        <v>298.60956446854919</v>
      </c>
      <c r="K790" s="6" t="str">
        <v>+1.915000E+00</v>
      </c>
      <c r="L790">
        <f t="shared" si="135"/>
        <v>1.4550000000000001</v>
      </c>
      <c r="M790">
        <v>5427.12</v>
      </c>
      <c r="N790">
        <f t="shared" si="136"/>
        <v>5474.9251914639653</v>
      </c>
      <c r="O790" s="7">
        <f t="shared" si="137"/>
        <v>2285.3363309063957</v>
      </c>
      <c r="P790" s="6" t="str">
        <v>+1.915000E+00</v>
      </c>
      <c r="Q790">
        <f t="shared" si="129"/>
        <v>0.88000000000000012</v>
      </c>
      <c r="R790">
        <v>6331.6799999999994</v>
      </c>
      <c r="S790">
        <f t="shared" si="134"/>
        <v>6368.4364035984599</v>
      </c>
      <c r="T790" s="7">
        <f t="shared" si="130"/>
        <v>1351.0332054929247</v>
      </c>
      <c r="U790" s="6" t="str">
        <v>+1.915000E+00</v>
      </c>
      <c r="V790">
        <f t="shared" si="126"/>
        <v>1.6825000000000001</v>
      </c>
      <c r="W790">
        <v>7115.58</v>
      </c>
      <c r="X790">
        <f t="shared" si="131"/>
        <v>7180.6446659582871</v>
      </c>
      <c r="Y790" s="7">
        <f t="shared" si="127"/>
        <v>4233.4107562634908</v>
      </c>
    </row>
    <row r="791" spans="1:25" x14ac:dyDescent="0.4">
      <c r="A791" s="6" t="str">
        <v>+1.917500E+00</v>
      </c>
      <c r="B791">
        <f t="shared" si="123"/>
        <v>1.2374999999999998</v>
      </c>
      <c r="C791">
        <v>3859.32</v>
      </c>
      <c r="D791">
        <f t="shared" si="124"/>
        <v>3849.7806656652333</v>
      </c>
      <c r="E791" s="7">
        <f t="shared" si="125"/>
        <v>90.998899550461957</v>
      </c>
      <c r="F791" s="6" t="str">
        <v>+1.917500E+00</v>
      </c>
      <c r="G791">
        <f t="shared" si="128"/>
        <v>1.3624999999999998</v>
      </c>
      <c r="H791">
        <v>4582.92</v>
      </c>
      <c r="I791">
        <f t="shared" si="132"/>
        <v>4565.639816793333</v>
      </c>
      <c r="J791" s="7">
        <f t="shared" si="133"/>
        <v>298.6047316559783</v>
      </c>
      <c r="K791" s="6" t="str">
        <v>+1.917500E+00</v>
      </c>
      <c r="L791">
        <f t="shared" si="135"/>
        <v>1.4575</v>
      </c>
      <c r="M791">
        <v>5457.2999999999993</v>
      </c>
      <c r="N791">
        <f t="shared" si="136"/>
        <v>5474.9252563149121</v>
      </c>
      <c r="O791" s="7">
        <f t="shared" si="137"/>
        <v>310.64966016637368</v>
      </c>
      <c r="P791" s="6" t="str">
        <v>+1.917500E+00</v>
      </c>
      <c r="Q791">
        <f t="shared" si="129"/>
        <v>0.88250000000000006</v>
      </c>
      <c r="R791">
        <v>6391.9800000000005</v>
      </c>
      <c r="S791">
        <f t="shared" si="134"/>
        <v>6368.4601080264738</v>
      </c>
      <c r="T791" s="7">
        <f t="shared" si="130"/>
        <v>553.18531844636482</v>
      </c>
      <c r="U791" s="6" t="str">
        <v>+1.917500E+00</v>
      </c>
      <c r="V791">
        <f t="shared" si="126"/>
        <v>1.6850000000000001</v>
      </c>
      <c r="W791">
        <v>7025.0999999999995</v>
      </c>
      <c r="X791">
        <f t="shared" si="131"/>
        <v>7180.6446747017098</v>
      </c>
      <c r="Y791" s="7">
        <f t="shared" si="127"/>
        <v>24194.145828060904</v>
      </c>
    </row>
    <row r="792" spans="1:25" x14ac:dyDescent="0.4">
      <c r="A792" s="6" t="str">
        <v>+1.920000E+00</v>
      </c>
      <c r="B792">
        <f t="shared" si="123"/>
        <v>1.2399999999999998</v>
      </c>
      <c r="C792">
        <v>3859.32</v>
      </c>
      <c r="D792">
        <f t="shared" si="124"/>
        <v>3849.7810670549529</v>
      </c>
      <c r="E792" s="7">
        <f t="shared" si="125"/>
        <v>90.991241730107532</v>
      </c>
      <c r="F792" s="6" t="str">
        <v>+1.920000E+00</v>
      </c>
      <c r="G792">
        <f t="shared" si="128"/>
        <v>1.3649999999999998</v>
      </c>
      <c r="H792">
        <v>4582.92</v>
      </c>
      <c r="I792">
        <f t="shared" si="132"/>
        <v>4565.6399531770412</v>
      </c>
      <c r="J792" s="7">
        <f t="shared" si="133"/>
        <v>298.60001820365079</v>
      </c>
      <c r="K792" s="6" t="str">
        <v>+1.920000E+00</v>
      </c>
      <c r="L792">
        <f t="shared" si="135"/>
        <v>1.46</v>
      </c>
      <c r="M792">
        <v>5547.72</v>
      </c>
      <c r="N792">
        <f t="shared" si="136"/>
        <v>5474.9253195646834</v>
      </c>
      <c r="O792" s="7">
        <f t="shared" si="137"/>
        <v>5299.0654996799058</v>
      </c>
      <c r="P792" s="6" t="str">
        <v>+1.920000E+00</v>
      </c>
      <c r="Q792">
        <f t="shared" si="129"/>
        <v>0.88500000000000001</v>
      </c>
      <c r="R792">
        <v>6271.38</v>
      </c>
      <c r="S792">
        <f t="shared" si="134"/>
        <v>6368.483227190075</v>
      </c>
      <c r="T792" s="7">
        <f t="shared" si="130"/>
        <v>9429.0367307273027</v>
      </c>
      <c r="U792" s="6" t="str">
        <v>+1.920000E+00</v>
      </c>
      <c r="V792">
        <f t="shared" si="126"/>
        <v>1.6875</v>
      </c>
      <c r="W792">
        <v>7115.58</v>
      </c>
      <c r="X792">
        <f t="shared" si="131"/>
        <v>7180.6446832292559</v>
      </c>
      <c r="Y792" s="7">
        <f t="shared" si="127"/>
        <v>4233.4130037234181</v>
      </c>
    </row>
    <row r="793" spans="1:25" x14ac:dyDescent="0.4">
      <c r="A793" s="6" t="str">
        <v>+1.922500E+00</v>
      </c>
      <c r="B793">
        <f t="shared" si="123"/>
        <v>1.2425000000000002</v>
      </c>
      <c r="C793">
        <v>3738.72</v>
      </c>
      <c r="D793">
        <f t="shared" si="124"/>
        <v>3849.7814585343249</v>
      </c>
      <c r="E793" s="7">
        <f t="shared" si="125"/>
        <v>12334.647571771609</v>
      </c>
      <c r="F793" s="6" t="str">
        <v>+1.922500E+00</v>
      </c>
      <c r="G793">
        <f t="shared" si="128"/>
        <v>1.3675000000000002</v>
      </c>
      <c r="H793">
        <v>4582.92</v>
      </c>
      <c r="I793">
        <f t="shared" si="132"/>
        <v>4565.6400861934235</v>
      </c>
      <c r="J793" s="7">
        <f t="shared" si="133"/>
        <v>298.59542116271615</v>
      </c>
      <c r="K793" s="6" t="str">
        <v>+1.922500E+00</v>
      </c>
      <c r="L793">
        <f t="shared" si="135"/>
        <v>1.4625000000000001</v>
      </c>
      <c r="M793">
        <v>5487.42</v>
      </c>
      <c r="N793">
        <f t="shared" si="136"/>
        <v>5474.9253812528132</v>
      </c>
      <c r="O793" s="7">
        <f t="shared" si="137"/>
        <v>156.11549763755448</v>
      </c>
      <c r="P793" s="6" t="str">
        <v>+1.922500E+00</v>
      </c>
      <c r="Q793">
        <f t="shared" si="129"/>
        <v>0.88750000000000018</v>
      </c>
      <c r="R793">
        <v>6301.5</v>
      </c>
      <c r="S793">
        <f t="shared" si="134"/>
        <v>6368.5057755394928</v>
      </c>
      <c r="T793" s="7">
        <f t="shared" si="130"/>
        <v>4489.7739556488905</v>
      </c>
      <c r="U793" s="6" t="str">
        <v>+1.922500E+00</v>
      </c>
      <c r="V793">
        <f t="shared" si="126"/>
        <v>1.6900000000000002</v>
      </c>
      <c r="W793">
        <v>7085.4</v>
      </c>
      <c r="X793">
        <f t="shared" si="131"/>
        <v>7180.6446915462557</v>
      </c>
      <c r="Y793" s="7">
        <f t="shared" si="127"/>
        <v>9071.5512677414554</v>
      </c>
    </row>
    <row r="794" spans="1:25" x14ac:dyDescent="0.4">
      <c r="A794" s="6" t="str">
        <v>+1.925000E+00</v>
      </c>
      <c r="B794">
        <f t="shared" si="123"/>
        <v>1.2450000000000001</v>
      </c>
      <c r="C794">
        <v>3799.02</v>
      </c>
      <c r="D794">
        <f t="shared" si="124"/>
        <v>3849.7818403480364</v>
      </c>
      <c r="E794" s="7">
        <f t="shared" si="125"/>
        <v>2576.7644355195421</v>
      </c>
      <c r="F794" s="6" t="str">
        <v>+1.925000E+00</v>
      </c>
      <c r="G794">
        <f t="shared" si="128"/>
        <v>1.37</v>
      </c>
      <c r="H794">
        <v>4582.92</v>
      </c>
      <c r="I794">
        <f t="shared" si="132"/>
        <v>4565.6402159256195</v>
      </c>
      <c r="J794" s="7">
        <f t="shared" si="133"/>
        <v>298.59093765721695</v>
      </c>
      <c r="K794" s="6" t="str">
        <v>+1.925000E+00</v>
      </c>
      <c r="L794">
        <f t="shared" si="135"/>
        <v>1.4650000000000001</v>
      </c>
      <c r="M794">
        <v>5366.82</v>
      </c>
      <c r="N794">
        <f t="shared" si="136"/>
        <v>5474.9254414178567</v>
      </c>
      <c r="O794" s="7">
        <f t="shared" si="137"/>
        <v>11686.78646414972</v>
      </c>
      <c r="P794" s="6" t="str">
        <v>+1.925000E+00</v>
      </c>
      <c r="Q794">
        <f t="shared" si="129"/>
        <v>0.89000000000000012</v>
      </c>
      <c r="R794">
        <v>6331.6799999999994</v>
      </c>
      <c r="S794">
        <f t="shared" si="134"/>
        <v>6368.5277671681797</v>
      </c>
      <c r="T794" s="7">
        <f t="shared" si="130"/>
        <v>1357.757945280428</v>
      </c>
      <c r="U794" s="6" t="str">
        <v>+1.925000E+00</v>
      </c>
      <c r="V794">
        <f t="shared" si="126"/>
        <v>1.6925000000000001</v>
      </c>
      <c r="W794">
        <v>7055.28</v>
      </c>
      <c r="X794">
        <f t="shared" si="131"/>
        <v>7180.6446996579089</v>
      </c>
      <c r="Y794" s="7">
        <f t="shared" si="127"/>
        <v>15716.307920317757</v>
      </c>
    </row>
    <row r="795" spans="1:25" x14ac:dyDescent="0.4">
      <c r="A795" s="6" t="str">
        <v>+1.927500E+00</v>
      </c>
      <c r="B795">
        <f t="shared" si="123"/>
        <v>1.2475000000000001</v>
      </c>
      <c r="C795">
        <v>3738.72</v>
      </c>
      <c r="D795">
        <f t="shared" si="124"/>
        <v>3849.782212734734</v>
      </c>
      <c r="E795" s="7">
        <f t="shared" si="125"/>
        <v>12334.815097535356</v>
      </c>
      <c r="F795" s="6" t="str">
        <v>+1.927500E+00</v>
      </c>
      <c r="G795">
        <f t="shared" si="128"/>
        <v>1.3725000000000001</v>
      </c>
      <c r="H795">
        <v>4462.32</v>
      </c>
      <c r="I795">
        <f t="shared" si="132"/>
        <v>4565.6403424547161</v>
      </c>
      <c r="J795" s="7">
        <f t="shared" si="133"/>
        <v>10675.093164959875</v>
      </c>
      <c r="K795" s="6" t="str">
        <v>+1.927500E+00</v>
      </c>
      <c r="L795">
        <f t="shared" si="135"/>
        <v>1.4675</v>
      </c>
      <c r="M795">
        <v>5427.12</v>
      </c>
      <c r="N795">
        <f t="shared" si="136"/>
        <v>5474.9255000974199</v>
      </c>
      <c r="O795" s="7">
        <f t="shared" si="137"/>
        <v>2285.3658395644243</v>
      </c>
      <c r="P795" s="6" t="str">
        <v>+1.927500E+00</v>
      </c>
      <c r="Q795">
        <f t="shared" si="129"/>
        <v>0.89250000000000007</v>
      </c>
      <c r="R795">
        <v>6271.38</v>
      </c>
      <c r="S795">
        <f t="shared" si="134"/>
        <v>6368.5492158216211</v>
      </c>
      <c r="T795" s="7">
        <f t="shared" si="130"/>
        <v>9441.856503388768</v>
      </c>
      <c r="U795" s="6" t="str">
        <v>+1.927500E+00</v>
      </c>
      <c r="V795">
        <f t="shared" si="126"/>
        <v>1.6950000000000001</v>
      </c>
      <c r="W795">
        <v>7025.0999999999995</v>
      </c>
      <c r="X795">
        <f t="shared" si="131"/>
        <v>7180.6447075692831</v>
      </c>
      <c r="Y795" s="7">
        <f t="shared" si="127"/>
        <v>24194.156052813974</v>
      </c>
    </row>
    <row r="796" spans="1:25" x14ac:dyDescent="0.4">
      <c r="A796" s="6" t="str">
        <v>+1.930000E+00</v>
      </c>
      <c r="B796">
        <f t="shared" si="123"/>
        <v>1.25</v>
      </c>
      <c r="C796">
        <v>3979.92</v>
      </c>
      <c r="D796">
        <f t="shared" si="124"/>
        <v>3849.7825759271714</v>
      </c>
      <c r="E796" s="7">
        <f t="shared" si="125"/>
        <v>16935.749144311256</v>
      </c>
      <c r="F796" s="6" t="str">
        <v>+1.930000E+00</v>
      </c>
      <c r="G796">
        <f t="shared" si="128"/>
        <v>1.375</v>
      </c>
      <c r="H796">
        <v>4582.92</v>
      </c>
      <c r="I796">
        <f t="shared" si="132"/>
        <v>4565.6404658597985</v>
      </c>
      <c r="J796" s="7">
        <f t="shared" si="133"/>
        <v>298.58230010239186</v>
      </c>
      <c r="K796" s="6" t="str">
        <v>+1.930000E+00</v>
      </c>
      <c r="L796">
        <f t="shared" si="135"/>
        <v>1.47</v>
      </c>
      <c r="M796">
        <v>5427.12</v>
      </c>
      <c r="N796">
        <f t="shared" si="136"/>
        <v>5474.9255573281798</v>
      </c>
      <c r="O796" s="7">
        <f t="shared" si="137"/>
        <v>2285.3713114578977</v>
      </c>
      <c r="P796" s="6" t="str">
        <v>+1.930000E+00</v>
      </c>
      <c r="Q796">
        <f t="shared" si="129"/>
        <v>0.89500000000000002</v>
      </c>
      <c r="R796">
        <v>6271.38</v>
      </c>
      <c r="S796">
        <f t="shared" si="134"/>
        <v>6368.5701349059209</v>
      </c>
      <c r="T796" s="7">
        <f t="shared" si="130"/>
        <v>9445.9223230310818</v>
      </c>
      <c r="U796" s="6" t="str">
        <v>+1.930000E+00</v>
      </c>
      <c r="V796">
        <f t="shared" si="126"/>
        <v>1.6975</v>
      </c>
      <c r="W796">
        <v>7115.58</v>
      </c>
      <c r="X796">
        <f t="shared" si="131"/>
        <v>7180.644715285327</v>
      </c>
      <c r="Y796" s="7">
        <f t="shared" si="127"/>
        <v>4233.4171751606791</v>
      </c>
    </row>
    <row r="797" spans="1:25" x14ac:dyDescent="0.4">
      <c r="A797" s="6" t="str">
        <v>+1.932500E+00</v>
      </c>
      <c r="B797">
        <f t="shared" si="123"/>
        <v>1.2524999999999999</v>
      </c>
      <c r="C797">
        <v>3859.32</v>
      </c>
      <c r="D797">
        <f t="shared" si="124"/>
        <v>3849.7829301523552</v>
      </c>
      <c r="E797" s="7">
        <f t="shared" si="125"/>
        <v>90.955701278858342</v>
      </c>
      <c r="F797" s="6" t="str">
        <v>+1.932500E+00</v>
      </c>
      <c r="G797">
        <f t="shared" si="128"/>
        <v>1.3774999999999999</v>
      </c>
      <c r="H797">
        <v>4582.92</v>
      </c>
      <c r="I797">
        <f t="shared" si="132"/>
        <v>4565.6405862179981</v>
      </c>
      <c r="J797" s="7">
        <f t="shared" si="133"/>
        <v>298.57814064963856</v>
      </c>
      <c r="K797" s="6" t="str">
        <v>+1.932500E+00</v>
      </c>
      <c r="L797">
        <f t="shared" si="135"/>
        <v>1.4725000000000001</v>
      </c>
      <c r="M797">
        <v>5517.6</v>
      </c>
      <c r="N797">
        <f t="shared" si="136"/>
        <v>5474.9256131459078</v>
      </c>
      <c r="O797" s="7">
        <f t="shared" si="137"/>
        <v>1821.1032933727442</v>
      </c>
      <c r="P797" s="6" t="str">
        <v>+1.932500E+00</v>
      </c>
      <c r="Q797">
        <f t="shared" si="129"/>
        <v>0.89750000000000019</v>
      </c>
      <c r="R797">
        <v>6301.5</v>
      </c>
      <c r="S797">
        <f t="shared" si="134"/>
        <v>6368.5905374961894</v>
      </c>
      <c r="T797" s="7">
        <f t="shared" si="130"/>
        <v>4501.1402215275994</v>
      </c>
      <c r="U797" s="6" t="str">
        <v>+1.932500E+00</v>
      </c>
      <c r="V797">
        <f t="shared" si="126"/>
        <v>1.7000000000000002</v>
      </c>
      <c r="W797">
        <v>6964.8</v>
      </c>
      <c r="X797">
        <f t="shared" si="131"/>
        <v>7180.64472281086</v>
      </c>
      <c r="Y797" s="7">
        <f t="shared" si="127"/>
        <v>46588.944365296913</v>
      </c>
    </row>
    <row r="798" spans="1:25" x14ac:dyDescent="0.4">
      <c r="A798" s="6" t="str">
        <v>+1.935000E+00</v>
      </c>
      <c r="B798">
        <f t="shared" si="123"/>
        <v>1.2549999999999999</v>
      </c>
      <c r="C798">
        <v>3799.02</v>
      </c>
      <c r="D798">
        <f t="shared" si="124"/>
        <v>3849.7832756316884</v>
      </c>
      <c r="E798" s="7">
        <f t="shared" si="125"/>
        <v>2576.9101528587726</v>
      </c>
      <c r="F798" s="6" t="str">
        <v>+1.935000E+00</v>
      </c>
      <c r="G798">
        <f t="shared" si="128"/>
        <v>1.38</v>
      </c>
      <c r="H798">
        <v>4643.22</v>
      </c>
      <c r="I798">
        <f t="shared" si="132"/>
        <v>4565.6407036045439</v>
      </c>
      <c r="J798" s="7">
        <f t="shared" si="133"/>
        <v>6018.5472292140694</v>
      </c>
      <c r="K798" s="6" t="str">
        <v>+1.935000E+00</v>
      </c>
      <c r="L798">
        <f t="shared" si="135"/>
        <v>1.4750000000000001</v>
      </c>
      <c r="M798">
        <v>5547.72</v>
      </c>
      <c r="N798">
        <f t="shared" si="136"/>
        <v>5474.9256675854904</v>
      </c>
      <c r="O798" s="7">
        <f t="shared" si="137"/>
        <v>5299.0148316741643</v>
      </c>
      <c r="P798" s="6" t="str">
        <v>+1.935000E+00</v>
      </c>
      <c r="Q798">
        <f t="shared" si="129"/>
        <v>0.90000000000000013</v>
      </c>
      <c r="R798">
        <v>6211.08</v>
      </c>
      <c r="S798">
        <f t="shared" si="134"/>
        <v>6368.6104363447084</v>
      </c>
      <c r="T798" s="7">
        <f t="shared" si="130"/>
        <v>24815.838374954259</v>
      </c>
      <c r="U798" s="6" t="str">
        <v>+1.935000E+00</v>
      </c>
      <c r="V798">
        <f t="shared" si="126"/>
        <v>1.7025000000000001</v>
      </c>
      <c r="W798">
        <v>7055.28</v>
      </c>
      <c r="X798">
        <f t="shared" si="131"/>
        <v>7180.6447301505868</v>
      </c>
      <c r="Y798" s="7">
        <f t="shared" si="127"/>
        <v>15716.315565729521</v>
      </c>
    </row>
    <row r="799" spans="1:25" x14ac:dyDescent="0.4">
      <c r="A799" s="6" t="str">
        <v>+1.937500E+00</v>
      </c>
      <c r="B799">
        <f t="shared" si="123"/>
        <v>1.2574999999999998</v>
      </c>
      <c r="C799">
        <v>3738.72</v>
      </c>
      <c r="D799">
        <f t="shared" si="124"/>
        <v>3849.7836125811064</v>
      </c>
      <c r="E799" s="7">
        <f t="shared" si="125"/>
        <v>12335.12603956613</v>
      </c>
      <c r="F799" s="6" t="str">
        <v>+1.937500E+00</v>
      </c>
      <c r="G799">
        <f t="shared" si="128"/>
        <v>1.3824999999999998</v>
      </c>
      <c r="H799">
        <v>4552.74</v>
      </c>
      <c r="I799">
        <f t="shared" si="132"/>
        <v>4565.6408180928047</v>
      </c>
      <c r="J799" s="7">
        <f t="shared" si="133"/>
        <v>166.43110746364255</v>
      </c>
      <c r="K799" s="6" t="str">
        <v>+1.937500E+00</v>
      </c>
      <c r="L799">
        <f t="shared" si="135"/>
        <v>1.4775</v>
      </c>
      <c r="M799">
        <v>5427.12</v>
      </c>
      <c r="N799">
        <f t="shared" si="136"/>
        <v>5474.9257206809552</v>
      </c>
      <c r="O799" s="7">
        <f t="shared" si="137"/>
        <v>2285.3869298255217</v>
      </c>
      <c r="P799" s="6" t="str">
        <v>+1.937500E+00</v>
      </c>
      <c r="Q799">
        <f t="shared" si="129"/>
        <v>0.90250000000000008</v>
      </c>
      <c r="R799">
        <v>6391.9800000000005</v>
      </c>
      <c r="S799">
        <f t="shared" si="134"/>
        <v>6368.629843888908</v>
      </c>
      <c r="T799" s="7">
        <f t="shared" si="130"/>
        <v>545.22979041238921</v>
      </c>
      <c r="U799" s="6" t="str">
        <v>+1.937500E+00</v>
      </c>
      <c r="V799">
        <f t="shared" si="126"/>
        <v>1.7050000000000001</v>
      </c>
      <c r="W799">
        <v>7025.0999999999995</v>
      </c>
      <c r="X799">
        <f t="shared" si="131"/>
        <v>7180.644737309095</v>
      </c>
      <c r="Y799" s="7">
        <f t="shared" si="127"/>
        <v>24194.16530455555</v>
      </c>
    </row>
    <row r="800" spans="1:25" x14ac:dyDescent="0.4">
      <c r="A800" s="6" t="str">
        <v>+1.940000E+00</v>
      </c>
      <c r="B800">
        <f t="shared" si="123"/>
        <v>1.2599999999999998</v>
      </c>
      <c r="C800">
        <v>3859.32</v>
      </c>
      <c r="D800">
        <f t="shared" si="124"/>
        <v>3849.7839412112135</v>
      </c>
      <c r="E800" s="7">
        <f t="shared" si="125"/>
        <v>90.936417223196145</v>
      </c>
      <c r="F800" s="6" t="str">
        <v>+1.940000E+00</v>
      </c>
      <c r="G800">
        <f t="shared" si="128"/>
        <v>1.3849999999999998</v>
      </c>
      <c r="H800">
        <v>4703.5200000000004</v>
      </c>
      <c r="I800">
        <f t="shared" si="132"/>
        <v>4565.6409297543414</v>
      </c>
      <c r="J800" s="7">
        <f t="shared" si="133"/>
        <v>19010.638011807376</v>
      </c>
      <c r="K800" s="6" t="str">
        <v>+1.940000E+00</v>
      </c>
      <c r="L800">
        <f t="shared" si="135"/>
        <v>1.48</v>
      </c>
      <c r="M800">
        <v>5547.72</v>
      </c>
      <c r="N800">
        <f t="shared" si="136"/>
        <v>5474.9257724654881</v>
      </c>
      <c r="O800" s="7">
        <f t="shared" si="137"/>
        <v>5298.9995623463301</v>
      </c>
      <c r="P800" s="6" t="str">
        <v>+1.940000E+00</v>
      </c>
      <c r="Q800">
        <f t="shared" si="129"/>
        <v>0.90500000000000003</v>
      </c>
      <c r="R800">
        <v>6271.38</v>
      </c>
      <c r="S800">
        <f t="shared" si="134"/>
        <v>6368.6487722591337</v>
      </c>
      <c r="T800" s="7">
        <f t="shared" si="130"/>
        <v>9461.2140567991955</v>
      </c>
      <c r="U800" s="6" t="str">
        <v>+1.940000E+00</v>
      </c>
      <c r="V800">
        <f t="shared" si="126"/>
        <v>1.7075</v>
      </c>
      <c r="W800">
        <v>7115.58</v>
      </c>
      <c r="X800">
        <f t="shared" si="131"/>
        <v>7180.6447442908593</v>
      </c>
      <c r="Y800" s="7">
        <f t="shared" si="127"/>
        <v>4233.4209496349185</v>
      </c>
    </row>
    <row r="801" spans="1:25" x14ac:dyDescent="0.4">
      <c r="A801" s="6" t="str">
        <v>+1.942500E+00</v>
      </c>
      <c r="B801">
        <f t="shared" si="123"/>
        <v>1.2624999999999997</v>
      </c>
      <c r="C801">
        <v>3768.8399999999997</v>
      </c>
      <c r="D801">
        <f t="shared" si="124"/>
        <v>3849.7842617274146</v>
      </c>
      <c r="E801" s="7">
        <f t="shared" si="125"/>
        <v>6551.9735065962395</v>
      </c>
      <c r="F801" s="6" t="str">
        <v>+1.942500E+00</v>
      </c>
      <c r="G801">
        <f t="shared" si="128"/>
        <v>1.3874999999999997</v>
      </c>
      <c r="H801">
        <v>4492.4399999999996</v>
      </c>
      <c r="I801">
        <f t="shared" si="132"/>
        <v>4565.6410386589432</v>
      </c>
      <c r="J801" s="7">
        <f t="shared" si="133"/>
        <v>5358.3920607481577</v>
      </c>
      <c r="K801" s="6" t="str">
        <v>+1.942500E+00</v>
      </c>
      <c r="L801">
        <f t="shared" si="135"/>
        <v>1.4824999999999999</v>
      </c>
      <c r="M801">
        <v>5427.12</v>
      </c>
      <c r="N801">
        <f t="shared" si="136"/>
        <v>5474.9258229714569</v>
      </c>
      <c r="O801" s="7">
        <f t="shared" si="137"/>
        <v>2285.3967099782876</v>
      </c>
      <c r="P801" s="6" t="str">
        <v>+1.942500E+00</v>
      </c>
      <c r="Q801">
        <f t="shared" si="129"/>
        <v>0.90749999999999997</v>
      </c>
      <c r="R801">
        <v>6422.1</v>
      </c>
      <c r="S801">
        <f t="shared" si="134"/>
        <v>6368.6672332862336</v>
      </c>
      <c r="T801" s="7">
        <f t="shared" si="130"/>
        <v>2855.0605586878251</v>
      </c>
      <c r="U801" s="6" t="str">
        <v>+1.942500E+00</v>
      </c>
      <c r="V801">
        <f t="shared" si="126"/>
        <v>1.71</v>
      </c>
      <c r="W801">
        <v>6994.9800000000005</v>
      </c>
      <c r="X801">
        <f t="shared" si="131"/>
        <v>7180.6447511002434</v>
      </c>
      <c r="Y801" s="7">
        <f t="shared" si="127"/>
        <v>34471.399801115163</v>
      </c>
    </row>
    <row r="802" spans="1:25" x14ac:dyDescent="0.4">
      <c r="A802" s="6" t="str">
        <v>+1.945000E+00</v>
      </c>
      <c r="B802">
        <f t="shared" si="123"/>
        <v>1.2650000000000001</v>
      </c>
      <c r="C802">
        <v>3799.02</v>
      </c>
      <c r="D802">
        <f t="shared" si="124"/>
        <v>3849.7845743300418</v>
      </c>
      <c r="E802" s="7">
        <f t="shared" si="125"/>
        <v>2577.0420069103384</v>
      </c>
      <c r="F802" s="6" t="str">
        <v>+1.945000E+00</v>
      </c>
      <c r="G802">
        <f t="shared" si="128"/>
        <v>1.3900000000000001</v>
      </c>
      <c r="H802">
        <v>4582.92</v>
      </c>
      <c r="I802">
        <f t="shared" si="132"/>
        <v>4565.6411448746821</v>
      </c>
      <c r="J802" s="7">
        <f t="shared" si="133"/>
        <v>298.55883444172576</v>
      </c>
      <c r="K802" s="6" t="str">
        <v>+1.945000E+00</v>
      </c>
      <c r="L802">
        <f t="shared" si="135"/>
        <v>1.4850000000000001</v>
      </c>
      <c r="M802">
        <v>5366.82</v>
      </c>
      <c r="N802">
        <f t="shared" si="136"/>
        <v>5474.9258722304285</v>
      </c>
      <c r="O802" s="7">
        <f t="shared" si="137"/>
        <v>11686.879610701788</v>
      </c>
      <c r="P802" s="6" t="str">
        <v>+1.945000E+00</v>
      </c>
      <c r="Q802">
        <f t="shared" si="129"/>
        <v>0.91000000000000014</v>
      </c>
      <c r="R802">
        <v>6331.6799999999994</v>
      </c>
      <c r="S802">
        <f t="shared" si="134"/>
        <v>6368.6852385089496</v>
      </c>
      <c r="T802" s="7">
        <f t="shared" si="130"/>
        <v>1369.387677104294</v>
      </c>
      <c r="U802" s="6" t="str">
        <v>+1.945000E+00</v>
      </c>
      <c r="V802">
        <f t="shared" si="126"/>
        <v>1.7125000000000001</v>
      </c>
      <c r="W802">
        <v>7055.28</v>
      </c>
      <c r="X802">
        <f t="shared" si="131"/>
        <v>7180.6447577415029</v>
      </c>
      <c r="Y802" s="7">
        <f t="shared" si="127"/>
        <v>15716.322483585767</v>
      </c>
    </row>
    <row r="803" spans="1:25" x14ac:dyDescent="0.4">
      <c r="A803" s="6" t="str">
        <v>+1.947500E+00</v>
      </c>
      <c r="B803">
        <f t="shared" si="123"/>
        <v>1.2675000000000001</v>
      </c>
      <c r="C803">
        <v>3738.72</v>
      </c>
      <c r="D803">
        <f t="shared" si="124"/>
        <v>3849.7848792144837</v>
      </c>
      <c r="E803" s="7">
        <f t="shared" si="125"/>
        <v>12335.407394927894</v>
      </c>
      <c r="F803" s="6" t="str">
        <v>+1.947500E+00</v>
      </c>
      <c r="G803">
        <f t="shared" si="128"/>
        <v>1.3925000000000001</v>
      </c>
      <c r="H803">
        <v>4462.32</v>
      </c>
      <c r="I803">
        <f t="shared" si="132"/>
        <v>4565.6412484679449</v>
      </c>
      <c r="J803" s="7">
        <f t="shared" si="133"/>
        <v>10675.280384974873</v>
      </c>
      <c r="K803" s="6" t="str">
        <v>+1.947500E+00</v>
      </c>
      <c r="L803">
        <f t="shared" si="135"/>
        <v>1.4875</v>
      </c>
      <c r="M803">
        <v>5427.12</v>
      </c>
      <c r="N803">
        <f t="shared" si="136"/>
        <v>5474.9259202731919</v>
      </c>
      <c r="O803" s="7">
        <f t="shared" si="137"/>
        <v>2285.4060131667884</v>
      </c>
      <c r="P803" s="6" t="str">
        <v>+1.947500E+00</v>
      </c>
      <c r="Q803">
        <f t="shared" si="129"/>
        <v>0.91250000000000009</v>
      </c>
      <c r="R803">
        <v>6391.9800000000005</v>
      </c>
      <c r="S803">
        <f t="shared" si="134"/>
        <v>6368.7027991811337</v>
      </c>
      <c r="T803" s="7">
        <f t="shared" si="130"/>
        <v>541.82807796185</v>
      </c>
      <c r="U803" s="6" t="str">
        <v>+1.947500E+00</v>
      </c>
      <c r="V803">
        <f t="shared" si="126"/>
        <v>1.7150000000000001</v>
      </c>
      <c r="W803">
        <v>7025.0999999999995</v>
      </c>
      <c r="X803">
        <f t="shared" si="131"/>
        <v>7180.6447642187886</v>
      </c>
      <c r="Y803" s="7">
        <f t="shared" si="127"/>
        <v>24194.173675878716</v>
      </c>
    </row>
    <row r="804" spans="1:25" x14ac:dyDescent="0.4">
      <c r="A804" s="6" t="str">
        <v>+1.950000E+00</v>
      </c>
      <c r="B804">
        <f t="shared" si="123"/>
        <v>1.27</v>
      </c>
      <c r="C804">
        <v>3738.72</v>
      </c>
      <c r="D804">
        <f t="shared" si="124"/>
        <v>3849.7851765713012</v>
      </c>
      <c r="E804" s="7">
        <f t="shared" si="125"/>
        <v>12335.473446814365</v>
      </c>
      <c r="F804" s="6" t="str">
        <v>+1.950000E+00</v>
      </c>
      <c r="G804">
        <f t="shared" si="128"/>
        <v>1.395</v>
      </c>
      <c r="H804">
        <v>4582.92</v>
      </c>
      <c r="I804">
        <f t="shared" si="132"/>
        <v>4565.6413495034803</v>
      </c>
      <c r="J804" s="7">
        <f t="shared" si="133"/>
        <v>298.55176298088156</v>
      </c>
      <c r="K804" s="6" t="str">
        <v>+1.950000E+00</v>
      </c>
      <c r="L804">
        <f t="shared" si="135"/>
        <v>1.49</v>
      </c>
      <c r="M804">
        <v>5306.52</v>
      </c>
      <c r="N804">
        <f t="shared" si="136"/>
        <v>5474.925967129775</v>
      </c>
      <c r="O804" s="7">
        <f t="shared" si="137"/>
        <v>28360.569764914715</v>
      </c>
      <c r="P804" s="6" t="str">
        <v>+1.950000E+00</v>
      </c>
      <c r="Q804">
        <f t="shared" si="129"/>
        <v>0.91500000000000004</v>
      </c>
      <c r="R804">
        <v>6391.9800000000005</v>
      </c>
      <c r="S804">
        <f t="shared" si="134"/>
        <v>6368.7199262787753</v>
      </c>
      <c r="T804" s="7">
        <f t="shared" si="130"/>
        <v>541.03102951682763</v>
      </c>
      <c r="U804" s="6" t="str">
        <v>+1.950000E+00</v>
      </c>
      <c r="V804">
        <f t="shared" si="126"/>
        <v>1.7175</v>
      </c>
      <c r="W804">
        <v>7115.58</v>
      </c>
      <c r="X804">
        <f t="shared" si="131"/>
        <v>7180.6447705361506</v>
      </c>
      <c r="Y804" s="7">
        <f t="shared" si="127"/>
        <v>4233.424364921947</v>
      </c>
    </row>
    <row r="805" spans="1:25" x14ac:dyDescent="0.4">
      <c r="A805" s="6" t="str">
        <v>+1.952500E+00</v>
      </c>
      <c r="B805">
        <f t="shared" si="123"/>
        <v>1.2725</v>
      </c>
      <c r="C805">
        <v>3949.74</v>
      </c>
      <c r="D805">
        <f t="shared" si="124"/>
        <v>3849.7854665863529</v>
      </c>
      <c r="E805" s="7">
        <f t="shared" si="125"/>
        <v>9990.9087499398574</v>
      </c>
      <c r="F805" s="6" t="str">
        <v>+1.952500E+00</v>
      </c>
      <c r="G805">
        <f t="shared" si="128"/>
        <v>1.3975</v>
      </c>
      <c r="H805">
        <v>4552.74</v>
      </c>
      <c r="I805">
        <f t="shared" si="132"/>
        <v>4565.64144804444</v>
      </c>
      <c r="J805" s="7">
        <f t="shared" si="133"/>
        <v>166.44736164339136</v>
      </c>
      <c r="K805" s="6" t="str">
        <v>+1.952500E+00</v>
      </c>
      <c r="L805">
        <f t="shared" si="135"/>
        <v>1.4924999999999999</v>
      </c>
      <c r="M805">
        <v>5547.72</v>
      </c>
      <c r="N805">
        <f t="shared" si="136"/>
        <v>5474.9260128294654</v>
      </c>
      <c r="O805" s="7">
        <f t="shared" si="137"/>
        <v>5298.9645681839875</v>
      </c>
      <c r="P805" s="6" t="str">
        <v>+1.952500E+00</v>
      </c>
      <c r="Q805">
        <f t="shared" si="129"/>
        <v>0.91749999999999998</v>
      </c>
      <c r="R805">
        <v>6391.9800000000005</v>
      </c>
      <c r="S805">
        <f t="shared" si="134"/>
        <v>6368.7366305068708</v>
      </c>
      <c r="T805" s="7">
        <f t="shared" si="130"/>
        <v>540.25422539415001</v>
      </c>
      <c r="U805" s="6" t="str">
        <v>+1.952500E+00</v>
      </c>
      <c r="V805">
        <f t="shared" si="126"/>
        <v>1.72</v>
      </c>
      <c r="W805">
        <v>7085.4</v>
      </c>
      <c r="X805">
        <f t="shared" si="131"/>
        <v>7180.6447766975352</v>
      </c>
      <c r="Y805" s="7">
        <f t="shared" si="127"/>
        <v>9071.5674881634204</v>
      </c>
    </row>
    <row r="806" spans="1:25" x14ac:dyDescent="0.4">
      <c r="A806" s="6" t="str">
        <v>+1.955000E+00</v>
      </c>
      <c r="B806">
        <f t="shared" si="123"/>
        <v>1.2749999999999999</v>
      </c>
      <c r="C806">
        <v>3859.32</v>
      </c>
      <c r="D806">
        <f t="shared" si="124"/>
        <v>3849.7857494409072</v>
      </c>
      <c r="E806" s="7">
        <f t="shared" si="125"/>
        <v>90.901933723563758</v>
      </c>
      <c r="F806" s="6" t="str">
        <v>+1.955000E+00</v>
      </c>
      <c r="G806">
        <f t="shared" si="128"/>
        <v>1.4</v>
      </c>
      <c r="H806">
        <v>4582.92</v>
      </c>
      <c r="I806">
        <f t="shared" si="132"/>
        <v>4565.641544152415</v>
      </c>
      <c r="J806" s="7">
        <f t="shared" si="133"/>
        <v>298.54503647694651</v>
      </c>
      <c r="K806" s="6" t="str">
        <v>+1.955000E+00</v>
      </c>
      <c r="L806">
        <f t="shared" si="135"/>
        <v>1.4950000000000001</v>
      </c>
      <c r="M806">
        <v>5427.12</v>
      </c>
      <c r="N806">
        <f t="shared" si="136"/>
        <v>5474.9260574008258</v>
      </c>
      <c r="O806" s="7">
        <f t="shared" si="137"/>
        <v>2285.4191242110628</v>
      </c>
      <c r="P806" s="6" t="str">
        <v>+1.955000E+00</v>
      </c>
      <c r="Q806">
        <f t="shared" si="129"/>
        <v>0.92000000000000015</v>
      </c>
      <c r="R806">
        <v>6391.9800000000005</v>
      </c>
      <c r="S806">
        <f t="shared" si="134"/>
        <v>6368.7529223061047</v>
      </c>
      <c r="T806" s="7">
        <f t="shared" si="130"/>
        <v>539.49713819827218</v>
      </c>
      <c r="U806" s="6" t="str">
        <v>+1.955000E+00</v>
      </c>
      <c r="V806">
        <f t="shared" si="126"/>
        <v>1.7225000000000001</v>
      </c>
      <c r="W806">
        <v>7115.58</v>
      </c>
      <c r="X806">
        <f t="shared" si="131"/>
        <v>7180.6447827067959</v>
      </c>
      <c r="Y806" s="7">
        <f t="shared" si="127"/>
        <v>4233.4259486825795</v>
      </c>
    </row>
    <row r="807" spans="1:25" x14ac:dyDescent="0.4">
      <c r="A807" s="6" t="str">
        <v>+1.957500E+00</v>
      </c>
      <c r="B807">
        <f t="shared" si="123"/>
        <v>1.2774999999999999</v>
      </c>
      <c r="C807">
        <v>3799.02</v>
      </c>
      <c r="D807">
        <f t="shared" si="124"/>
        <v>3849.7860253117578</v>
      </c>
      <c r="E807" s="7">
        <f t="shared" si="125"/>
        <v>2577.1893259540393</v>
      </c>
      <c r="F807" s="6" t="str">
        <v>+1.957500E+00</v>
      </c>
      <c r="G807">
        <f t="shared" si="128"/>
        <v>1.4024999999999999</v>
      </c>
      <c r="H807">
        <v>4552.74</v>
      </c>
      <c r="I807">
        <f t="shared" si="132"/>
        <v>4565.6416378874746</v>
      </c>
      <c r="J807" s="7">
        <f t="shared" si="133"/>
        <v>166.45226017952683</v>
      </c>
      <c r="K807" s="6" t="str">
        <v>+1.957500E+00</v>
      </c>
      <c r="L807">
        <f t="shared" si="135"/>
        <v>1.4975000000000001</v>
      </c>
      <c r="M807">
        <v>5457.2999999999993</v>
      </c>
      <c r="N807">
        <f t="shared" si="136"/>
        <v>5474.9261008717158</v>
      </c>
      <c r="O807" s="7">
        <f t="shared" si="137"/>
        <v>310.67943193992573</v>
      </c>
      <c r="P807" s="6" t="str">
        <v>+1.957500E+00</v>
      </c>
      <c r="Q807">
        <f t="shared" si="129"/>
        <v>0.9225000000000001</v>
      </c>
      <c r="R807">
        <v>6301.5</v>
      </c>
      <c r="S807">
        <f t="shared" si="134"/>
        <v>6368.7688118593824</v>
      </c>
      <c r="T807" s="7">
        <f t="shared" si="130"/>
        <v>4525.0930489729817</v>
      </c>
      <c r="U807" s="6" t="str">
        <v>+1.957500E+00</v>
      </c>
      <c r="V807">
        <f t="shared" si="126"/>
        <v>1.7250000000000001</v>
      </c>
      <c r="W807">
        <v>7175.88</v>
      </c>
      <c r="X807">
        <f t="shared" si="131"/>
        <v>7180.6447885676871</v>
      </c>
      <c r="Y807" s="7">
        <f t="shared" si="127"/>
        <v>22.703210094760657</v>
      </c>
    </row>
    <row r="808" spans="1:25" x14ac:dyDescent="0.4">
      <c r="A808" s="6" t="str">
        <v>+1.960000E+00</v>
      </c>
      <c r="B808">
        <f t="shared" si="123"/>
        <v>1.2799999999999998</v>
      </c>
      <c r="C808">
        <v>3859.32</v>
      </c>
      <c r="D808">
        <f t="shared" si="124"/>
        <v>3849.786294371333</v>
      </c>
      <c r="E808" s="7">
        <f t="shared" si="125"/>
        <v>90.891543014079147</v>
      </c>
      <c r="F808" s="6" t="str">
        <v>+1.960000E+00</v>
      </c>
      <c r="G808">
        <f t="shared" si="128"/>
        <v>1.4049999999999998</v>
      </c>
      <c r="H808">
        <v>4582.92</v>
      </c>
      <c r="I808">
        <f t="shared" si="132"/>
        <v>4565.6417293082086</v>
      </c>
      <c r="J808" s="7">
        <f t="shared" si="133"/>
        <v>298.53863809882029</v>
      </c>
      <c r="K808" s="6" t="str">
        <v>+1.960000E+00</v>
      </c>
      <c r="L808">
        <f t="shared" si="135"/>
        <v>1.5</v>
      </c>
      <c r="M808">
        <v>5427.12</v>
      </c>
      <c r="N808">
        <f t="shared" si="136"/>
        <v>5474.9261432693056</v>
      </c>
      <c r="O808" s="7">
        <f t="shared" si="137"/>
        <v>2285.4273342853849</v>
      </c>
      <c r="P808" s="6" t="str">
        <v>+1.960000E+00</v>
      </c>
      <c r="Q808">
        <f t="shared" si="129"/>
        <v>0.92500000000000004</v>
      </c>
      <c r="R808">
        <v>6391.9800000000005</v>
      </c>
      <c r="S808">
        <f t="shared" si="134"/>
        <v>6368.7843090981924</v>
      </c>
      <c r="T808" s="7">
        <f t="shared" si="130"/>
        <v>538.04007641222404</v>
      </c>
      <c r="U808" s="6" t="str">
        <v>+1.960000E+00</v>
      </c>
      <c r="V808">
        <f t="shared" si="126"/>
        <v>1.7275</v>
      </c>
      <c r="W808">
        <v>7115.58</v>
      </c>
      <c r="X808">
        <f t="shared" si="131"/>
        <v>7180.6447942838722</v>
      </c>
      <c r="Y808" s="7">
        <f t="shared" si="127"/>
        <v>4233.42745520262</v>
      </c>
    </row>
    <row r="809" spans="1:25" x14ac:dyDescent="0.4">
      <c r="A809" s="6" t="str">
        <v>+1.962500E+00</v>
      </c>
      <c r="B809">
        <f t="shared" ref="B809:B872" si="138">A809-A$296</f>
        <v>1.2824999999999998</v>
      </c>
      <c r="C809">
        <v>3859.32</v>
      </c>
      <c r="D809">
        <f t="shared" ref="D809:D872" si="139">$S$15*(1-EXP(-(B809/$T$15)))</f>
        <v>3849.7865567878039</v>
      </c>
      <c r="E809" s="7">
        <f t="shared" ref="E809:E872" si="140">(D809-C809)^2</f>
        <v>90.886539480171493</v>
      </c>
      <c r="F809" s="6" t="str">
        <v>+1.962500E+00</v>
      </c>
      <c r="G809">
        <f t="shared" si="128"/>
        <v>1.4074999999999998</v>
      </c>
      <c r="H809">
        <v>4462.32</v>
      </c>
      <c r="I809">
        <f t="shared" si="132"/>
        <v>4565.6418184717568</v>
      </c>
      <c r="J809" s="7">
        <f t="shared" si="133"/>
        <v>10675.398172310721</v>
      </c>
      <c r="K809" s="6" t="str">
        <v>+1.962500E+00</v>
      </c>
      <c r="L809">
        <f t="shared" si="135"/>
        <v>1.5024999999999999</v>
      </c>
      <c r="M809">
        <v>5427.12</v>
      </c>
      <c r="N809">
        <f t="shared" si="136"/>
        <v>5474.9261846200952</v>
      </c>
      <c r="O809" s="7">
        <f t="shared" si="137"/>
        <v>2285.4312879306399</v>
      </c>
      <c r="P809" s="6" t="str">
        <v>+1.962500E+00</v>
      </c>
      <c r="Q809">
        <f t="shared" si="129"/>
        <v>0.92749999999999999</v>
      </c>
      <c r="R809">
        <v>6391.9800000000005</v>
      </c>
      <c r="S809">
        <f t="shared" si="134"/>
        <v>6368.7994237088124</v>
      </c>
      <c r="T809" s="7">
        <f t="shared" si="130"/>
        <v>537.33911719159266</v>
      </c>
      <c r="U809" s="6" t="str">
        <v>+1.962500E+00</v>
      </c>
      <c r="V809">
        <f t="shared" si="126"/>
        <v>1.73</v>
      </c>
      <c r="W809">
        <v>7115.58</v>
      </c>
      <c r="X809">
        <f t="shared" si="131"/>
        <v>7180.6447998589247</v>
      </c>
      <c r="Y809" s="7">
        <f t="shared" si="127"/>
        <v>4233.4281806819336</v>
      </c>
    </row>
    <row r="810" spans="1:25" x14ac:dyDescent="0.4">
      <c r="A810" s="6" t="str">
        <v>+1.965000E+00</v>
      </c>
      <c r="B810">
        <f t="shared" si="138"/>
        <v>1.2850000000000001</v>
      </c>
      <c r="C810">
        <v>3799.02</v>
      </c>
      <c r="D810">
        <f t="shared" si="139"/>
        <v>3849.7868127251886</v>
      </c>
      <c r="E810" s="7">
        <f t="shared" si="140"/>
        <v>2577.2692742743743</v>
      </c>
      <c r="F810" s="6" t="str">
        <v>+1.965000E+00</v>
      </c>
      <c r="G810">
        <f t="shared" si="128"/>
        <v>1.4100000000000001</v>
      </c>
      <c r="H810">
        <v>4582.92</v>
      </c>
      <c r="I810">
        <f t="shared" si="132"/>
        <v>4565.6419054338476</v>
      </c>
      <c r="J810" s="7">
        <f t="shared" si="133"/>
        <v>298.53255183690868</v>
      </c>
      <c r="K810" s="6" t="str">
        <v>+1.965000E+00</v>
      </c>
      <c r="L810">
        <f t="shared" si="135"/>
        <v>1.5050000000000001</v>
      </c>
      <c r="M810">
        <v>5366.82</v>
      </c>
      <c r="N810">
        <f t="shared" si="136"/>
        <v>5474.9262249499307</v>
      </c>
      <c r="O810" s="7">
        <f t="shared" si="137"/>
        <v>11686.955872925073</v>
      </c>
      <c r="P810" s="6" t="str">
        <v>+1.965000E+00</v>
      </c>
      <c r="Q810">
        <f t="shared" si="129"/>
        <v>0.93000000000000016</v>
      </c>
      <c r="R810">
        <v>6331.6799999999994</v>
      </c>
      <c r="S810">
        <f t="shared" si="134"/>
        <v>6368.8141651383667</v>
      </c>
      <c r="T810" s="7">
        <f t="shared" si="130"/>
        <v>1378.9462205235318</v>
      </c>
      <c r="U810" s="6" t="str">
        <v>+1.965000E+00</v>
      </c>
      <c r="V810">
        <f t="shared" si="126"/>
        <v>1.7325000000000002</v>
      </c>
      <c r="W810">
        <v>7115.58</v>
      </c>
      <c r="X810">
        <f t="shared" si="131"/>
        <v>7180.6448052963278</v>
      </c>
      <c r="Y810" s="7">
        <f t="shared" si="127"/>
        <v>4233.42888824906</v>
      </c>
    </row>
    <row r="811" spans="1:25" x14ac:dyDescent="0.4">
      <c r="A811" s="6" t="str">
        <v>+1.967500E+00</v>
      </c>
      <c r="B811">
        <f t="shared" si="138"/>
        <v>1.2875000000000001</v>
      </c>
      <c r="C811">
        <v>3768.8399999999997</v>
      </c>
      <c r="D811">
        <f t="shared" si="139"/>
        <v>3849.7870623434565</v>
      </c>
      <c r="E811" s="7">
        <f t="shared" si="140"/>
        <v>6552.4269020354759</v>
      </c>
      <c r="F811" s="6" t="str">
        <v>+1.967500E+00</v>
      </c>
      <c r="G811">
        <f t="shared" si="128"/>
        <v>1.4125000000000001</v>
      </c>
      <c r="H811">
        <v>4492.4399999999996</v>
      </c>
      <c r="I811">
        <f t="shared" si="132"/>
        <v>4565.6419902488378</v>
      </c>
      <c r="J811" s="7">
        <f t="shared" si="133"/>
        <v>5358.5313763910071</v>
      </c>
      <c r="K811" s="6" t="str">
        <v>+1.967500E+00</v>
      </c>
      <c r="L811">
        <f t="shared" si="135"/>
        <v>1.5075000000000001</v>
      </c>
      <c r="M811">
        <v>5547.72</v>
      </c>
      <c r="N811">
        <f t="shared" si="136"/>
        <v>5474.9262642840176</v>
      </c>
      <c r="O811" s="7">
        <f t="shared" si="137"/>
        <v>5298.9279594883237</v>
      </c>
      <c r="P811" s="6" t="str">
        <v>+1.967500E+00</v>
      </c>
      <c r="Q811">
        <f t="shared" si="129"/>
        <v>0.93250000000000011</v>
      </c>
      <c r="R811">
        <v>6391.9800000000005</v>
      </c>
      <c r="S811">
        <f t="shared" si="134"/>
        <v>6368.8285426007269</v>
      </c>
      <c r="T811" s="7">
        <f t="shared" si="130"/>
        <v>535.98997971037886</v>
      </c>
      <c r="U811" s="6" t="str">
        <v>+1.967500E+00</v>
      </c>
      <c r="V811">
        <f t="shared" si="126"/>
        <v>1.7350000000000001</v>
      </c>
      <c r="W811">
        <v>7055.28</v>
      </c>
      <c r="X811">
        <f t="shared" si="131"/>
        <v>7180.6448105994805</v>
      </c>
      <c r="Y811" s="7">
        <f t="shared" si="127"/>
        <v>15716.335736643678</v>
      </c>
    </row>
    <row r="812" spans="1:25" x14ac:dyDescent="0.4">
      <c r="A812" s="6" t="str">
        <v>+1.970000E+00</v>
      </c>
      <c r="B812">
        <f t="shared" si="138"/>
        <v>1.29</v>
      </c>
      <c r="C812">
        <v>3859.32</v>
      </c>
      <c r="D812">
        <f t="shared" si="139"/>
        <v>3849.787305798628</v>
      </c>
      <c r="E812" s="7">
        <f t="shared" si="140"/>
        <v>90.872258736873704</v>
      </c>
      <c r="F812" s="6" t="str">
        <v>+1.970000E+00</v>
      </c>
      <c r="G812">
        <f t="shared" si="128"/>
        <v>1.415</v>
      </c>
      <c r="H812">
        <v>4582.92</v>
      </c>
      <c r="I812">
        <f t="shared" si="132"/>
        <v>4565.6420729697384</v>
      </c>
      <c r="J812" s="7">
        <f t="shared" si="133"/>
        <v>298.52676246304816</v>
      </c>
      <c r="K812" s="6" t="str">
        <v>+1.970000E+00</v>
      </c>
      <c r="L812">
        <f t="shared" si="135"/>
        <v>1.51</v>
      </c>
      <c r="M812">
        <v>5427.12</v>
      </c>
      <c r="N812">
        <f t="shared" si="136"/>
        <v>5474.9263026469434</v>
      </c>
      <c r="O812" s="7">
        <f t="shared" si="137"/>
        <v>2285.4425727711618</v>
      </c>
      <c r="P812" s="6" t="str">
        <v>+1.970000E+00</v>
      </c>
      <c r="Q812">
        <f t="shared" si="129"/>
        <v>0.93500000000000005</v>
      </c>
      <c r="R812">
        <v>6271.38</v>
      </c>
      <c r="S812">
        <f t="shared" si="134"/>
        <v>6368.8425650822792</v>
      </c>
      <c r="T812" s="7">
        <f t="shared" si="130"/>
        <v>9498.951592417483</v>
      </c>
      <c r="U812" s="6" t="str">
        <v>+1.970000E+00</v>
      </c>
      <c r="V812">
        <f t="shared" si="126"/>
        <v>1.7375</v>
      </c>
      <c r="W812">
        <v>6994.9800000000005</v>
      </c>
      <c r="X812">
        <f t="shared" si="131"/>
        <v>7180.6448157716986</v>
      </c>
      <c r="Y812" s="7">
        <f t="shared" si="127"/>
        <v>34471.423815538619</v>
      </c>
    </row>
    <row r="813" spans="1:25" x14ac:dyDescent="0.4">
      <c r="A813" s="6" t="str">
        <v>+1.972500E+00</v>
      </c>
      <c r="B813">
        <f t="shared" si="138"/>
        <v>1.2925</v>
      </c>
      <c r="C813">
        <v>3859.32</v>
      </c>
      <c r="D813">
        <f t="shared" si="139"/>
        <v>3849.7875432428696</v>
      </c>
      <c r="E813" s="7">
        <f t="shared" si="140"/>
        <v>90.867731826564892</v>
      </c>
      <c r="F813" s="6" t="str">
        <v>+1.972500E+00</v>
      </c>
      <c r="G813">
        <f t="shared" si="128"/>
        <v>1.4175</v>
      </c>
      <c r="H813">
        <v>4643.22</v>
      </c>
      <c r="I813">
        <f t="shared" si="132"/>
        <v>4565.6421536482521</v>
      </c>
      <c r="J813" s="7">
        <f t="shared" si="133"/>
        <v>6018.3222445754391</v>
      </c>
      <c r="K813" s="6" t="str">
        <v>+1.972500E+00</v>
      </c>
      <c r="L813">
        <f t="shared" si="135"/>
        <v>1.5125</v>
      </c>
      <c r="M813">
        <v>5427.12</v>
      </c>
      <c r="N813">
        <f t="shared" si="136"/>
        <v>5474.9263400626851</v>
      </c>
      <c r="O813" s="7">
        <f t="shared" si="137"/>
        <v>2285.4461501890996</v>
      </c>
      <c r="P813" s="6" t="str">
        <v>+1.972500E+00</v>
      </c>
      <c r="Q813">
        <f t="shared" si="129"/>
        <v>0.9375</v>
      </c>
      <c r="R813">
        <v>6271.38</v>
      </c>
      <c r="S813">
        <f t="shared" si="134"/>
        <v>6368.8562413475265</v>
      </c>
      <c r="T813" s="7">
        <f t="shared" si="130"/>
        <v>9501.6176272412176</v>
      </c>
      <c r="U813" s="6" t="str">
        <v>+1.972500E+00</v>
      </c>
      <c r="V813">
        <f t="shared" si="126"/>
        <v>1.74</v>
      </c>
      <c r="W813">
        <v>7025.0999999999995</v>
      </c>
      <c r="X813">
        <f t="shared" si="131"/>
        <v>7180.6448208162146</v>
      </c>
      <c r="Y813" s="7">
        <f t="shared" si="127"/>
        <v>24194.191282748488</v>
      </c>
    </row>
    <row r="814" spans="1:25" x14ac:dyDescent="0.4">
      <c r="A814" s="6" t="str">
        <v>+1.975000E+00</v>
      </c>
      <c r="B814">
        <f t="shared" si="138"/>
        <v>1.2949999999999999</v>
      </c>
      <c r="C814">
        <v>3919.62</v>
      </c>
      <c r="D814">
        <f t="shared" si="139"/>
        <v>3849.7877748245924</v>
      </c>
      <c r="E814" s="7">
        <f t="shared" si="140"/>
        <v>4876.5396729488211</v>
      </c>
      <c r="F814" s="6" t="str">
        <v>+1.975000E+00</v>
      </c>
      <c r="G814">
        <f t="shared" si="128"/>
        <v>1.42</v>
      </c>
      <c r="H814">
        <v>4582.92</v>
      </c>
      <c r="I814">
        <f t="shared" si="132"/>
        <v>4565.642232334807</v>
      </c>
      <c r="J814" s="7">
        <f t="shared" si="133"/>
        <v>298.52125549239207</v>
      </c>
      <c r="K814" s="6" t="str">
        <v>+1.975000E+00</v>
      </c>
      <c r="L814">
        <f t="shared" si="135"/>
        <v>1.5150000000000001</v>
      </c>
      <c r="M814">
        <v>5487.42</v>
      </c>
      <c r="N814">
        <f t="shared" si="136"/>
        <v>5474.9263765546284</v>
      </c>
      <c r="O814" s="7">
        <f t="shared" si="137"/>
        <v>156.09062679474061</v>
      </c>
      <c r="P814" s="6" t="str">
        <v>+1.975000E+00</v>
      </c>
      <c r="Q814">
        <f t="shared" si="129"/>
        <v>0.94000000000000017</v>
      </c>
      <c r="R814">
        <v>6271.38</v>
      </c>
      <c r="S814">
        <f t="shared" si="134"/>
        <v>6368.8695799445823</v>
      </c>
      <c r="T814" s="7">
        <f t="shared" si="130"/>
        <v>9504.2181977710734</v>
      </c>
      <c r="U814" s="6" t="str">
        <v>+1.975000E+00</v>
      </c>
      <c r="V814">
        <f t="shared" si="126"/>
        <v>1.7425000000000002</v>
      </c>
      <c r="W814">
        <v>7055.28</v>
      </c>
      <c r="X814">
        <f t="shared" si="131"/>
        <v>7180.6448257361808</v>
      </c>
      <c r="Y814" s="7">
        <f t="shared" si="127"/>
        <v>15716.339531863041</v>
      </c>
    </row>
    <row r="815" spans="1:25" x14ac:dyDescent="0.4">
      <c r="A815" s="6" t="str">
        <v>+1.977500E+00</v>
      </c>
      <c r="B815">
        <f t="shared" si="138"/>
        <v>1.2974999999999999</v>
      </c>
      <c r="C815">
        <v>3859.32</v>
      </c>
      <c r="D815">
        <f t="shared" si="139"/>
        <v>3849.7880006885416</v>
      </c>
      <c r="E815" s="7">
        <f t="shared" si="140"/>
        <v>90.859010873646241</v>
      </c>
      <c r="F815" s="6" t="str">
        <v>+1.977500E+00</v>
      </c>
      <c r="G815">
        <f t="shared" si="128"/>
        <v>1.4224999999999999</v>
      </c>
      <c r="H815">
        <v>4492.4399999999996</v>
      </c>
      <c r="I815">
        <f t="shared" si="132"/>
        <v>4565.6423090785838</v>
      </c>
      <c r="J815" s="7">
        <f t="shared" si="133"/>
        <v>5358.5780544365743</v>
      </c>
      <c r="K815" s="6" t="str">
        <v>+1.977500E+00</v>
      </c>
      <c r="L815">
        <f t="shared" si="135"/>
        <v>1.5175000000000001</v>
      </c>
      <c r="M815">
        <v>5366.82</v>
      </c>
      <c r="N815">
        <f t="shared" si="136"/>
        <v>5474.9264121455835</v>
      </c>
      <c r="O815" s="7">
        <f t="shared" si="137"/>
        <v>11686.996346990833</v>
      </c>
      <c r="P815" s="6" t="str">
        <v>+1.977500E+00</v>
      </c>
      <c r="Q815">
        <f t="shared" si="129"/>
        <v>0.94250000000000012</v>
      </c>
      <c r="R815">
        <v>6422.1</v>
      </c>
      <c r="S815">
        <f t="shared" si="134"/>
        <v>6368.8825892105033</v>
      </c>
      <c r="T815" s="7">
        <f t="shared" si="130"/>
        <v>2832.0928111380804</v>
      </c>
      <c r="U815" s="6" t="str">
        <v>+1.977500E+00</v>
      </c>
      <c r="V815">
        <f t="shared" si="126"/>
        <v>1.7450000000000001</v>
      </c>
      <c r="W815">
        <v>7025.0999999999995</v>
      </c>
      <c r="X815">
        <f t="shared" si="131"/>
        <v>7180.6448305346721</v>
      </c>
      <c r="Y815" s="7">
        <f t="shared" si="127"/>
        <v>24194.194306060035</v>
      </c>
    </row>
    <row r="816" spans="1:25" x14ac:dyDescent="0.4">
      <c r="A816" s="6" t="str">
        <v>+1.980000E+00</v>
      </c>
      <c r="B816">
        <f t="shared" si="138"/>
        <v>1.2999999999999998</v>
      </c>
      <c r="C816">
        <v>3738.72</v>
      </c>
      <c r="D816">
        <f t="shared" si="139"/>
        <v>3849.78822097589</v>
      </c>
      <c r="E816" s="7">
        <f t="shared" si="140"/>
        <v>12336.149710749176</v>
      </c>
      <c r="F816" s="6" t="str">
        <v>+1.980000E+00</v>
      </c>
      <c r="G816">
        <f t="shared" si="128"/>
        <v>1.4249999999999998</v>
      </c>
      <c r="H816">
        <v>4703.5200000000004</v>
      </c>
      <c r="I816">
        <f t="shared" si="132"/>
        <v>4565.6423839275494</v>
      </c>
      <c r="J816" s="7">
        <f t="shared" si="133"/>
        <v>19010.237013822203</v>
      </c>
      <c r="K816" s="6" t="str">
        <v>+1.980000E+00</v>
      </c>
      <c r="L816">
        <f t="shared" si="135"/>
        <v>1.52</v>
      </c>
      <c r="M816">
        <v>5427.12</v>
      </c>
      <c r="N816">
        <f t="shared" si="136"/>
        <v>5474.926446857794</v>
      </c>
      <c r="O816" s="7">
        <f t="shared" si="137"/>
        <v>2285.4563611670887</v>
      </c>
      <c r="P816" s="6" t="str">
        <v>+1.980000E+00</v>
      </c>
      <c r="Q816">
        <f t="shared" si="129"/>
        <v>0.94500000000000006</v>
      </c>
      <c r="R816">
        <v>6391.9800000000005</v>
      </c>
      <c r="S816">
        <f t="shared" si="134"/>
        <v>6368.8952772765042</v>
      </c>
      <c r="T816" s="7">
        <f t="shared" si="130"/>
        <v>532.9044232207051</v>
      </c>
      <c r="U816" s="6" t="str">
        <v>+1.980000E+00</v>
      </c>
      <c r="V816">
        <f t="shared" si="126"/>
        <v>1.7475000000000001</v>
      </c>
      <c r="W816">
        <v>7115.58</v>
      </c>
      <c r="X816">
        <f t="shared" si="131"/>
        <v>7180.644835214689</v>
      </c>
      <c r="Y816" s="7">
        <f t="shared" si="127"/>
        <v>4233.4327815146444</v>
      </c>
    </row>
    <row r="817" spans="1:25" x14ac:dyDescent="0.4">
      <c r="A817" s="6" t="str">
        <v>+1.982500E+00</v>
      </c>
      <c r="B817">
        <f t="shared" si="138"/>
        <v>1.3024999999999998</v>
      </c>
      <c r="C817">
        <v>3859.32</v>
      </c>
      <c r="D817">
        <f t="shared" si="139"/>
        <v>3849.7884358243246</v>
      </c>
      <c r="E817" s="7">
        <f t="shared" si="140"/>
        <v>90.850715635022709</v>
      </c>
      <c r="F817" s="6" t="str">
        <v>+1.982500E+00</v>
      </c>
      <c r="G817">
        <f t="shared" si="128"/>
        <v>1.4274999999999998</v>
      </c>
      <c r="H817">
        <v>4492.4399999999996</v>
      </c>
      <c r="I817">
        <f t="shared" si="132"/>
        <v>4565.6424569284873</v>
      </c>
      <c r="J817" s="7">
        <f t="shared" si="133"/>
        <v>5358.5997003670918</v>
      </c>
      <c r="K817" s="6" t="str">
        <v>+1.982500E+00</v>
      </c>
      <c r="L817">
        <f t="shared" si="135"/>
        <v>1.5225</v>
      </c>
      <c r="M817">
        <v>5517.6</v>
      </c>
      <c r="N817">
        <f t="shared" si="136"/>
        <v>5474.9264807129566</v>
      </c>
      <c r="O817" s="7">
        <f t="shared" si="137"/>
        <v>1821.0292483416945</v>
      </c>
      <c r="P817" s="6" t="str">
        <v>+1.982500E+00</v>
      </c>
      <c r="Q817">
        <f t="shared" si="129"/>
        <v>0.94750000000000001</v>
      </c>
      <c r="R817">
        <v>6361.8</v>
      </c>
      <c r="S817">
        <f t="shared" si="134"/>
        <v>6368.9076520730396</v>
      </c>
      <c r="T817" s="7">
        <f t="shared" si="130"/>
        <v>50.518717991381131</v>
      </c>
      <c r="U817" s="6" t="str">
        <v>+1.982500E+00</v>
      </c>
      <c r="V817">
        <f t="shared" si="126"/>
        <v>1.75</v>
      </c>
      <c r="W817">
        <v>7115.58</v>
      </c>
      <c r="X817">
        <f t="shared" si="131"/>
        <v>7180.6448397791555</v>
      </c>
      <c r="Y817" s="7">
        <f t="shared" si="127"/>
        <v>4233.4333754871877</v>
      </c>
    </row>
    <row r="818" spans="1:25" x14ac:dyDescent="0.4">
      <c r="A818" s="6" t="str">
        <v>+1.985000E+00</v>
      </c>
      <c r="B818">
        <f t="shared" si="138"/>
        <v>1.3050000000000002</v>
      </c>
      <c r="C818">
        <v>3799.02</v>
      </c>
      <c r="D818">
        <f t="shared" si="139"/>
        <v>3849.7886453681322</v>
      </c>
      <c r="E818" s="7">
        <f t="shared" si="140"/>
        <v>2577.4553525151696</v>
      </c>
      <c r="F818" s="6" t="str">
        <v>+1.985000E+00</v>
      </c>
      <c r="G818">
        <f t="shared" si="128"/>
        <v>1.4300000000000002</v>
      </c>
      <c r="H818">
        <v>4522.62</v>
      </c>
      <c r="I818">
        <f t="shared" si="132"/>
        <v>4565.6425281270267</v>
      </c>
      <c r="J818" s="7">
        <f t="shared" si="133"/>
        <v>1850.9379264408135</v>
      </c>
      <c r="K818" s="6" t="str">
        <v>+1.985000E+00</v>
      </c>
      <c r="L818">
        <f t="shared" si="135"/>
        <v>1.5250000000000001</v>
      </c>
      <c r="M818">
        <v>5427.12</v>
      </c>
      <c r="N818">
        <f t="shared" si="136"/>
        <v>5474.9265137322336</v>
      </c>
      <c r="O818" s="7">
        <f t="shared" si="137"/>
        <v>2285.4627552302518</v>
      </c>
      <c r="P818" s="6" t="str">
        <v>+1.985000E+00</v>
      </c>
      <c r="Q818">
        <f t="shared" si="129"/>
        <v>0.95000000000000018</v>
      </c>
      <c r="R818">
        <v>6331.6799999999994</v>
      </c>
      <c r="S818">
        <f t="shared" si="134"/>
        <v>6368.9197213347607</v>
      </c>
      <c r="T818" s="7">
        <f t="shared" si="130"/>
        <v>1386.7968450906737</v>
      </c>
      <c r="U818" s="6" t="str">
        <v>+1.985000E+00</v>
      </c>
      <c r="V818">
        <f t="shared" si="126"/>
        <v>1.7525000000000002</v>
      </c>
      <c r="W818">
        <v>7055.28</v>
      </c>
      <c r="X818">
        <f t="shared" si="131"/>
        <v>7180.6448442309247</v>
      </c>
      <c r="Y818" s="7">
        <f t="shared" si="127"/>
        <v>15716.344169044083</v>
      </c>
    </row>
    <row r="819" spans="1:25" x14ac:dyDescent="0.4">
      <c r="A819" s="6" t="str">
        <v>+1.987500E+00</v>
      </c>
      <c r="B819">
        <f t="shared" si="138"/>
        <v>1.3075000000000001</v>
      </c>
      <c r="C819">
        <v>3829.14</v>
      </c>
      <c r="D819">
        <f t="shared" si="139"/>
        <v>3849.7888497382851</v>
      </c>
      <c r="E819" s="7">
        <f t="shared" si="140"/>
        <v>426.37499551428107</v>
      </c>
      <c r="F819" s="6" t="str">
        <v>+1.987500E+00</v>
      </c>
      <c r="G819">
        <f t="shared" si="128"/>
        <v>1.4325000000000001</v>
      </c>
      <c r="H819">
        <v>4462.32</v>
      </c>
      <c r="I819">
        <f t="shared" si="132"/>
        <v>4565.6425975676675</v>
      </c>
      <c r="J819" s="7">
        <f t="shared" si="133"/>
        <v>10675.559168130232</v>
      </c>
      <c r="K819" s="6" t="str">
        <v>+1.987500E+00</v>
      </c>
      <c r="L819">
        <f t="shared" si="135"/>
        <v>1.5275000000000001</v>
      </c>
      <c r="M819">
        <v>5457.2999999999993</v>
      </c>
      <c r="N819">
        <f t="shared" si="136"/>
        <v>5474.9265459362605</v>
      </c>
      <c r="O819" s="7">
        <f t="shared" si="137"/>
        <v>310.69512164312653</v>
      </c>
      <c r="P819" s="6" t="str">
        <v>+1.987500E+00</v>
      </c>
      <c r="Q819">
        <f t="shared" si="129"/>
        <v>0.95250000000000012</v>
      </c>
      <c r="R819">
        <v>6391.9800000000005</v>
      </c>
      <c r="S819">
        <f t="shared" si="134"/>
        <v>6368.9314926053466</v>
      </c>
      <c r="T819" s="7">
        <f t="shared" si="130"/>
        <v>531.2336931214121</v>
      </c>
      <c r="U819" s="6" t="str">
        <v>+1.987500E+00</v>
      </c>
      <c r="V819">
        <f t="shared" si="126"/>
        <v>1.7550000000000001</v>
      </c>
      <c r="W819">
        <v>7085.4</v>
      </c>
      <c r="X819">
        <f t="shared" si="131"/>
        <v>7180.6448485727797</v>
      </c>
      <c r="Y819" s="7">
        <f t="shared" si="127"/>
        <v>9071.5811796517974</v>
      </c>
    </row>
    <row r="820" spans="1:25" x14ac:dyDescent="0.4">
      <c r="A820" s="6" t="str">
        <v>+1.990000E+00</v>
      </c>
      <c r="B820">
        <f t="shared" si="138"/>
        <v>1.31</v>
      </c>
      <c r="C820">
        <v>3859.32</v>
      </c>
      <c r="D820">
        <f t="shared" si="139"/>
        <v>3849.7890490625205</v>
      </c>
      <c r="E820" s="7">
        <f t="shared" si="140"/>
        <v>90.839025772645201</v>
      </c>
      <c r="F820" s="6" t="str">
        <v>+1.990000E+00</v>
      </c>
      <c r="G820">
        <f t="shared" si="128"/>
        <v>1.4350000000000001</v>
      </c>
      <c r="H820">
        <v>4462.32</v>
      </c>
      <c r="I820">
        <f t="shared" si="132"/>
        <v>4565.6426652938117</v>
      </c>
      <c r="J820" s="7">
        <f t="shared" si="133"/>
        <v>10675.573163417093</v>
      </c>
      <c r="K820" s="6" t="str">
        <v>+1.990000E+00</v>
      </c>
      <c r="L820">
        <f t="shared" si="135"/>
        <v>1.53</v>
      </c>
      <c r="M820">
        <v>5427.12</v>
      </c>
      <c r="N820">
        <f t="shared" si="136"/>
        <v>5474.9265773451671</v>
      </c>
      <c r="O820" s="7">
        <f t="shared" si="137"/>
        <v>2285.4688374594512</v>
      </c>
      <c r="P820" s="6" t="str">
        <v>+1.990000E+00</v>
      </c>
      <c r="Q820">
        <f t="shared" si="129"/>
        <v>0.95500000000000007</v>
      </c>
      <c r="R820">
        <v>6271.38</v>
      </c>
      <c r="S820">
        <f t="shared" si="134"/>
        <v>6368.9429732422268</v>
      </c>
      <c r="T820" s="7">
        <f t="shared" si="130"/>
        <v>9518.533747863441</v>
      </c>
      <c r="U820" s="6" t="str">
        <v>+1.990000E+00</v>
      </c>
      <c r="V820">
        <f t="shared" si="126"/>
        <v>1.7575000000000001</v>
      </c>
      <c r="W820">
        <v>7236.18</v>
      </c>
      <c r="X820">
        <f t="shared" si="131"/>
        <v>7180.6448528074343</v>
      </c>
      <c r="Y820" s="7">
        <f t="shared" si="127"/>
        <v>3084.1525736999715</v>
      </c>
    </row>
    <row r="821" spans="1:25" x14ac:dyDescent="0.4">
      <c r="A821" s="6" t="str">
        <v>+1.992500E+00</v>
      </c>
      <c r="B821">
        <f t="shared" si="138"/>
        <v>1.3125</v>
      </c>
      <c r="C821">
        <v>3859.32</v>
      </c>
      <c r="D821">
        <f t="shared" si="139"/>
        <v>3849.7892434654236</v>
      </c>
      <c r="E821" s="7">
        <f t="shared" si="140"/>
        <v>90.835320121373414</v>
      </c>
      <c r="F821" s="6" t="str">
        <v>+1.992500E+00</v>
      </c>
      <c r="G821">
        <f t="shared" si="128"/>
        <v>1.4375</v>
      </c>
      <c r="H821">
        <v>4582.92</v>
      </c>
      <c r="I821">
        <f t="shared" si="132"/>
        <v>4565.6427313477925</v>
      </c>
      <c r="J821" s="7">
        <f t="shared" si="133"/>
        <v>298.50401208055428</v>
      </c>
      <c r="K821" s="6" t="str">
        <v>+1.992500E+00</v>
      </c>
      <c r="L821">
        <f t="shared" si="135"/>
        <v>1.5325</v>
      </c>
      <c r="M821">
        <v>5457.2999999999993</v>
      </c>
      <c r="N821">
        <f t="shared" si="136"/>
        <v>5474.9266079785857</v>
      </c>
      <c r="O821" s="7">
        <f t="shared" si="137"/>
        <v>310.69730883076699</v>
      </c>
      <c r="P821" s="6" t="str">
        <v>+1.992500E+00</v>
      </c>
      <c r="Q821">
        <f t="shared" si="129"/>
        <v>0.95750000000000002</v>
      </c>
      <c r="R821">
        <v>6391.9800000000005</v>
      </c>
      <c r="S821">
        <f t="shared" si="134"/>
        <v>6368.9541704211724</v>
      </c>
      <c r="T821" s="7">
        <f t="shared" si="130"/>
        <v>530.1888277932328</v>
      </c>
      <c r="U821" s="6" t="str">
        <v>+1.992500E+00</v>
      </c>
      <c r="V821">
        <f t="shared" ref="V821:V884" si="141">U821-U$117</f>
        <v>1.76</v>
      </c>
      <c r="W821">
        <v>7085.4</v>
      </c>
      <c r="X821">
        <f t="shared" si="131"/>
        <v>7180.6448569375334</v>
      </c>
      <c r="Y821" s="7">
        <f t="shared" ref="Y821:Y884" si="142">(X821-W821)^2</f>
        <v>9071.5827730512738</v>
      </c>
    </row>
    <row r="822" spans="1:25" x14ac:dyDescent="0.4">
      <c r="A822" s="6" t="str">
        <v>+1.995000E+00</v>
      </c>
      <c r="B822">
        <f t="shared" si="138"/>
        <v>1.3149999999999999</v>
      </c>
      <c r="C822">
        <v>3799.02</v>
      </c>
      <c r="D822">
        <f t="shared" si="139"/>
        <v>3849.7894330685017</v>
      </c>
      <c r="E822" s="7">
        <f t="shared" si="140"/>
        <v>2577.5353340970751</v>
      </c>
      <c r="F822" s="6" t="str">
        <v>+1.995000E+00</v>
      </c>
      <c r="G822">
        <f t="shared" ref="G822:G885" si="143">F822-F$246</f>
        <v>1.44</v>
      </c>
      <c r="H822">
        <v>4522.62</v>
      </c>
      <c r="I822">
        <f t="shared" si="132"/>
        <v>4565.6427957708947</v>
      </c>
      <c r="J822" s="7">
        <f t="shared" si="133"/>
        <v>1850.9609559441274</v>
      </c>
      <c r="K822" s="6" t="str">
        <v>+1.995000E+00</v>
      </c>
      <c r="L822">
        <f t="shared" si="135"/>
        <v>1.5350000000000001</v>
      </c>
      <c r="M822">
        <v>5487.42</v>
      </c>
      <c r="N822">
        <f t="shared" si="136"/>
        <v>5474.9266378556622</v>
      </c>
      <c r="O822" s="7">
        <f t="shared" si="137"/>
        <v>156.08409766957479</v>
      </c>
      <c r="P822" s="6" t="str">
        <v>+1.995000E+00</v>
      </c>
      <c r="Q822">
        <f t="shared" ref="Q822:Q885" si="144">P822-P$438</f>
        <v>0.96000000000000019</v>
      </c>
      <c r="R822">
        <v>6271.38</v>
      </c>
      <c r="S822">
        <f t="shared" si="134"/>
        <v>6368.9650911407853</v>
      </c>
      <c r="T822" s="7">
        <f t="shared" ref="T822:T885" si="145">(S822-R822)^2</f>
        <v>9522.8500129553449</v>
      </c>
      <c r="U822" s="6" t="str">
        <v>+1.995000E+00</v>
      </c>
      <c r="V822">
        <f t="shared" si="141"/>
        <v>1.7625000000000002</v>
      </c>
      <c r="W822">
        <v>7055.28</v>
      </c>
      <c r="X822">
        <f t="shared" ref="X822:X885" si="146">$S$19*(1-EXP(-(V822/$T$19)))</f>
        <v>7180.6448609656609</v>
      </c>
      <c r="Y822" s="7">
        <f t="shared" si="142"/>
        <v>15716.348364939548</v>
      </c>
    </row>
    <row r="823" spans="1:25" x14ac:dyDescent="0.4">
      <c r="A823" s="6" t="str">
        <v>+1.997500E+00</v>
      </c>
      <c r="B823">
        <f t="shared" si="138"/>
        <v>1.3174999999999999</v>
      </c>
      <c r="C823">
        <v>3859.32</v>
      </c>
      <c r="D823">
        <f t="shared" si="139"/>
        <v>3849.7896179902627</v>
      </c>
      <c r="E823" s="7">
        <f t="shared" si="140"/>
        <v>90.828181251526715</v>
      </c>
      <c r="F823" s="6" t="str">
        <v>+1.997500E+00</v>
      </c>
      <c r="G823">
        <f t="shared" si="143"/>
        <v>1.4424999999999999</v>
      </c>
      <c r="H823">
        <v>4582.92</v>
      </c>
      <c r="I823">
        <f t="shared" ref="I823:I886" si="147">$S$16*(1-EXP(-(G823/$T$16)))</f>
        <v>4565.6428586033844</v>
      </c>
      <c r="J823" s="7">
        <f t="shared" ref="J823:J886" si="148">(I823-H823)^2</f>
        <v>298.49961483865059</v>
      </c>
      <c r="K823" s="6" t="str">
        <v>+1.997500E+00</v>
      </c>
      <c r="L823">
        <f t="shared" si="135"/>
        <v>1.5375000000000001</v>
      </c>
      <c r="M823">
        <v>5457.2999999999993</v>
      </c>
      <c r="N823">
        <f t="shared" si="136"/>
        <v>5474.9266669950712</v>
      </c>
      <c r="O823" s="7">
        <f t="shared" si="137"/>
        <v>310.69938935515705</v>
      </c>
      <c r="P823" s="6" t="str">
        <v>+1.997500E+00</v>
      </c>
      <c r="Q823">
        <f t="shared" si="144"/>
        <v>0.96250000000000013</v>
      </c>
      <c r="R823">
        <v>6391.9800000000005</v>
      </c>
      <c r="S823">
        <f t="shared" ref="S823:S886" si="149">$S$18*(1-EXP(-(Q823/$T$18)))</f>
        <v>6368.9757422268694</v>
      </c>
      <c r="T823" s="7">
        <f t="shared" si="145"/>
        <v>529.19587569265946</v>
      </c>
      <c r="U823" s="6" t="str">
        <v>+1.997500E+00</v>
      </c>
      <c r="V823">
        <f t="shared" si="141"/>
        <v>1.7650000000000001</v>
      </c>
      <c r="W823">
        <v>7025.0999999999995</v>
      </c>
      <c r="X823">
        <f t="shared" si="146"/>
        <v>7180.6448648943342</v>
      </c>
      <c r="Y823" s="7">
        <f t="shared" si="142"/>
        <v>24194.20499499685</v>
      </c>
    </row>
    <row r="824" spans="1:25" x14ac:dyDescent="0.4">
      <c r="A824" s="6" t="str">
        <v>+2.000000E+00</v>
      </c>
      <c r="B824">
        <f t="shared" si="138"/>
        <v>1.3199999999999998</v>
      </c>
      <c r="C824">
        <v>3859.32</v>
      </c>
      <c r="D824">
        <f t="shared" si="139"/>
        <v>3849.7897983462894</v>
      </c>
      <c r="E824" s="7">
        <f t="shared" si="140"/>
        <v>90.82474356039053</v>
      </c>
      <c r="F824" s="6" t="str">
        <v>+2.000000E+00</v>
      </c>
      <c r="G824">
        <f t="shared" si="143"/>
        <v>1.4449999999999998</v>
      </c>
      <c r="H824">
        <v>4582.92</v>
      </c>
      <c r="I824">
        <f t="shared" si="147"/>
        <v>4565.6429198845344</v>
      </c>
      <c r="J824" s="7">
        <f t="shared" si="148"/>
        <v>298.49749731621858</v>
      </c>
      <c r="K824" s="6" t="str">
        <v>+2.000000E+00</v>
      </c>
      <c r="L824">
        <f t="shared" si="135"/>
        <v>1.54</v>
      </c>
      <c r="M824">
        <v>5427.12</v>
      </c>
      <c r="N824">
        <f t="shared" si="136"/>
        <v>5474.9266954150253</v>
      </c>
      <c r="O824" s="7">
        <f t="shared" si="137"/>
        <v>2285.4801265050096</v>
      </c>
      <c r="P824" s="6" t="str">
        <v>+2.000000E+00</v>
      </c>
      <c r="Q824">
        <f t="shared" si="144"/>
        <v>0.96500000000000008</v>
      </c>
      <c r="R824">
        <v>6391.9800000000005</v>
      </c>
      <c r="S824">
        <f t="shared" si="149"/>
        <v>6368.9861303367015</v>
      </c>
      <c r="T824" s="7">
        <f t="shared" si="145"/>
        <v>528.71804209277923</v>
      </c>
      <c r="U824" s="6" t="str">
        <v>+2.000000E+00</v>
      </c>
      <c r="V824">
        <f t="shared" si="141"/>
        <v>1.7675000000000001</v>
      </c>
      <c r="W824">
        <v>7115.58</v>
      </c>
      <c r="X824">
        <f t="shared" si="146"/>
        <v>7180.6448687260072</v>
      </c>
      <c r="Y824" s="7">
        <f t="shared" si="142"/>
        <v>4233.4371423325574</v>
      </c>
    </row>
    <row r="825" spans="1:25" x14ac:dyDescent="0.4">
      <c r="A825" s="6" t="str">
        <v>+2.002500E+00</v>
      </c>
      <c r="B825">
        <f t="shared" si="138"/>
        <v>1.3224999999999998</v>
      </c>
      <c r="C825">
        <v>3829.14</v>
      </c>
      <c r="D825">
        <f t="shared" si="139"/>
        <v>3849.78997424931</v>
      </c>
      <c r="E825" s="7">
        <f t="shared" si="140"/>
        <v>426.42143649717281</v>
      </c>
      <c r="F825" s="6" t="str">
        <v>+2.002500E+00</v>
      </c>
      <c r="G825">
        <f t="shared" si="143"/>
        <v>1.4474999999999998</v>
      </c>
      <c r="H825">
        <v>4582.92</v>
      </c>
      <c r="I825">
        <f t="shared" si="147"/>
        <v>4565.6429796526481</v>
      </c>
      <c r="J825" s="7">
        <f t="shared" si="148"/>
        <v>298.49543208281278</v>
      </c>
      <c r="K825" s="6" t="str">
        <v>+2.002500E+00</v>
      </c>
      <c r="L825">
        <f t="shared" si="135"/>
        <v>1.5425</v>
      </c>
      <c r="M825">
        <v>5427.12</v>
      </c>
      <c r="N825">
        <f t="shared" si="136"/>
        <v>5474.9267231332888</v>
      </c>
      <c r="O825" s="7">
        <f t="shared" si="137"/>
        <v>2285.4827767429369</v>
      </c>
      <c r="P825" s="6" t="str">
        <v>+2.002500E+00</v>
      </c>
      <c r="Q825">
        <f t="shared" si="144"/>
        <v>0.96750000000000003</v>
      </c>
      <c r="R825">
        <v>6301.5</v>
      </c>
      <c r="S825">
        <f t="shared" si="149"/>
        <v>6368.9962619631888</v>
      </c>
      <c r="T825" s="7">
        <f t="shared" si="145"/>
        <v>4555.7453790034033</v>
      </c>
      <c r="U825" s="6" t="str">
        <v>+2.002500E+00</v>
      </c>
      <c r="V825">
        <f t="shared" si="141"/>
        <v>1.77</v>
      </c>
      <c r="W825">
        <v>7206.06</v>
      </c>
      <c r="X825">
        <f t="shared" si="146"/>
        <v>7180.6448724630773</v>
      </c>
      <c r="Y825" s="7">
        <f t="shared" si="142"/>
        <v>645.92870771806872</v>
      </c>
    </row>
    <row r="826" spans="1:25" x14ac:dyDescent="0.4">
      <c r="A826" s="6" t="str">
        <v>+2.005000E+00</v>
      </c>
      <c r="B826">
        <f t="shared" si="138"/>
        <v>1.3249999999999997</v>
      </c>
      <c r="C826">
        <v>3919.62</v>
      </c>
      <c r="D826">
        <f t="shared" si="139"/>
        <v>3849.7901458092697</v>
      </c>
      <c r="E826" s="7">
        <f t="shared" si="140"/>
        <v>4876.20853629864</v>
      </c>
      <c r="F826" s="6" t="str">
        <v>+2.005000E+00</v>
      </c>
      <c r="G826">
        <f t="shared" si="143"/>
        <v>1.4499999999999997</v>
      </c>
      <c r="H826">
        <v>4522.62</v>
      </c>
      <c r="I826">
        <f t="shared" si="147"/>
        <v>4565.6430379450812</v>
      </c>
      <c r="J826" s="7">
        <f t="shared" si="148"/>
        <v>1850.9817940239091</v>
      </c>
      <c r="K826" s="6" t="str">
        <v>+2.005000E+00</v>
      </c>
      <c r="L826">
        <f t="shared" si="135"/>
        <v>1.5449999999999999</v>
      </c>
      <c r="M826">
        <v>5427.12</v>
      </c>
      <c r="N826">
        <f t="shared" si="136"/>
        <v>5474.9267501671857</v>
      </c>
      <c r="O826" s="7">
        <f t="shared" si="137"/>
        <v>2285.4853615477177</v>
      </c>
      <c r="P826" s="6" t="str">
        <v>+2.005000E+00</v>
      </c>
      <c r="Q826">
        <f t="shared" si="144"/>
        <v>0.97</v>
      </c>
      <c r="R826">
        <v>6391.9800000000005</v>
      </c>
      <c r="S826">
        <f t="shared" si="149"/>
        <v>6369.0061434389254</v>
      </c>
      <c r="T826" s="7">
        <f t="shared" si="145"/>
        <v>527.79808528885258</v>
      </c>
      <c r="U826" s="6" t="str">
        <v>+2.005000E+00</v>
      </c>
      <c r="V826">
        <f t="shared" si="141"/>
        <v>1.7725</v>
      </c>
      <c r="W826">
        <v>7115.58</v>
      </c>
      <c r="X826">
        <f t="shared" si="146"/>
        <v>7180.6448761078773</v>
      </c>
      <c r="Y826" s="7">
        <f t="shared" si="142"/>
        <v>4233.438102933429</v>
      </c>
    </row>
    <row r="827" spans="1:25" x14ac:dyDescent="0.4">
      <c r="A827" s="6" t="str">
        <v>+2.007500E+00</v>
      </c>
      <c r="B827">
        <f t="shared" si="138"/>
        <v>1.3274999999999997</v>
      </c>
      <c r="C827">
        <v>3768.8399999999997</v>
      </c>
      <c r="D827">
        <f t="shared" si="139"/>
        <v>3849.7903131333987</v>
      </c>
      <c r="E827" s="7">
        <f t="shared" si="140"/>
        <v>6552.9531963953586</v>
      </c>
      <c r="F827" s="6" t="str">
        <v>+2.007500E+00</v>
      </c>
      <c r="G827">
        <f t="shared" si="143"/>
        <v>1.4524999999999997</v>
      </c>
      <c r="H827">
        <v>4552.74</v>
      </c>
      <c r="I827">
        <f t="shared" si="147"/>
        <v>4565.643094798269</v>
      </c>
      <c r="J827" s="7">
        <f t="shared" si="148"/>
        <v>166.48985537312154</v>
      </c>
      <c r="K827" s="6" t="str">
        <v>+2.007500E+00</v>
      </c>
      <c r="L827">
        <f t="shared" si="135"/>
        <v>1.5474999999999999</v>
      </c>
      <c r="M827">
        <v>5397</v>
      </c>
      <c r="N827">
        <f t="shared" si="136"/>
        <v>5474.9267765336126</v>
      </c>
      <c r="O827" s="7">
        <f t="shared" si="137"/>
        <v>6072.5825009195969</v>
      </c>
      <c r="P827" s="6" t="str">
        <v>+2.007500E+00</v>
      </c>
      <c r="Q827">
        <f t="shared" si="144"/>
        <v>0.97249999999999992</v>
      </c>
      <c r="R827">
        <v>6422.1</v>
      </c>
      <c r="S827">
        <f t="shared" si="149"/>
        <v>6369.015780940158</v>
      </c>
      <c r="T827" s="7">
        <f t="shared" si="145"/>
        <v>2817.9343131933274</v>
      </c>
      <c r="U827" s="6" t="str">
        <v>+2.007500E+00</v>
      </c>
      <c r="V827">
        <f t="shared" si="141"/>
        <v>1.7749999999999999</v>
      </c>
      <c r="W827">
        <v>6994.9800000000005</v>
      </c>
      <c r="X827">
        <f t="shared" si="146"/>
        <v>7180.6448796626873</v>
      </c>
      <c r="Y827" s="7">
        <f t="shared" si="142"/>
        <v>34471.447540159999</v>
      </c>
    </row>
    <row r="828" spans="1:25" x14ac:dyDescent="0.4">
      <c r="A828" s="6" t="str">
        <v>+2.010000E+00</v>
      </c>
      <c r="B828">
        <f t="shared" si="138"/>
        <v>1.3299999999999996</v>
      </c>
      <c r="C828">
        <v>3859.32</v>
      </c>
      <c r="D828">
        <f t="shared" si="139"/>
        <v>3849.7904763262804</v>
      </c>
      <c r="E828" s="7">
        <f t="shared" si="140"/>
        <v>90.811821447984642</v>
      </c>
      <c r="F828" s="6" t="str">
        <v>+2.010000E+00</v>
      </c>
      <c r="G828">
        <f t="shared" si="143"/>
        <v>1.4549999999999996</v>
      </c>
      <c r="H828">
        <v>4462.32</v>
      </c>
      <c r="I828">
        <f t="shared" si="147"/>
        <v>4565.6431502477471</v>
      </c>
      <c r="J828" s="7">
        <f t="shared" si="148"/>
        <v>10675.67337711859</v>
      </c>
      <c r="K828" s="6" t="str">
        <v>+2.010000E+00</v>
      </c>
      <c r="L828">
        <f t="shared" si="135"/>
        <v>1.5499999999999998</v>
      </c>
      <c r="M828">
        <v>5427.12</v>
      </c>
      <c r="N828">
        <f t="shared" si="136"/>
        <v>5474.9268022490514</v>
      </c>
      <c r="O828" s="7">
        <f t="shared" si="137"/>
        <v>2285.4903412799199</v>
      </c>
      <c r="P828" s="6" t="str">
        <v>+2.010000E+00</v>
      </c>
      <c r="Q828">
        <f t="shared" si="144"/>
        <v>0.97499999999999987</v>
      </c>
      <c r="R828">
        <v>6271.38</v>
      </c>
      <c r="S828">
        <f t="shared" si="149"/>
        <v>6369.0251804906366</v>
      </c>
      <c r="T828" s="7">
        <f t="shared" si="145"/>
        <v>9534.5812730489688</v>
      </c>
      <c r="U828" s="6" t="str">
        <v>+2.010000E+00</v>
      </c>
      <c r="V828">
        <f t="shared" si="141"/>
        <v>1.7774999999999999</v>
      </c>
      <c r="W828">
        <v>7115.58</v>
      </c>
      <c r="X828">
        <f t="shared" si="146"/>
        <v>7180.6448831297284</v>
      </c>
      <c r="Y828" s="7">
        <f t="shared" si="142"/>
        <v>4233.4390166852299</v>
      </c>
    </row>
    <row r="829" spans="1:25" x14ac:dyDescent="0.4">
      <c r="A829" s="6" t="str">
        <v>+2.012500E+00</v>
      </c>
      <c r="B829">
        <f t="shared" si="138"/>
        <v>1.3325</v>
      </c>
      <c r="C829">
        <v>3829.14</v>
      </c>
      <c r="D829">
        <f t="shared" si="139"/>
        <v>3849.7906354899155</v>
      </c>
      <c r="E829" s="7">
        <f t="shared" si="140"/>
        <v>426.44874613736408</v>
      </c>
      <c r="F829" s="6" t="str">
        <v>+2.012500E+00</v>
      </c>
      <c r="G829">
        <f t="shared" si="143"/>
        <v>1.4575</v>
      </c>
      <c r="H829">
        <v>4552.74</v>
      </c>
      <c r="I829">
        <f t="shared" si="147"/>
        <v>4565.643204328172</v>
      </c>
      <c r="J829" s="7">
        <f t="shared" si="148"/>
        <v>166.49268193456311</v>
      </c>
      <c r="K829" s="6" t="str">
        <v>+2.012500E+00</v>
      </c>
      <c r="L829">
        <f t="shared" si="135"/>
        <v>1.5525000000000002</v>
      </c>
      <c r="M829">
        <v>5427.12</v>
      </c>
      <c r="N829">
        <f t="shared" si="136"/>
        <v>5474.9268273295729</v>
      </c>
      <c r="O829" s="7">
        <f t="shared" si="137"/>
        <v>2285.4927393196103</v>
      </c>
      <c r="P829" s="6" t="str">
        <v>+2.012500E+00</v>
      </c>
      <c r="Q829">
        <f t="shared" si="144"/>
        <v>0.97750000000000026</v>
      </c>
      <c r="R829">
        <v>6422.1</v>
      </c>
      <c r="S829">
        <f t="shared" si="149"/>
        <v>6369.0343479653866</v>
      </c>
      <c r="T829" s="7">
        <f t="shared" si="145"/>
        <v>2815.9634258587093</v>
      </c>
      <c r="U829" s="6" t="str">
        <v>+2.012500E+00</v>
      </c>
      <c r="V829">
        <f t="shared" si="141"/>
        <v>1.7800000000000002</v>
      </c>
      <c r="W829">
        <v>6994.9800000000005</v>
      </c>
      <c r="X829">
        <f t="shared" si="146"/>
        <v>7180.6448865111688</v>
      </c>
      <c r="Y829" s="7">
        <f t="shared" si="142"/>
        <v>34471.450083205018</v>
      </c>
    </row>
    <row r="830" spans="1:25" x14ac:dyDescent="0.4">
      <c r="A830" s="6" t="str">
        <v>+2.015000E+00</v>
      </c>
      <c r="B830">
        <f t="shared" si="138"/>
        <v>1.335</v>
      </c>
      <c r="C830">
        <v>3919.62</v>
      </c>
      <c r="D830">
        <f t="shared" si="139"/>
        <v>3849.7907907237864</v>
      </c>
      <c r="E830" s="7">
        <f t="shared" si="140"/>
        <v>4876.118468141226</v>
      </c>
      <c r="F830" s="6" t="str">
        <v>+2.015000E+00</v>
      </c>
      <c r="G830">
        <f t="shared" si="143"/>
        <v>1.46</v>
      </c>
      <c r="H830">
        <v>4643.22</v>
      </c>
      <c r="I830">
        <f t="shared" si="147"/>
        <v>4565.6432570733468</v>
      </c>
      <c r="J830" s="7">
        <f t="shared" si="148"/>
        <v>6018.1510431080724</v>
      </c>
      <c r="K830" s="6" t="str">
        <v>+2.015000E+00</v>
      </c>
      <c r="L830">
        <f t="shared" si="135"/>
        <v>1.5550000000000002</v>
      </c>
      <c r="M830">
        <v>5487.42</v>
      </c>
      <c r="N830">
        <f t="shared" si="136"/>
        <v>5474.926851790854</v>
      </c>
      <c r="O830" s="7">
        <f t="shared" si="137"/>
        <v>156.07875217568932</v>
      </c>
      <c r="P830" s="6" t="str">
        <v>+2.015000E+00</v>
      </c>
      <c r="Q830">
        <f t="shared" si="144"/>
        <v>0.9800000000000002</v>
      </c>
      <c r="R830">
        <v>6271.38</v>
      </c>
      <c r="S830">
        <f t="shared" si="149"/>
        <v>6369.0432890943794</v>
      </c>
      <c r="T830" s="7">
        <f t="shared" si="145"/>
        <v>9538.1180367322977</v>
      </c>
      <c r="U830" s="6" t="str">
        <v>+2.015000E+00</v>
      </c>
      <c r="V830">
        <f t="shared" si="141"/>
        <v>1.7825000000000002</v>
      </c>
      <c r="W830">
        <v>7115.58</v>
      </c>
      <c r="X830">
        <f t="shared" si="146"/>
        <v>7180.6448898091212</v>
      </c>
      <c r="Y830" s="7">
        <f t="shared" si="142"/>
        <v>4233.4398858730929</v>
      </c>
    </row>
    <row r="831" spans="1:25" x14ac:dyDescent="0.4">
      <c r="A831" s="6" t="str">
        <v>+2.017500E+00</v>
      </c>
      <c r="B831">
        <f t="shared" si="138"/>
        <v>1.3374999999999999</v>
      </c>
      <c r="C831">
        <v>3889.4400000000005</v>
      </c>
      <c r="D831">
        <f t="shared" si="139"/>
        <v>3849.7909421249192</v>
      </c>
      <c r="E831" s="7">
        <f t="shared" si="140"/>
        <v>1572.0477903815486</v>
      </c>
      <c r="F831" s="6" t="str">
        <v>+2.017500E+00</v>
      </c>
      <c r="G831">
        <f t="shared" si="143"/>
        <v>1.4624999999999999</v>
      </c>
      <c r="H831">
        <v>4673.34</v>
      </c>
      <c r="I831">
        <f t="shared" si="147"/>
        <v>4565.6433085162389</v>
      </c>
      <c r="J831" s="7">
        <f t="shared" si="148"/>
        <v>11598.577356548451</v>
      </c>
      <c r="K831" s="6" t="str">
        <v>+2.017500E+00</v>
      </c>
      <c r="L831">
        <f t="shared" si="135"/>
        <v>1.5575000000000001</v>
      </c>
      <c r="M831">
        <v>5427.12</v>
      </c>
      <c r="N831">
        <f t="shared" si="136"/>
        <v>5474.9268756481852</v>
      </c>
      <c r="O831" s="7">
        <f t="shared" si="137"/>
        <v>2285.4973592410497</v>
      </c>
      <c r="P831" s="6" t="str">
        <v>+2.017500E+00</v>
      </c>
      <c r="Q831">
        <f t="shared" si="144"/>
        <v>0.98250000000000015</v>
      </c>
      <c r="R831">
        <v>6391.9800000000005</v>
      </c>
      <c r="S831">
        <f t="shared" si="149"/>
        <v>6369.0520094661106</v>
      </c>
      <c r="T831" s="7">
        <f t="shared" si="145"/>
        <v>525.69274992214469</v>
      </c>
      <c r="U831" s="6" t="str">
        <v>+2.017500E+00</v>
      </c>
      <c r="V831">
        <f t="shared" si="141"/>
        <v>1.7850000000000001</v>
      </c>
      <c r="W831">
        <v>7115.58</v>
      </c>
      <c r="X831">
        <f t="shared" si="146"/>
        <v>7180.6448930256456</v>
      </c>
      <c r="Y831" s="7">
        <f t="shared" si="142"/>
        <v>4233.4403044387172</v>
      </c>
    </row>
    <row r="832" spans="1:25" x14ac:dyDescent="0.4">
      <c r="A832" s="6" t="str">
        <v>+2.020000E+00</v>
      </c>
      <c r="B832">
        <f t="shared" si="138"/>
        <v>1.3399999999999999</v>
      </c>
      <c r="C832">
        <v>3859.32</v>
      </c>
      <c r="D832">
        <f t="shared" si="139"/>
        <v>3849.7910897879447</v>
      </c>
      <c r="E832" s="7">
        <f t="shared" si="140"/>
        <v>90.800129829415724</v>
      </c>
      <c r="F832" s="6" t="str">
        <v>+2.020000E+00</v>
      </c>
      <c r="G832">
        <f t="shared" si="143"/>
        <v>1.4649999999999999</v>
      </c>
      <c r="H832">
        <v>4582.92</v>
      </c>
      <c r="I832">
        <f t="shared" si="147"/>
        <v>4565.6433586890007</v>
      </c>
      <c r="J832" s="7">
        <f t="shared" si="148"/>
        <v>298.48233498892989</v>
      </c>
      <c r="K832" s="6" t="str">
        <v>+2.020000E+00</v>
      </c>
      <c r="L832">
        <f t="shared" si="135"/>
        <v>1.56</v>
      </c>
      <c r="M832">
        <v>5427.12</v>
      </c>
      <c r="N832">
        <f t="shared" si="136"/>
        <v>5474.9268989164748</v>
      </c>
      <c r="O832" s="7">
        <f t="shared" si="137"/>
        <v>2285.4995840100482</v>
      </c>
      <c r="P832" s="6" t="str">
        <v>+2.020000E+00</v>
      </c>
      <c r="Q832">
        <f t="shared" si="144"/>
        <v>0.9850000000000001</v>
      </c>
      <c r="R832">
        <v>6391.9800000000005</v>
      </c>
      <c r="S832">
        <f t="shared" si="149"/>
        <v>6369.0605145310965</v>
      </c>
      <c r="T832" s="7">
        <f t="shared" si="145"/>
        <v>525.30281415930097</v>
      </c>
      <c r="U832" s="6" t="str">
        <v>+2.020000E+00</v>
      </c>
      <c r="V832">
        <f t="shared" si="141"/>
        <v>1.7875000000000001</v>
      </c>
      <c r="W832">
        <v>7115.58</v>
      </c>
      <c r="X832">
        <f t="shared" si="146"/>
        <v>7180.6448961627548</v>
      </c>
      <c r="Y832" s="7">
        <f t="shared" si="142"/>
        <v>4233.4407126700708</v>
      </c>
    </row>
    <row r="833" spans="1:25" x14ac:dyDescent="0.4">
      <c r="A833" s="6" t="str">
        <v>+2.022500E+00</v>
      </c>
      <c r="B833">
        <f t="shared" si="138"/>
        <v>1.3424999999999998</v>
      </c>
      <c r="C833">
        <v>3799.02</v>
      </c>
      <c r="D833">
        <f t="shared" si="139"/>
        <v>3849.7912338051574</v>
      </c>
      <c r="E833" s="7">
        <f t="shared" si="140"/>
        <v>2577.7181820979586</v>
      </c>
      <c r="F833" s="6" t="str">
        <v>+2.022500E+00</v>
      </c>
      <c r="G833">
        <f t="shared" si="143"/>
        <v>1.4674999999999998</v>
      </c>
      <c r="H833">
        <v>4552.74</v>
      </c>
      <c r="I833">
        <f t="shared" si="147"/>
        <v>4565.6434076229934</v>
      </c>
      <c r="J833" s="7">
        <f t="shared" si="148"/>
        <v>166.49792828513074</v>
      </c>
      <c r="K833" s="6" t="str">
        <v>+2.022500E+00</v>
      </c>
      <c r="L833">
        <f t="shared" si="135"/>
        <v>1.5625</v>
      </c>
      <c r="M833">
        <v>5427.12</v>
      </c>
      <c r="N833">
        <f t="shared" si="136"/>
        <v>5474.9269216102693</v>
      </c>
      <c r="O833" s="7">
        <f t="shared" si="137"/>
        <v>2285.5017538504485</v>
      </c>
      <c r="P833" s="6" t="str">
        <v>+2.022500E+00</v>
      </c>
      <c r="Q833">
        <f t="shared" si="144"/>
        <v>0.98750000000000004</v>
      </c>
      <c r="R833">
        <v>6391.9800000000005</v>
      </c>
      <c r="S833">
        <f t="shared" si="149"/>
        <v>6369.06880960528</v>
      </c>
      <c r="T833" s="7">
        <f t="shared" si="145"/>
        <v>524.92264530313321</v>
      </c>
      <c r="U833" s="6" t="str">
        <v>+2.022500E+00</v>
      </c>
      <c r="V833">
        <f t="shared" si="141"/>
        <v>1.79</v>
      </c>
      <c r="W833">
        <v>7085.4</v>
      </c>
      <c r="X833">
        <f t="shared" si="146"/>
        <v>7180.6448992224086</v>
      </c>
      <c r="Y833" s="7">
        <f t="shared" si="142"/>
        <v>9071.5908278868465</v>
      </c>
    </row>
    <row r="834" spans="1:25" x14ac:dyDescent="0.4">
      <c r="A834" s="6" t="str">
        <v>+2.025000E+00</v>
      </c>
      <c r="B834">
        <f t="shared" si="138"/>
        <v>1.3449999999999998</v>
      </c>
      <c r="C834">
        <v>3799.02</v>
      </c>
      <c r="D834">
        <f t="shared" si="139"/>
        <v>3849.7913742665723</v>
      </c>
      <c r="E834" s="7">
        <f t="shared" si="140"/>
        <v>2577.7324449163666</v>
      </c>
      <c r="F834" s="6" t="str">
        <v>+2.025000E+00</v>
      </c>
      <c r="G834">
        <f t="shared" si="143"/>
        <v>1.4699999999999998</v>
      </c>
      <c r="H834">
        <v>4522.62</v>
      </c>
      <c r="I834">
        <f t="shared" si="147"/>
        <v>4565.6434553488016</v>
      </c>
      <c r="J834" s="7">
        <f t="shared" si="148"/>
        <v>1851.0177101503327</v>
      </c>
      <c r="K834" s="6" t="str">
        <v>+2.025000E+00</v>
      </c>
      <c r="L834">
        <f t="shared" si="135"/>
        <v>1.5649999999999999</v>
      </c>
      <c r="M834">
        <v>5366.82</v>
      </c>
      <c r="N834">
        <f t="shared" si="136"/>
        <v>5474.9269437437524</v>
      </c>
      <c r="O834" s="7">
        <f t="shared" si="137"/>
        <v>11687.111285614912</v>
      </c>
      <c r="P834" s="6" t="str">
        <v>+2.025000E+00</v>
      </c>
      <c r="Q834">
        <f t="shared" si="144"/>
        <v>0.99</v>
      </c>
      <c r="R834">
        <v>6391.9800000000005</v>
      </c>
      <c r="S834">
        <f t="shared" si="149"/>
        <v>6369.076899873352</v>
      </c>
      <c r="T834" s="7">
        <f t="shared" si="145"/>
        <v>524.55199541128638</v>
      </c>
      <c r="U834" s="6" t="str">
        <v>+2.025000E+00</v>
      </c>
      <c r="V834">
        <f t="shared" si="141"/>
        <v>1.7925</v>
      </c>
      <c r="W834">
        <v>7115.58</v>
      </c>
      <c r="X834">
        <f t="shared" si="146"/>
        <v>7180.644902206519</v>
      </c>
      <c r="Y834" s="7">
        <f t="shared" si="142"/>
        <v>4233.4414991438862</v>
      </c>
    </row>
    <row r="835" spans="1:25" x14ac:dyDescent="0.4">
      <c r="A835" s="6" t="str">
        <v>+2.027500E+00</v>
      </c>
      <c r="B835">
        <f t="shared" si="138"/>
        <v>1.3474999999999997</v>
      </c>
      <c r="C835">
        <v>3738.72</v>
      </c>
      <c r="D835">
        <f t="shared" si="139"/>
        <v>3849.7915112599826</v>
      </c>
      <c r="E835" s="7">
        <f t="shared" si="140"/>
        <v>12336.880613576486</v>
      </c>
      <c r="F835" s="6" t="str">
        <v>+2.027500E+00</v>
      </c>
      <c r="G835">
        <f t="shared" si="143"/>
        <v>1.4724999999999997</v>
      </c>
      <c r="H835">
        <v>4492.4399999999996</v>
      </c>
      <c r="I835">
        <f t="shared" si="147"/>
        <v>4565.6435018962547</v>
      </c>
      <c r="J835" s="7">
        <f t="shared" si="148"/>
        <v>5358.7526898750311</v>
      </c>
      <c r="K835" s="6" t="str">
        <v>+2.027500E+00</v>
      </c>
      <c r="L835">
        <f t="shared" si="135"/>
        <v>1.5674999999999999</v>
      </c>
      <c r="M835">
        <v>5547.72</v>
      </c>
      <c r="N835">
        <f t="shared" si="136"/>
        <v>5474.9269653307574</v>
      </c>
      <c r="O835" s="7">
        <f t="shared" si="137"/>
        <v>5298.8258963575909</v>
      </c>
      <c r="P835" s="6" t="str">
        <v>+2.027500E+00</v>
      </c>
      <c r="Q835">
        <f t="shared" si="144"/>
        <v>0.99249999999999994</v>
      </c>
      <c r="R835">
        <v>6301.5</v>
      </c>
      <c r="S835">
        <f t="shared" si="149"/>
        <v>6369.084790391993</v>
      </c>
      <c r="T835" s="7">
        <f t="shared" si="145"/>
        <v>4567.7038923296304</v>
      </c>
      <c r="U835" s="6" t="str">
        <v>+2.027500E+00</v>
      </c>
      <c r="V835">
        <f t="shared" si="141"/>
        <v>1.7949999999999999</v>
      </c>
      <c r="W835">
        <v>6994.9800000000005</v>
      </c>
      <c r="X835">
        <f t="shared" si="146"/>
        <v>7180.6449051169502</v>
      </c>
      <c r="Y835" s="7">
        <f t="shared" si="142"/>
        <v>34471.45699208595</v>
      </c>
    </row>
    <row r="836" spans="1:25" x14ac:dyDescent="0.4">
      <c r="A836" s="6" t="str">
        <v>+2.030000E+00</v>
      </c>
      <c r="B836">
        <f t="shared" si="138"/>
        <v>1.3499999999999996</v>
      </c>
      <c r="C836">
        <v>3859.32</v>
      </c>
      <c r="D836">
        <f t="shared" si="139"/>
        <v>3849.7916448710134</v>
      </c>
      <c r="E836" s="7">
        <f t="shared" si="140"/>
        <v>90.789551464087765</v>
      </c>
      <c r="F836" s="6" t="str">
        <v>+2.030000E+00</v>
      </c>
      <c r="G836">
        <f t="shared" si="143"/>
        <v>1.4749999999999996</v>
      </c>
      <c r="H836">
        <v>4703.5200000000004</v>
      </c>
      <c r="I836">
        <f t="shared" si="147"/>
        <v>4565.6435472944477</v>
      </c>
      <c r="J836" s="7">
        <f t="shared" si="148"/>
        <v>19009.916210666528</v>
      </c>
      <c r="K836" s="6" t="str">
        <v>+2.030000E+00</v>
      </c>
      <c r="L836">
        <f t="shared" si="135"/>
        <v>1.5699999999999998</v>
      </c>
      <c r="M836">
        <v>5547.72</v>
      </c>
      <c r="N836">
        <f t="shared" si="136"/>
        <v>5474.9269863847776</v>
      </c>
      <c r="O836" s="7">
        <f t="shared" si="137"/>
        <v>5298.8228311859921</v>
      </c>
      <c r="P836" s="6" t="str">
        <v>+2.030000E+00</v>
      </c>
      <c r="Q836">
        <f t="shared" si="144"/>
        <v>0.99499999999999988</v>
      </c>
      <c r="R836">
        <v>6150.7800000000007</v>
      </c>
      <c r="S836">
        <f t="shared" si="149"/>
        <v>6369.0924860930354</v>
      </c>
      <c r="T836" s="7">
        <f t="shared" si="145"/>
        <v>47660.341584121488</v>
      </c>
      <c r="U836" s="6" t="str">
        <v>+2.030000E+00</v>
      </c>
      <c r="V836">
        <f t="shared" si="141"/>
        <v>1.7974999999999999</v>
      </c>
      <c r="W836">
        <v>6874.38</v>
      </c>
      <c r="X836">
        <f t="shared" si="146"/>
        <v>7180.6449079555241</v>
      </c>
      <c r="Y836" s="7">
        <f t="shared" si="142"/>
        <v>93798.19384500559</v>
      </c>
    </row>
    <row r="837" spans="1:25" x14ac:dyDescent="0.4">
      <c r="A837" s="6" t="str">
        <v>+2.032500E+00</v>
      </c>
      <c r="B837">
        <f t="shared" si="138"/>
        <v>1.3525</v>
      </c>
      <c r="C837">
        <v>3829.14</v>
      </c>
      <c r="D837">
        <f t="shared" si="139"/>
        <v>3849.791775183176</v>
      </c>
      <c r="E837" s="7">
        <f t="shared" si="140"/>
        <v>426.49581821644995</v>
      </c>
      <c r="F837" s="6" t="str">
        <v>+2.032500E+00</v>
      </c>
      <c r="G837">
        <f t="shared" si="143"/>
        <v>1.4775</v>
      </c>
      <c r="H837">
        <v>4703.5200000000004</v>
      </c>
      <c r="I837">
        <f t="shared" si="147"/>
        <v>4565.6435915717548</v>
      </c>
      <c r="J837" s="7">
        <f t="shared" si="148"/>
        <v>19009.904001072413</v>
      </c>
      <c r="K837" s="6" t="str">
        <v>+2.032500E+00</v>
      </c>
      <c r="L837">
        <f t="shared" si="135"/>
        <v>1.5725000000000002</v>
      </c>
      <c r="M837">
        <v>5547.72</v>
      </c>
      <c r="N837">
        <f t="shared" si="136"/>
        <v>5474.9270069189715</v>
      </c>
      <c r="O837" s="7">
        <f t="shared" si="137"/>
        <v>5298.8198416946962</v>
      </c>
      <c r="P837" s="6" t="str">
        <v>+2.032500E+00</v>
      </c>
      <c r="Q837">
        <f t="shared" si="144"/>
        <v>0.99750000000000028</v>
      </c>
      <c r="R837">
        <v>6271.38</v>
      </c>
      <c r="S837">
        <f t="shared" si="149"/>
        <v>6369.099991786542</v>
      </c>
      <c r="T837" s="7">
        <f t="shared" si="145"/>
        <v>9549.1967947618105</v>
      </c>
      <c r="U837" s="6" t="str">
        <v>+2.032500E+00</v>
      </c>
      <c r="V837">
        <f t="shared" si="141"/>
        <v>1.8000000000000003</v>
      </c>
      <c r="W837">
        <v>7025.0999999999995</v>
      </c>
      <c r="X837">
        <f t="shared" si="146"/>
        <v>7180.6449107240132</v>
      </c>
      <c r="Y837" s="7">
        <f t="shared" si="142"/>
        <v>24194.219252141418</v>
      </c>
    </row>
    <row r="838" spans="1:25" x14ac:dyDescent="0.4">
      <c r="A838" s="6" t="str">
        <v>+2.035000E+00</v>
      </c>
      <c r="B838">
        <f t="shared" si="138"/>
        <v>1.355</v>
      </c>
      <c r="C838">
        <v>3859.32</v>
      </c>
      <c r="D838">
        <f t="shared" si="139"/>
        <v>3849.7919022779197</v>
      </c>
      <c r="E838" s="7">
        <f t="shared" si="140"/>
        <v>90.78464620151513</v>
      </c>
      <c r="F838" s="6" t="str">
        <v>+2.035000E+00</v>
      </c>
      <c r="G838">
        <f t="shared" si="143"/>
        <v>1.48</v>
      </c>
      <c r="H838">
        <v>4643.22</v>
      </c>
      <c r="I838">
        <f t="shared" si="147"/>
        <v>4565.6436347558511</v>
      </c>
      <c r="J838" s="7">
        <f t="shared" si="148"/>
        <v>6018.09244449364</v>
      </c>
      <c r="K838" s="6" t="str">
        <v>+2.035000E+00</v>
      </c>
      <c r="L838">
        <f t="shared" si="135"/>
        <v>1.5750000000000002</v>
      </c>
      <c r="M838">
        <v>5427.12</v>
      </c>
      <c r="N838">
        <f t="shared" si="136"/>
        <v>5474.9270269461749</v>
      </c>
      <c r="O838" s="7">
        <f t="shared" si="137"/>
        <v>2285.5118254323052</v>
      </c>
      <c r="P838" s="6" t="str">
        <v>+2.035000E+00</v>
      </c>
      <c r="Q838">
        <f t="shared" si="144"/>
        <v>1.0000000000000002</v>
      </c>
      <c r="R838">
        <v>6331.6799999999994</v>
      </c>
      <c r="S838">
        <f t="shared" si="149"/>
        <v>6369.1073121638146</v>
      </c>
      <c r="T838" s="7">
        <f t="shared" si="145"/>
        <v>1400.8036958076736</v>
      </c>
      <c r="U838" s="6" t="str">
        <v>+2.035000E+00</v>
      </c>
      <c r="V838">
        <f t="shared" si="141"/>
        <v>1.8025000000000002</v>
      </c>
      <c r="W838">
        <v>7115.58</v>
      </c>
      <c r="X838">
        <f t="shared" si="146"/>
        <v>7180.6449134241484</v>
      </c>
      <c r="Y838" s="7">
        <f t="shared" si="142"/>
        <v>4233.4429588919356</v>
      </c>
    </row>
    <row r="839" spans="1:25" x14ac:dyDescent="0.4">
      <c r="A839" s="6" t="str">
        <v>+2.037500E+00</v>
      </c>
      <c r="B839">
        <f t="shared" si="138"/>
        <v>1.3574999999999999</v>
      </c>
      <c r="C839">
        <v>3919.62</v>
      </c>
      <c r="D839">
        <f t="shared" si="139"/>
        <v>3849.7920262346838</v>
      </c>
      <c r="E839" s="7">
        <f t="shared" si="140"/>
        <v>4875.94592016967</v>
      </c>
      <c r="F839" s="6" t="str">
        <v>+2.037500E+00</v>
      </c>
      <c r="G839">
        <f t="shared" si="143"/>
        <v>1.4824999999999999</v>
      </c>
      <c r="H839">
        <v>4613.04</v>
      </c>
      <c r="I839">
        <f t="shared" si="147"/>
        <v>4565.6436768737285</v>
      </c>
      <c r="J839" s="7">
        <f t="shared" si="148"/>
        <v>2246.4114458899344</v>
      </c>
      <c r="K839" s="6" t="str">
        <v>+2.037500E+00</v>
      </c>
      <c r="L839">
        <f t="shared" si="135"/>
        <v>1.5775000000000001</v>
      </c>
      <c r="M839">
        <v>5427.12</v>
      </c>
      <c r="N839">
        <f t="shared" si="136"/>
        <v>5474.9270464789051</v>
      </c>
      <c r="O839" s="7">
        <f t="shared" si="137"/>
        <v>2285.5136930362069</v>
      </c>
      <c r="P839" s="6" t="str">
        <v>+2.037500E+00</v>
      </c>
      <c r="Q839">
        <f t="shared" si="144"/>
        <v>1.0025000000000002</v>
      </c>
      <c r="R839">
        <v>6391.9800000000005</v>
      </c>
      <c r="S839">
        <f t="shared" si="149"/>
        <v>6369.1144518003293</v>
      </c>
      <c r="T839" s="7">
        <f t="shared" si="145"/>
        <v>522.83329447148401</v>
      </c>
      <c r="U839" s="6" t="str">
        <v>+2.037500E+00</v>
      </c>
      <c r="V839">
        <f t="shared" si="141"/>
        <v>1.8050000000000002</v>
      </c>
      <c r="W839">
        <v>7115.58</v>
      </c>
      <c r="X839">
        <f t="shared" si="146"/>
        <v>7180.6449160576158</v>
      </c>
      <c r="Y839" s="7">
        <f t="shared" si="142"/>
        <v>4233.4433015845962</v>
      </c>
    </row>
    <row r="840" spans="1:25" x14ac:dyDescent="0.4">
      <c r="A840" s="6" t="str">
        <v>+2.040000E+00</v>
      </c>
      <c r="B840">
        <f t="shared" si="138"/>
        <v>1.3599999999999999</v>
      </c>
      <c r="C840">
        <v>3859.32</v>
      </c>
      <c r="D840">
        <f t="shared" si="139"/>
        <v>3849.7921471309437</v>
      </c>
      <c r="E840" s="7">
        <f t="shared" si="140"/>
        <v>90.779980294387414</v>
      </c>
      <c r="F840" s="6" t="str">
        <v>+2.040000E+00</v>
      </c>
      <c r="G840">
        <f t="shared" si="143"/>
        <v>1.4849999999999999</v>
      </c>
      <c r="H840">
        <v>4582.92</v>
      </c>
      <c r="I840">
        <f t="shared" si="147"/>
        <v>4565.6437179517125</v>
      </c>
      <c r="J840" s="7">
        <f t="shared" si="148"/>
        <v>298.46992141198484</v>
      </c>
      <c r="K840" s="6" t="str">
        <v>+2.040000E+00</v>
      </c>
      <c r="L840">
        <f t="shared" si="135"/>
        <v>1.58</v>
      </c>
      <c r="M840">
        <v>5427.12</v>
      </c>
      <c r="N840">
        <f t="shared" si="136"/>
        <v>5474.9270655293703</v>
      </c>
      <c r="O840" s="7">
        <f t="shared" si="137"/>
        <v>2285.5155145295203</v>
      </c>
      <c r="P840" s="6" t="str">
        <v>+2.040000E+00</v>
      </c>
      <c r="Q840">
        <f t="shared" si="144"/>
        <v>1.0050000000000001</v>
      </c>
      <c r="R840">
        <v>6271.38</v>
      </c>
      <c r="S840">
        <f t="shared" si="149"/>
        <v>6369.12141515859</v>
      </c>
      <c r="T840" s="7">
        <f t="shared" si="145"/>
        <v>9553.3842372038307</v>
      </c>
      <c r="U840" s="6" t="str">
        <v>+2.040000E+00</v>
      </c>
      <c r="V840">
        <f t="shared" si="141"/>
        <v>1.8075000000000001</v>
      </c>
      <c r="W840">
        <v>6994.9800000000005</v>
      </c>
      <c r="X840">
        <f t="shared" si="146"/>
        <v>7180.6449186260634</v>
      </c>
      <c r="Y840" s="7">
        <f t="shared" si="142"/>
        <v>34471.462008422561</v>
      </c>
    </row>
    <row r="841" spans="1:25" x14ac:dyDescent="0.4">
      <c r="A841" s="6" t="str">
        <v>+2.042500E+00</v>
      </c>
      <c r="B841">
        <f t="shared" si="138"/>
        <v>1.3624999999999998</v>
      </c>
      <c r="C841">
        <v>3859.32</v>
      </c>
      <c r="D841">
        <f t="shared" si="139"/>
        <v>3849.7922650422647</v>
      </c>
      <c r="E841" s="7">
        <f t="shared" si="140"/>
        <v>90.777733424854077</v>
      </c>
      <c r="F841" s="6" t="str">
        <v>+2.042500E+00</v>
      </c>
      <c r="G841">
        <f t="shared" si="143"/>
        <v>1.4874999999999998</v>
      </c>
      <c r="H841">
        <v>4462.32</v>
      </c>
      <c r="I841">
        <f t="shared" si="147"/>
        <v>4565.643758015477</v>
      </c>
      <c r="J841" s="7">
        <f t="shared" si="148"/>
        <v>10675.798970440914</v>
      </c>
      <c r="K841" s="6" t="str">
        <v>+2.042500E+00</v>
      </c>
      <c r="L841">
        <f t="shared" si="135"/>
        <v>1.5825</v>
      </c>
      <c r="M841">
        <v>5457.2999999999993</v>
      </c>
      <c r="N841">
        <f t="shared" si="136"/>
        <v>5474.9270841094776</v>
      </c>
      <c r="O841" s="7">
        <f t="shared" si="137"/>
        <v>310.71409420262404</v>
      </c>
      <c r="P841" s="6" t="str">
        <v>+2.042500E+00</v>
      </c>
      <c r="Q841">
        <f t="shared" si="144"/>
        <v>1.0075000000000001</v>
      </c>
      <c r="R841">
        <v>6391.9800000000005</v>
      </c>
      <c r="S841">
        <f t="shared" si="149"/>
        <v>6369.1282065909236</v>
      </c>
      <c r="T841" s="7">
        <f t="shared" si="145"/>
        <v>522.20446201112998</v>
      </c>
      <c r="U841" s="6" t="str">
        <v>+2.042500E+00</v>
      </c>
      <c r="V841">
        <f t="shared" si="141"/>
        <v>1.81</v>
      </c>
      <c r="W841">
        <v>7115.58</v>
      </c>
      <c r="X841">
        <f t="shared" si="146"/>
        <v>7180.6449211310965</v>
      </c>
      <c r="Y841" s="7">
        <f t="shared" si="142"/>
        <v>4233.4439617958114</v>
      </c>
    </row>
    <row r="842" spans="1:25" x14ac:dyDescent="0.4">
      <c r="A842" s="6" t="str">
        <v>+2.045000E+00</v>
      </c>
      <c r="B842">
        <f t="shared" si="138"/>
        <v>1.3649999999999998</v>
      </c>
      <c r="C842">
        <v>3799.02</v>
      </c>
      <c r="D842">
        <f t="shared" si="139"/>
        <v>3849.7923800423446</v>
      </c>
      <c r="E842" s="7">
        <f t="shared" si="140"/>
        <v>2577.8345751642714</v>
      </c>
      <c r="F842" s="6" t="str">
        <v>+2.045000E+00</v>
      </c>
      <c r="G842">
        <f t="shared" si="143"/>
        <v>1.4899999999999998</v>
      </c>
      <c r="H842">
        <v>4522.62</v>
      </c>
      <c r="I842">
        <f t="shared" si="147"/>
        <v>4565.6437970900633</v>
      </c>
      <c r="J842" s="7">
        <f t="shared" si="148"/>
        <v>1851.0471160469524</v>
      </c>
      <c r="K842" s="6" t="str">
        <v>+2.045000E+00</v>
      </c>
      <c r="L842">
        <f t="shared" si="135"/>
        <v>1.585</v>
      </c>
      <c r="M842">
        <v>5366.82</v>
      </c>
      <c r="N842">
        <f t="shared" si="136"/>
        <v>5474.9271022308403</v>
      </c>
      <c r="O842" s="7">
        <f t="shared" si="137"/>
        <v>11687.145552749424</v>
      </c>
      <c r="P842" s="6" t="str">
        <v>+2.045000E+00</v>
      </c>
      <c r="Q842">
        <f t="shared" si="144"/>
        <v>1.01</v>
      </c>
      <c r="R842">
        <v>6331.6799999999994</v>
      </c>
      <c r="S842">
        <f t="shared" si="149"/>
        <v>6369.1348303421946</v>
      </c>
      <c r="T842" s="7">
        <f t="shared" si="145"/>
        <v>1402.864315962629</v>
      </c>
      <c r="U842" s="6" t="str">
        <v>+2.045000E+00</v>
      </c>
      <c r="V842">
        <f t="shared" si="141"/>
        <v>1.8125</v>
      </c>
      <c r="W842">
        <v>7115.58</v>
      </c>
      <c r="X842">
        <f t="shared" si="146"/>
        <v>7180.6449235742793</v>
      </c>
      <c r="Y842" s="7">
        <f t="shared" si="142"/>
        <v>4233.4442797268221</v>
      </c>
    </row>
    <row r="843" spans="1:25" x14ac:dyDescent="0.4">
      <c r="A843" s="6" t="str">
        <v>+2.047500E+00</v>
      </c>
      <c r="B843">
        <f t="shared" si="138"/>
        <v>1.3674999999999997</v>
      </c>
      <c r="C843">
        <v>3829.14</v>
      </c>
      <c r="D843">
        <f t="shared" si="139"/>
        <v>3849.7924922030629</v>
      </c>
      <c r="E843" s="7">
        <f t="shared" si="140"/>
        <v>426.52543419757995</v>
      </c>
      <c r="F843" s="6" t="str">
        <v>+2.047500E+00</v>
      </c>
      <c r="G843">
        <f t="shared" si="143"/>
        <v>1.4924999999999997</v>
      </c>
      <c r="H843">
        <v>4462.32</v>
      </c>
      <c r="I843">
        <f t="shared" si="147"/>
        <v>4565.643835199895</v>
      </c>
      <c r="J843" s="7">
        <f t="shared" si="148"/>
        <v>10675.814920415114</v>
      </c>
      <c r="K843" s="6" t="str">
        <v>+2.047500E+00</v>
      </c>
      <c r="L843">
        <f t="shared" si="135"/>
        <v>1.5874999999999999</v>
      </c>
      <c r="M843">
        <v>5336.7</v>
      </c>
      <c r="N843">
        <f t="shared" si="136"/>
        <v>5474.9271199047853</v>
      </c>
      <c r="O843" s="7">
        <f t="shared" si="137"/>
        <v>19106.736677171939</v>
      </c>
      <c r="P843" s="6" t="str">
        <v>+2.047500E+00</v>
      </c>
      <c r="Q843">
        <f t="shared" si="144"/>
        <v>1.0125</v>
      </c>
      <c r="R843">
        <v>6301.5</v>
      </c>
      <c r="S843">
        <f t="shared" si="149"/>
        <v>6369.1412905524639</v>
      </c>
      <c r="T843" s="7">
        <f t="shared" si="145"/>
        <v>4575.3441876028483</v>
      </c>
      <c r="U843" s="6" t="str">
        <v>+2.047500E+00</v>
      </c>
      <c r="V843">
        <f t="shared" si="141"/>
        <v>1.8149999999999999</v>
      </c>
      <c r="W843">
        <v>7085.4</v>
      </c>
      <c r="X843">
        <f t="shared" si="146"/>
        <v>7180.6449259571391</v>
      </c>
      <c r="Y843" s="7">
        <f t="shared" si="142"/>
        <v>9071.5959205809777</v>
      </c>
    </row>
    <row r="844" spans="1:25" x14ac:dyDescent="0.4">
      <c r="A844" s="6" t="str">
        <v>+2.050000E+00</v>
      </c>
      <c r="B844">
        <f t="shared" si="138"/>
        <v>1.3699999999999997</v>
      </c>
      <c r="C844">
        <v>3859.32</v>
      </c>
      <c r="D844">
        <f t="shared" si="139"/>
        <v>3849.7926015945227</v>
      </c>
      <c r="E844" s="7">
        <f t="shared" si="140"/>
        <v>90.771320376694646</v>
      </c>
      <c r="F844" s="6" t="str">
        <v>+2.050000E+00</v>
      </c>
      <c r="G844">
        <f t="shared" si="143"/>
        <v>1.4949999999999997</v>
      </c>
      <c r="H844">
        <v>4462.32</v>
      </c>
      <c r="I844">
        <f t="shared" si="147"/>
        <v>4565.6438723687916</v>
      </c>
      <c r="J844" s="7">
        <f t="shared" si="148"/>
        <v>10675.822601282389</v>
      </c>
      <c r="K844" s="6" t="str">
        <v>+2.050000E+00</v>
      </c>
      <c r="L844">
        <f t="shared" si="135"/>
        <v>1.5899999999999999</v>
      </c>
      <c r="M844">
        <v>5547.72</v>
      </c>
      <c r="N844">
        <f t="shared" si="136"/>
        <v>5474.9271371423592</v>
      </c>
      <c r="O844" s="7">
        <f t="shared" si="137"/>
        <v>5298.8008830113322</v>
      </c>
      <c r="P844" s="6" t="str">
        <v>+2.050000E+00</v>
      </c>
      <c r="Q844">
        <f t="shared" si="144"/>
        <v>1.0149999999999999</v>
      </c>
      <c r="R844">
        <v>6271.38</v>
      </c>
      <c r="S844">
        <f t="shared" si="149"/>
        <v>6369.1475912595733</v>
      </c>
      <c r="T844" s="7">
        <f t="shared" si="145"/>
        <v>9558.5019006989805</v>
      </c>
      <c r="U844" s="6" t="str">
        <v>+2.050000E+00</v>
      </c>
      <c r="V844">
        <f t="shared" si="141"/>
        <v>1.8174999999999999</v>
      </c>
      <c r="W844">
        <v>6994.9800000000005</v>
      </c>
      <c r="X844">
        <f t="shared" si="146"/>
        <v>7180.6449282811664</v>
      </c>
      <c r="Y844" s="7">
        <f t="shared" si="142"/>
        <v>34471.465593650471</v>
      </c>
    </row>
    <row r="845" spans="1:25" x14ac:dyDescent="0.4">
      <c r="A845" s="6" t="str">
        <v>+2.052500E+00</v>
      </c>
      <c r="B845">
        <f t="shared" si="138"/>
        <v>1.3725000000000001</v>
      </c>
      <c r="C845">
        <v>3738.72</v>
      </c>
      <c r="D845">
        <f t="shared" si="139"/>
        <v>3849.7927082850974</v>
      </c>
      <c r="E845" s="7">
        <f t="shared" si="140"/>
        <v>12337.146525786397</v>
      </c>
      <c r="F845" s="6" t="str">
        <v>+2.052500E+00</v>
      </c>
      <c r="G845">
        <f t="shared" si="143"/>
        <v>1.4975000000000001</v>
      </c>
      <c r="H845">
        <v>4492.4399999999996</v>
      </c>
      <c r="I845">
        <f t="shared" si="147"/>
        <v>4565.6439086199844</v>
      </c>
      <c r="J845" s="7">
        <f t="shared" si="148"/>
        <v>5358.8122372430789</v>
      </c>
      <c r="K845" s="6" t="str">
        <v>+2.052500E+00</v>
      </c>
      <c r="L845">
        <f t="shared" si="135"/>
        <v>1.5925000000000002</v>
      </c>
      <c r="M845">
        <v>5517.6</v>
      </c>
      <c r="N845">
        <f t="shared" si="136"/>
        <v>5474.9271539543352</v>
      </c>
      <c r="O845" s="7">
        <f t="shared" si="137"/>
        <v>1820.971789637045</v>
      </c>
      <c r="P845" s="6" t="str">
        <v>+2.052500E+00</v>
      </c>
      <c r="Q845">
        <f t="shared" si="144"/>
        <v>1.0175000000000003</v>
      </c>
      <c r="R845">
        <v>6391.9800000000005</v>
      </c>
      <c r="S845">
        <f t="shared" si="149"/>
        <v>6369.1537364016704</v>
      </c>
      <c r="T845" s="7">
        <f t="shared" si="145"/>
        <v>521.03830986045045</v>
      </c>
      <c r="U845" s="6" t="str">
        <v>+2.052500E+00</v>
      </c>
      <c r="V845">
        <f t="shared" si="141"/>
        <v>1.8200000000000003</v>
      </c>
      <c r="W845">
        <v>6994.9800000000005</v>
      </c>
      <c r="X845">
        <f t="shared" si="146"/>
        <v>7180.6449305478136</v>
      </c>
      <c r="Y845" s="7">
        <f t="shared" si="142"/>
        <v>34471.46643532427</v>
      </c>
    </row>
    <row r="846" spans="1:25" x14ac:dyDescent="0.4">
      <c r="A846" s="6" t="str">
        <v>+2.055000E+00</v>
      </c>
      <c r="B846">
        <f t="shared" si="138"/>
        <v>1.375</v>
      </c>
      <c r="C846">
        <v>3919.62</v>
      </c>
      <c r="D846">
        <f t="shared" si="139"/>
        <v>3849.7928123414731</v>
      </c>
      <c r="E846" s="7">
        <f t="shared" si="140"/>
        <v>4875.8361362991145</v>
      </c>
      <c r="F846" s="6" t="str">
        <v>+2.055000E+00</v>
      </c>
      <c r="G846">
        <f t="shared" si="143"/>
        <v>1.5</v>
      </c>
      <c r="H846">
        <v>4582.92</v>
      </c>
      <c r="I846">
        <f t="shared" si="147"/>
        <v>4565.6439439761325</v>
      </c>
      <c r="J846" s="7">
        <f t="shared" si="148"/>
        <v>298.46211173981089</v>
      </c>
      <c r="K846" s="6" t="str">
        <v>+2.055000E+00</v>
      </c>
      <c r="L846">
        <f t="shared" si="135"/>
        <v>1.5950000000000002</v>
      </c>
      <c r="M846">
        <v>5366.82</v>
      </c>
      <c r="N846">
        <f t="shared" si="136"/>
        <v>5474.9271703512231</v>
      </c>
      <c r="O846" s="7">
        <f t="shared" si="137"/>
        <v>11687.160281348442</v>
      </c>
      <c r="P846" s="6" t="str">
        <v>+2.055000E+00</v>
      </c>
      <c r="Q846">
        <f t="shared" si="144"/>
        <v>1.0200000000000002</v>
      </c>
      <c r="R846">
        <v>6331.6799999999994</v>
      </c>
      <c r="S846">
        <f t="shared" si="149"/>
        <v>6369.1597298196684</v>
      </c>
      <c r="T846" s="7">
        <f t="shared" si="145"/>
        <v>1404.7301473553891</v>
      </c>
      <c r="U846" s="6" t="str">
        <v>+2.055000E+00</v>
      </c>
      <c r="V846">
        <f t="shared" si="141"/>
        <v>1.8225000000000002</v>
      </c>
      <c r="W846">
        <v>7055.28</v>
      </c>
      <c r="X846">
        <f t="shared" si="146"/>
        <v>7180.6449327584969</v>
      </c>
      <c r="Y846" s="7">
        <f t="shared" si="142"/>
        <v>15716.366365542515</v>
      </c>
    </row>
    <row r="847" spans="1:25" x14ac:dyDescent="0.4">
      <c r="A847" s="6" t="str">
        <v>+2.057500E+00</v>
      </c>
      <c r="B847">
        <f t="shared" si="138"/>
        <v>1.3774999999999999</v>
      </c>
      <c r="C847">
        <v>3829.14</v>
      </c>
      <c r="D847">
        <f t="shared" si="139"/>
        <v>3849.7929138286877</v>
      </c>
      <c r="E847" s="7">
        <f t="shared" si="140"/>
        <v>426.54284961520437</v>
      </c>
      <c r="F847" s="6" t="str">
        <v>+2.057500E+00</v>
      </c>
      <c r="G847">
        <f t="shared" si="143"/>
        <v>1.5024999999999999</v>
      </c>
      <c r="H847">
        <v>4613.04</v>
      </c>
      <c r="I847">
        <f t="shared" si="147"/>
        <v>4565.643978459334</v>
      </c>
      <c r="J847" s="7">
        <f t="shared" si="148"/>
        <v>2246.3828578832727</v>
      </c>
      <c r="K847" s="6" t="str">
        <v>+2.057500E+00</v>
      </c>
      <c r="L847">
        <f t="shared" si="135"/>
        <v>1.5975000000000001</v>
      </c>
      <c r="M847">
        <v>5517.6</v>
      </c>
      <c r="N847">
        <f t="shared" si="136"/>
        <v>5474.9271863432696</v>
      </c>
      <c r="O847" s="7">
        <f t="shared" si="137"/>
        <v>1820.9690253820702</v>
      </c>
      <c r="P847" s="6" t="str">
        <v>+2.057500E+00</v>
      </c>
      <c r="Q847">
        <f t="shared" si="144"/>
        <v>1.0225000000000002</v>
      </c>
      <c r="R847">
        <v>6301.5</v>
      </c>
      <c r="S847">
        <f t="shared" si="149"/>
        <v>6369.1655752596489</v>
      </c>
      <c r="T847" s="7">
        <f t="shared" si="145"/>
        <v>4578.6300752192101</v>
      </c>
      <c r="U847" s="6" t="str">
        <v>+2.057500E+00</v>
      </c>
      <c r="V847">
        <f t="shared" si="141"/>
        <v>1.8250000000000002</v>
      </c>
      <c r="W847">
        <v>7025.0999999999995</v>
      </c>
      <c r="X847">
        <f t="shared" si="146"/>
        <v>7180.6449349145978</v>
      </c>
      <c r="Y847" s="7">
        <f t="shared" si="142"/>
        <v>24194.226777586635</v>
      </c>
    </row>
    <row r="848" spans="1:25" x14ac:dyDescent="0.4">
      <c r="A848" s="6" t="str">
        <v>+2.060000E+00</v>
      </c>
      <c r="B848">
        <f t="shared" si="138"/>
        <v>1.38</v>
      </c>
      <c r="C848">
        <v>4100.5200000000004</v>
      </c>
      <c r="D848">
        <f t="shared" si="139"/>
        <v>3849.7930128101734</v>
      </c>
      <c r="E848" s="7">
        <f t="shared" si="140"/>
        <v>62864.02210528768</v>
      </c>
      <c r="F848" s="6" t="str">
        <v>+2.060000E+00</v>
      </c>
      <c r="G848">
        <f t="shared" si="143"/>
        <v>1.5049999999999999</v>
      </c>
      <c r="H848">
        <v>4582.92</v>
      </c>
      <c r="I848">
        <f t="shared" si="147"/>
        <v>4565.6440120911429</v>
      </c>
      <c r="J848" s="7">
        <f t="shared" si="148"/>
        <v>298.45975822697784</v>
      </c>
      <c r="K848" s="6" t="str">
        <v>+2.060000E+00</v>
      </c>
      <c r="L848">
        <f t="shared" ref="L848:L911" si="150">K848-K$208</f>
        <v>1.6</v>
      </c>
      <c r="M848">
        <v>5547.72</v>
      </c>
      <c r="N848">
        <f t="shared" si="136"/>
        <v>5474.9272019404707</v>
      </c>
      <c r="O848" s="7">
        <f t="shared" si="137"/>
        <v>5298.7914493354501</v>
      </c>
      <c r="P848" s="6" t="str">
        <v>+2.060000E+00</v>
      </c>
      <c r="Q848">
        <f t="shared" si="144"/>
        <v>1.0250000000000001</v>
      </c>
      <c r="R848">
        <v>6271.38</v>
      </c>
      <c r="S848">
        <f t="shared" si="149"/>
        <v>6369.1712763752021</v>
      </c>
      <c r="T848" s="7">
        <f t="shared" si="145"/>
        <v>9563.1337350911326</v>
      </c>
      <c r="U848" s="6" t="str">
        <v>+2.060000E+00</v>
      </c>
      <c r="V848">
        <f t="shared" si="141"/>
        <v>1.8275000000000001</v>
      </c>
      <c r="W848">
        <v>6994.9800000000005</v>
      </c>
      <c r="X848">
        <f t="shared" si="146"/>
        <v>7180.6449370174651</v>
      </c>
      <c r="Y848" s="7">
        <f t="shared" si="142"/>
        <v>34471.468837699089</v>
      </c>
    </row>
    <row r="849" spans="1:25" x14ac:dyDescent="0.4">
      <c r="A849" s="6" t="str">
        <v>+2.062500E+00</v>
      </c>
      <c r="B849">
        <f t="shared" si="138"/>
        <v>1.3824999999999998</v>
      </c>
      <c r="C849">
        <v>3829.14</v>
      </c>
      <c r="D849">
        <f t="shared" si="139"/>
        <v>3849.7931093477982</v>
      </c>
      <c r="E849" s="7">
        <f t="shared" si="140"/>
        <v>426.55092573211613</v>
      </c>
      <c r="F849" s="6" t="str">
        <v>+2.062500E+00</v>
      </c>
      <c r="G849">
        <f t="shared" si="143"/>
        <v>1.5074999999999998</v>
      </c>
      <c r="H849">
        <v>4552.74</v>
      </c>
      <c r="I849">
        <f t="shared" si="147"/>
        <v>4565.6440448925787</v>
      </c>
      <c r="J849" s="7">
        <f t="shared" si="148"/>
        <v>166.51437458969147</v>
      </c>
      <c r="K849" s="6" t="str">
        <v>+2.062500E+00</v>
      </c>
      <c r="L849">
        <f t="shared" si="150"/>
        <v>1.6025</v>
      </c>
      <c r="M849">
        <v>5517.6</v>
      </c>
      <c r="N849">
        <f t="shared" ref="N849:N912" si="151">$S$17*(1-EXP(-(L849/$T$17)))</f>
        <v>5474.9272171525763</v>
      </c>
      <c r="O849" s="7">
        <f t="shared" ref="O849:O912" si="152">(N849-M849)^2</f>
        <v>1820.966395943409</v>
      </c>
      <c r="P849" s="6" t="str">
        <v>+2.062500E+00</v>
      </c>
      <c r="Q849">
        <f t="shared" si="144"/>
        <v>1.0275000000000001</v>
      </c>
      <c r="R849">
        <v>6391.9800000000005</v>
      </c>
      <c r="S849">
        <f t="shared" si="149"/>
        <v>6369.17683672971</v>
      </c>
      <c r="T849" s="7">
        <f t="shared" si="145"/>
        <v>519.98425513152563</v>
      </c>
      <c r="U849" s="6" t="str">
        <v>+2.062500E+00</v>
      </c>
      <c r="V849">
        <f t="shared" si="141"/>
        <v>1.83</v>
      </c>
      <c r="W849">
        <v>6994.9800000000005</v>
      </c>
      <c r="X849">
        <f t="shared" si="146"/>
        <v>7180.644939068412</v>
      </c>
      <c r="Y849" s="7">
        <f t="shared" si="142"/>
        <v>34471.469599276963</v>
      </c>
    </row>
    <row r="850" spans="1:25" x14ac:dyDescent="0.4">
      <c r="A850" s="6" t="str">
        <v>+2.065000E+00</v>
      </c>
      <c r="B850">
        <f t="shared" si="138"/>
        <v>1.3849999999999998</v>
      </c>
      <c r="C850">
        <v>3859.32</v>
      </c>
      <c r="D850">
        <f t="shared" si="139"/>
        <v>3849.7932035019003</v>
      </c>
      <c r="E850" s="7">
        <f t="shared" si="140"/>
        <v>90.759851516208215</v>
      </c>
      <c r="F850" s="6" t="str">
        <v>+2.065000E+00</v>
      </c>
      <c r="G850">
        <f t="shared" si="143"/>
        <v>1.5099999999999998</v>
      </c>
      <c r="H850">
        <v>4582.92</v>
      </c>
      <c r="I850">
        <f t="shared" si="147"/>
        <v>4565.6440768841439</v>
      </c>
      <c r="J850" s="7">
        <f t="shared" si="148"/>
        <v>298.4575195049722</v>
      </c>
      <c r="K850" s="6" t="str">
        <v>+2.065000E+00</v>
      </c>
      <c r="L850">
        <f t="shared" si="150"/>
        <v>1.605</v>
      </c>
      <c r="M850">
        <v>5366.82</v>
      </c>
      <c r="N850">
        <f t="shared" si="151"/>
        <v>5474.9272319890933</v>
      </c>
      <c r="O850" s="7">
        <f t="shared" si="152"/>
        <v>11687.17360834371</v>
      </c>
      <c r="P850" s="6" t="str">
        <v>+2.065000E+00</v>
      </c>
      <c r="Q850">
        <f t="shared" si="144"/>
        <v>1.03</v>
      </c>
      <c r="R850">
        <v>6331.6799999999994</v>
      </c>
      <c r="S850">
        <f t="shared" si="149"/>
        <v>6369.1822597985765</v>
      </c>
      <c r="T850" s="7">
        <f t="shared" si="145"/>
        <v>1406.4194899999752</v>
      </c>
      <c r="U850" s="6" t="str">
        <v>+2.065000E+00</v>
      </c>
      <c r="V850">
        <f t="shared" si="141"/>
        <v>1.8325</v>
      </c>
      <c r="W850">
        <v>7055.28</v>
      </c>
      <c r="X850">
        <f t="shared" si="146"/>
        <v>7180.644941068721</v>
      </c>
      <c r="Y850" s="7">
        <f t="shared" si="142"/>
        <v>15716.368449163949</v>
      </c>
    </row>
    <row r="851" spans="1:25" x14ac:dyDescent="0.4">
      <c r="A851" s="6" t="str">
        <v>+2.067500E+00</v>
      </c>
      <c r="B851">
        <f t="shared" si="138"/>
        <v>1.3874999999999997</v>
      </c>
      <c r="C851">
        <v>3768.8399999999997</v>
      </c>
      <c r="D851">
        <f t="shared" si="139"/>
        <v>3849.7932953313293</v>
      </c>
      <c r="E851" s="7">
        <f t="shared" si="140"/>
        <v>6553.4360250014752</v>
      </c>
      <c r="F851" s="6" t="str">
        <v>+2.067500E+00</v>
      </c>
      <c r="G851">
        <f t="shared" si="143"/>
        <v>1.5124999999999997</v>
      </c>
      <c r="H851">
        <v>4492.4399999999996</v>
      </c>
      <c r="I851">
        <f t="shared" si="147"/>
        <v>4565.6441080858358</v>
      </c>
      <c r="J851" s="7">
        <f t="shared" si="148"/>
        <v>5358.8414406427883</v>
      </c>
      <c r="K851" s="6" t="str">
        <v>+2.067500E+00</v>
      </c>
      <c r="L851">
        <f t="shared" si="150"/>
        <v>1.6074999999999999</v>
      </c>
      <c r="M851">
        <v>5487.42</v>
      </c>
      <c r="N851">
        <f t="shared" si="151"/>
        <v>5474.9272464592959</v>
      </c>
      <c r="O851" s="7">
        <f t="shared" si="152"/>
        <v>156.06889102877591</v>
      </c>
      <c r="P851" s="6" t="str">
        <v>+2.067500E+00</v>
      </c>
      <c r="Q851">
        <f t="shared" si="144"/>
        <v>1.0325</v>
      </c>
      <c r="R851">
        <v>6301.5</v>
      </c>
      <c r="S851">
        <f t="shared" si="149"/>
        <v>6369.1875489713948</v>
      </c>
      <c r="T851" s="7">
        <f t="shared" si="145"/>
        <v>4581.6042857549683</v>
      </c>
      <c r="U851" s="6" t="str">
        <v>+2.067500E+00</v>
      </c>
      <c r="V851">
        <f t="shared" si="141"/>
        <v>1.835</v>
      </c>
      <c r="W851">
        <v>7085.4</v>
      </c>
      <c r="X851">
        <f t="shared" si="146"/>
        <v>7180.6449430196426</v>
      </c>
      <c r="Y851" s="7">
        <f t="shared" si="142"/>
        <v>9071.5991708150341</v>
      </c>
    </row>
    <row r="852" spans="1:25" x14ac:dyDescent="0.4">
      <c r="A852" s="6" t="str">
        <v>+2.070000E+00</v>
      </c>
      <c r="B852">
        <f t="shared" si="138"/>
        <v>1.3899999999999997</v>
      </c>
      <c r="C852">
        <v>3859.32</v>
      </c>
      <c r="D852">
        <f t="shared" si="139"/>
        <v>3849.7933848934817</v>
      </c>
      <c r="E852" s="7">
        <f t="shared" si="140"/>
        <v>90.756395387744973</v>
      </c>
      <c r="F852" s="6" t="str">
        <v>+2.070000E+00</v>
      </c>
      <c r="G852">
        <f t="shared" si="143"/>
        <v>1.5149999999999997</v>
      </c>
      <c r="H852">
        <v>4462.32</v>
      </c>
      <c r="I852">
        <f t="shared" si="147"/>
        <v>4565.6441385171538</v>
      </c>
      <c r="J852" s="7">
        <f t="shared" si="148"/>
        <v>10675.877600312047</v>
      </c>
      <c r="K852" s="6" t="str">
        <v>+2.070000E+00</v>
      </c>
      <c r="L852">
        <f t="shared" si="150"/>
        <v>1.6099999999999999</v>
      </c>
      <c r="M852">
        <v>5427.12</v>
      </c>
      <c r="N852">
        <f t="shared" si="151"/>
        <v>5474.9272605722272</v>
      </c>
      <c r="O852" s="7">
        <f t="shared" si="152"/>
        <v>2285.5341634208366</v>
      </c>
      <c r="P852" s="6" t="str">
        <v>+2.070000E+00</v>
      </c>
      <c r="Q852">
        <f t="shared" si="144"/>
        <v>1.0349999999999999</v>
      </c>
      <c r="R852">
        <v>6391.9800000000005</v>
      </c>
      <c r="S852">
        <f t="shared" si="149"/>
        <v>6369.1927075540716</v>
      </c>
      <c r="T852" s="7">
        <f t="shared" si="145"/>
        <v>519.26069701628694</v>
      </c>
      <c r="U852" s="6" t="str">
        <v>+2.070000E+00</v>
      </c>
      <c r="V852">
        <f t="shared" si="141"/>
        <v>1.8374999999999999</v>
      </c>
      <c r="W852">
        <v>6994.9800000000005</v>
      </c>
      <c r="X852">
        <f t="shared" si="146"/>
        <v>7180.6449449223946</v>
      </c>
      <c r="Y852" s="7">
        <f t="shared" si="142"/>
        <v>34471.471773035664</v>
      </c>
    </row>
    <row r="853" spans="1:25" x14ac:dyDescent="0.4">
      <c r="A853" s="6" t="str">
        <v>+2.072500E+00</v>
      </c>
      <c r="B853">
        <f t="shared" si="138"/>
        <v>1.3924999999999996</v>
      </c>
      <c r="C853">
        <v>3859.32</v>
      </c>
      <c r="D853">
        <f t="shared" si="139"/>
        <v>3849.7934722443365</v>
      </c>
      <c r="E853" s="7">
        <f t="shared" si="140"/>
        <v>90.754731079430186</v>
      </c>
      <c r="F853" s="6" t="str">
        <v>+2.072500E+00</v>
      </c>
      <c r="G853">
        <f t="shared" si="143"/>
        <v>1.5174999999999996</v>
      </c>
      <c r="H853">
        <v>4582.92</v>
      </c>
      <c r="I853">
        <f t="shared" si="147"/>
        <v>4565.644168197121</v>
      </c>
      <c r="J853" s="7">
        <f t="shared" si="148"/>
        <v>298.45436448136934</v>
      </c>
      <c r="K853" s="6" t="str">
        <v>+2.072500E+00</v>
      </c>
      <c r="L853">
        <f t="shared" si="150"/>
        <v>1.6124999999999998</v>
      </c>
      <c r="M853">
        <v>5457.2999999999993</v>
      </c>
      <c r="N853">
        <f t="shared" si="151"/>
        <v>5474.9272743367101</v>
      </c>
      <c r="O853" s="7">
        <f t="shared" si="152"/>
        <v>310.7208005416631</v>
      </c>
      <c r="P853" s="6" t="str">
        <v>+2.072500E+00</v>
      </c>
      <c r="Q853">
        <f t="shared" si="144"/>
        <v>1.0374999999999999</v>
      </c>
      <c r="R853">
        <v>6271.38</v>
      </c>
      <c r="S853">
        <f t="shared" si="149"/>
        <v>6369.1977387708894</v>
      </c>
      <c r="T853" s="7">
        <f t="shared" si="145"/>
        <v>9568.3100182499329</v>
      </c>
      <c r="U853" s="6" t="str">
        <v>+2.072500E+00</v>
      </c>
      <c r="V853">
        <f t="shared" si="141"/>
        <v>1.8399999999999999</v>
      </c>
      <c r="W853">
        <v>7025.0999999999995</v>
      </c>
      <c r="X853">
        <f t="shared" si="146"/>
        <v>7180.6449467781686</v>
      </c>
      <c r="Y853" s="7">
        <f t="shared" si="142"/>
        <v>24194.230468223461</v>
      </c>
    </row>
    <row r="854" spans="1:25" x14ac:dyDescent="0.4">
      <c r="A854" s="6" t="str">
        <v>+2.075000E+00</v>
      </c>
      <c r="B854">
        <f t="shared" si="138"/>
        <v>1.395</v>
      </c>
      <c r="C854">
        <v>3859.32</v>
      </c>
      <c r="D854">
        <f t="shared" si="139"/>
        <v>3849.793557438491</v>
      </c>
      <c r="E854" s="7">
        <f t="shared" si="140"/>
        <v>90.753107877733143</v>
      </c>
      <c r="F854" s="6" t="str">
        <v>+2.075000E+00</v>
      </c>
      <c r="G854">
        <f t="shared" si="143"/>
        <v>1.52</v>
      </c>
      <c r="H854">
        <v>4522.62</v>
      </c>
      <c r="I854">
        <f t="shared" si="147"/>
        <v>4565.6441971442864</v>
      </c>
      <c r="J854" s="7">
        <f t="shared" si="148"/>
        <v>1851.0815399104322</v>
      </c>
      <c r="K854" s="6" t="str">
        <v>+2.075000E+00</v>
      </c>
      <c r="L854">
        <f t="shared" si="150"/>
        <v>1.6150000000000002</v>
      </c>
      <c r="M854">
        <v>5487.42</v>
      </c>
      <c r="N854">
        <f t="shared" si="151"/>
        <v>5474.9272877613457</v>
      </c>
      <c r="O854" s="7">
        <f t="shared" si="152"/>
        <v>156.06785907782415</v>
      </c>
      <c r="P854" s="6" t="str">
        <v>+2.075000E+00</v>
      </c>
      <c r="Q854">
        <f t="shared" si="144"/>
        <v>1.0400000000000003</v>
      </c>
      <c r="R854">
        <v>6331.6799999999994</v>
      </c>
      <c r="S854">
        <f t="shared" si="149"/>
        <v>6369.2026457665197</v>
      </c>
      <c r="T854" s="7">
        <f t="shared" si="145"/>
        <v>1407.9489453197659</v>
      </c>
      <c r="U854" s="6" t="str">
        <v>+2.075000E+00</v>
      </c>
      <c r="V854">
        <f t="shared" si="141"/>
        <v>1.8425000000000002</v>
      </c>
      <c r="W854">
        <v>6994.9800000000005</v>
      </c>
      <c r="X854">
        <f t="shared" si="146"/>
        <v>7180.6449485881221</v>
      </c>
      <c r="Y854" s="7">
        <f t="shared" si="142"/>
        <v>34471.473134229862</v>
      </c>
    </row>
    <row r="855" spans="1:25" x14ac:dyDescent="0.4">
      <c r="A855" s="6" t="str">
        <v>+2.077500E+00</v>
      </c>
      <c r="B855">
        <f t="shared" si="138"/>
        <v>1.3975</v>
      </c>
      <c r="C855">
        <v>3829.14</v>
      </c>
      <c r="D855">
        <f t="shared" si="139"/>
        <v>3849.7936405291944</v>
      </c>
      <c r="E855" s="7">
        <f t="shared" si="140"/>
        <v>426.57286710918527</v>
      </c>
      <c r="F855" s="6" t="str">
        <v>+2.077500E+00</v>
      </c>
      <c r="G855">
        <f t="shared" si="143"/>
        <v>1.5225</v>
      </c>
      <c r="H855">
        <v>4582.92</v>
      </c>
      <c r="I855">
        <f t="shared" si="147"/>
        <v>4565.6442253767436</v>
      </c>
      <c r="J855" s="7">
        <f t="shared" si="148"/>
        <v>298.45238883355114</v>
      </c>
      <c r="K855" s="6" t="str">
        <v>+2.077500E+00</v>
      </c>
      <c r="L855">
        <f t="shared" si="150"/>
        <v>1.6175000000000002</v>
      </c>
      <c r="M855">
        <v>5427.12</v>
      </c>
      <c r="N855">
        <f t="shared" si="151"/>
        <v>5474.927300854526</v>
      </c>
      <c r="O855" s="7">
        <f t="shared" si="152"/>
        <v>2285.5380149951766</v>
      </c>
      <c r="P855" s="6" t="str">
        <v>+2.077500E+00</v>
      </c>
      <c r="Q855">
        <f t="shared" si="144"/>
        <v>1.0425000000000002</v>
      </c>
      <c r="R855">
        <v>6361.8</v>
      </c>
      <c r="S855">
        <f t="shared" si="149"/>
        <v>6369.207431607997</v>
      </c>
      <c r="T855" s="7">
        <f t="shared" si="145"/>
        <v>54.870043027150672</v>
      </c>
      <c r="U855" s="6" t="str">
        <v>+2.077500E+00</v>
      </c>
      <c r="V855">
        <f t="shared" si="141"/>
        <v>1.8450000000000002</v>
      </c>
      <c r="W855">
        <v>7115.58</v>
      </c>
      <c r="X855">
        <f t="shared" si="146"/>
        <v>7180.6449503533895</v>
      </c>
      <c r="Y855" s="7">
        <f t="shared" si="142"/>
        <v>4233.4477644890503</v>
      </c>
    </row>
    <row r="856" spans="1:25" x14ac:dyDescent="0.4">
      <c r="A856" s="6" t="str">
        <v>+2.080000E+00</v>
      </c>
      <c r="B856">
        <f t="shared" si="138"/>
        <v>1.4</v>
      </c>
      <c r="C856">
        <v>3738.72</v>
      </c>
      <c r="D856">
        <f t="shared" si="139"/>
        <v>3849.7937215683814</v>
      </c>
      <c r="E856" s="7">
        <f t="shared" si="140"/>
        <v>12337.371623050369</v>
      </c>
      <c r="F856" s="6" t="str">
        <v>+2.080000E+00</v>
      </c>
      <c r="G856">
        <f t="shared" si="143"/>
        <v>1.5249999999999999</v>
      </c>
      <c r="H856">
        <v>4462.32</v>
      </c>
      <c r="I856">
        <f t="shared" si="147"/>
        <v>4565.6442529121396</v>
      </c>
      <c r="J856" s="7">
        <f t="shared" si="148"/>
        <v>10675.901239851841</v>
      </c>
      <c r="K856" s="6" t="str">
        <v>+2.080000E+00</v>
      </c>
      <c r="L856">
        <f t="shared" si="150"/>
        <v>1.62</v>
      </c>
      <c r="M856">
        <v>5547.72</v>
      </c>
      <c r="N856">
        <f t="shared" si="151"/>
        <v>5474.9273136244346</v>
      </c>
      <c r="O856" s="7">
        <f t="shared" si="152"/>
        <v>5298.7751897714552</v>
      </c>
      <c r="P856" s="6" t="str">
        <v>+2.080000E+00</v>
      </c>
      <c r="Q856">
        <f t="shared" si="144"/>
        <v>1.0450000000000002</v>
      </c>
      <c r="R856">
        <v>6391.9800000000005</v>
      </c>
      <c r="S856">
        <f t="shared" si="149"/>
        <v>6369.2120992866267</v>
      </c>
      <c r="T856" s="7">
        <f t="shared" si="145"/>
        <v>518.37730289404806</v>
      </c>
      <c r="U856" s="6" t="str">
        <v>+2.080000E+00</v>
      </c>
      <c r="V856">
        <f t="shared" si="141"/>
        <v>1.8475000000000001</v>
      </c>
      <c r="W856">
        <v>7115.58</v>
      </c>
      <c r="X856">
        <f t="shared" si="146"/>
        <v>7180.6449520750712</v>
      </c>
      <c r="Y856" s="7">
        <f t="shared" si="142"/>
        <v>4233.4479885313167</v>
      </c>
    </row>
    <row r="857" spans="1:25" x14ac:dyDescent="0.4">
      <c r="A857" s="6" t="str">
        <v>+2.082500E+00</v>
      </c>
      <c r="B857">
        <f t="shared" si="138"/>
        <v>1.4024999999999999</v>
      </c>
      <c r="C857">
        <v>3859.32</v>
      </c>
      <c r="D857">
        <f t="shared" si="139"/>
        <v>3849.7938006067034</v>
      </c>
      <c r="E857" s="7">
        <f t="shared" si="140"/>
        <v>90.748474880848178</v>
      </c>
      <c r="F857" s="6" t="str">
        <v>+2.082500E+00</v>
      </c>
      <c r="G857">
        <f t="shared" si="143"/>
        <v>1.5274999999999999</v>
      </c>
      <c r="H857">
        <v>4462.32</v>
      </c>
      <c r="I857">
        <f t="shared" si="147"/>
        <v>4565.6442797676837</v>
      </c>
      <c r="J857" s="7">
        <f t="shared" si="148"/>
        <v>10675.906789510622</v>
      </c>
      <c r="K857" s="6" t="str">
        <v>+2.082500E+00</v>
      </c>
      <c r="L857">
        <f t="shared" si="150"/>
        <v>1.6225000000000001</v>
      </c>
      <c r="M857">
        <v>5336.7</v>
      </c>
      <c r="N857">
        <f t="shared" si="151"/>
        <v>5474.9273260790533</v>
      </c>
      <c r="O857" s="7">
        <f t="shared" si="152"/>
        <v>19106.793674964971</v>
      </c>
      <c r="P857" s="6" t="str">
        <v>+2.082500E+00</v>
      </c>
      <c r="Q857">
        <f t="shared" si="144"/>
        <v>1.0475000000000001</v>
      </c>
      <c r="R857">
        <v>6361.8</v>
      </c>
      <c r="S857">
        <f t="shared" si="149"/>
        <v>6369.2166517198611</v>
      </c>
      <c r="T857" s="7">
        <f t="shared" si="145"/>
        <v>55.006722733716614</v>
      </c>
      <c r="U857" s="6" t="str">
        <v>+2.082500E+00</v>
      </c>
      <c r="V857">
        <f t="shared" si="141"/>
        <v>1.85</v>
      </c>
      <c r="W857">
        <v>7025.0999999999995</v>
      </c>
      <c r="X857">
        <f t="shared" si="146"/>
        <v>7180.6449537542439</v>
      </c>
      <c r="Y857" s="7">
        <f t="shared" si="142"/>
        <v>24194.232638410056</v>
      </c>
    </row>
    <row r="858" spans="1:25" x14ac:dyDescent="0.4">
      <c r="A858" s="6" t="str">
        <v>+2.085000E+00</v>
      </c>
      <c r="B858">
        <f t="shared" si="138"/>
        <v>1.4049999999999998</v>
      </c>
      <c r="C858">
        <v>3859.32</v>
      </c>
      <c r="D858">
        <f t="shared" si="139"/>
        <v>3849.7938776935621</v>
      </c>
      <c r="E858" s="7">
        <f t="shared" si="140"/>
        <v>90.747006197217218</v>
      </c>
      <c r="F858" s="6" t="str">
        <v>+2.085000E+00</v>
      </c>
      <c r="G858">
        <f t="shared" si="143"/>
        <v>1.5299999999999998</v>
      </c>
      <c r="H858">
        <v>4522.62</v>
      </c>
      <c r="I858">
        <f t="shared" si="147"/>
        <v>4565.6443059601625</v>
      </c>
      <c r="J858" s="7">
        <f t="shared" si="148"/>
        <v>1851.09090335368</v>
      </c>
      <c r="K858" s="6" t="str">
        <v>+2.085000E+00</v>
      </c>
      <c r="L858">
        <f t="shared" si="150"/>
        <v>1.625</v>
      </c>
      <c r="M858">
        <v>5366.82</v>
      </c>
      <c r="N858">
        <f t="shared" si="151"/>
        <v>5474.9273382261663</v>
      </c>
      <c r="O858" s="7">
        <f t="shared" si="152"/>
        <v>11687.196578346777</v>
      </c>
      <c r="P858" s="6" t="str">
        <v>+2.085000E+00</v>
      </c>
      <c r="Q858">
        <f t="shared" si="144"/>
        <v>1.05</v>
      </c>
      <c r="R858">
        <v>6391.9800000000005</v>
      </c>
      <c r="S858">
        <f t="shared" si="149"/>
        <v>6369.2210917531183</v>
      </c>
      <c r="T858" s="7">
        <f t="shared" si="145"/>
        <v>517.96790458999942</v>
      </c>
      <c r="U858" s="6" t="str">
        <v>+2.085000E+00</v>
      </c>
      <c r="V858">
        <f t="shared" si="141"/>
        <v>1.8525</v>
      </c>
      <c r="W858">
        <v>7115.58</v>
      </c>
      <c r="X858">
        <f t="shared" si="146"/>
        <v>7180.6449553919583</v>
      </c>
      <c r="Y858" s="7">
        <f t="shared" si="142"/>
        <v>4233.4484201575351</v>
      </c>
    </row>
    <row r="859" spans="1:25" x14ac:dyDescent="0.4">
      <c r="A859" s="6" t="str">
        <v>+2.087500E+00</v>
      </c>
      <c r="B859">
        <f t="shared" si="138"/>
        <v>1.4074999999999998</v>
      </c>
      <c r="C859">
        <v>3859.32</v>
      </c>
      <c r="D859">
        <f t="shared" si="139"/>
        <v>3849.7939528771399</v>
      </c>
      <c r="E859" s="7">
        <f t="shared" si="140"/>
        <v>90.745573786954822</v>
      </c>
      <c r="F859" s="6" t="str">
        <v>+2.087500E+00</v>
      </c>
      <c r="G859">
        <f t="shared" si="143"/>
        <v>1.5324999999999998</v>
      </c>
      <c r="H859">
        <v>4582.92</v>
      </c>
      <c r="I859">
        <f t="shared" si="147"/>
        <v>4565.6443315059469</v>
      </c>
      <c r="J859" s="7">
        <f t="shared" si="148"/>
        <v>298.44872191642258</v>
      </c>
      <c r="K859" s="6" t="str">
        <v>+2.087500E+00</v>
      </c>
      <c r="L859">
        <f t="shared" si="150"/>
        <v>1.6274999999999999</v>
      </c>
      <c r="M859">
        <v>5547.72</v>
      </c>
      <c r="N859">
        <f t="shared" si="151"/>
        <v>5474.9273500733661</v>
      </c>
      <c r="O859" s="7">
        <f t="shared" si="152"/>
        <v>5298.7698833415052</v>
      </c>
      <c r="P859" s="6" t="str">
        <v>+2.087500E+00</v>
      </c>
      <c r="Q859">
        <f t="shared" si="144"/>
        <v>1.0525</v>
      </c>
      <c r="R859">
        <v>6361.8</v>
      </c>
      <c r="S859">
        <f t="shared" si="149"/>
        <v>6369.2254221615631</v>
      </c>
      <c r="T859" s="7">
        <f t="shared" si="145"/>
        <v>55.136894277429334</v>
      </c>
      <c r="U859" s="6" t="str">
        <v>+2.087500E+00</v>
      </c>
      <c r="V859">
        <f t="shared" si="141"/>
        <v>1.855</v>
      </c>
      <c r="W859">
        <v>7085.4</v>
      </c>
      <c r="X859">
        <f t="shared" si="146"/>
        <v>7180.6449569892375</v>
      </c>
      <c r="Y859" s="7">
        <f t="shared" si="142"/>
        <v>9071.601831881766</v>
      </c>
    </row>
    <row r="860" spans="1:25" x14ac:dyDescent="0.4">
      <c r="A860" s="6" t="str">
        <v>+2.090000E+00</v>
      </c>
      <c r="B860">
        <f t="shared" si="138"/>
        <v>1.4099999999999997</v>
      </c>
      <c r="C860">
        <v>3859.32</v>
      </c>
      <c r="D860">
        <f t="shared" si="139"/>
        <v>3849.7940262044285</v>
      </c>
      <c r="E860" s="7">
        <f t="shared" si="140"/>
        <v>90.744176753917642</v>
      </c>
      <c r="F860" s="6" t="str">
        <v>+2.090000E+00</v>
      </c>
      <c r="G860">
        <f t="shared" si="143"/>
        <v>1.5349999999999997</v>
      </c>
      <c r="H860">
        <v>4582.92</v>
      </c>
      <c r="I860">
        <f t="shared" si="147"/>
        <v>4565.6443564210031</v>
      </c>
      <c r="J860" s="7">
        <f t="shared" si="148"/>
        <v>298.44786106854048</v>
      </c>
      <c r="K860" s="6" t="str">
        <v>+2.090000E+00</v>
      </c>
      <c r="L860">
        <f t="shared" si="150"/>
        <v>1.63</v>
      </c>
      <c r="M860">
        <v>5427.12</v>
      </c>
      <c r="N860">
        <f t="shared" si="151"/>
        <v>5474.927361628057</v>
      </c>
      <c r="O860" s="7">
        <f t="shared" si="152"/>
        <v>2285.5438258358313</v>
      </c>
      <c r="P860" s="6" t="str">
        <v>+2.090000E+00</v>
      </c>
      <c r="Q860">
        <f t="shared" si="144"/>
        <v>1.0549999999999999</v>
      </c>
      <c r="R860">
        <v>6391.9800000000005</v>
      </c>
      <c r="S860">
        <f t="shared" si="149"/>
        <v>6369.2296456518434</v>
      </c>
      <c r="T860" s="7">
        <f t="shared" si="145"/>
        <v>517.5786229667101</v>
      </c>
      <c r="U860" s="6" t="str">
        <v>+2.090000E+00</v>
      </c>
      <c r="V860">
        <f t="shared" si="141"/>
        <v>1.8574999999999999</v>
      </c>
      <c r="W860">
        <v>6994.9800000000005</v>
      </c>
      <c r="X860">
        <f t="shared" si="146"/>
        <v>7180.64495854708</v>
      </c>
      <c r="Y860" s="7">
        <f t="shared" si="142"/>
        <v>34471.476832288768</v>
      </c>
    </row>
    <row r="861" spans="1:25" x14ac:dyDescent="0.4">
      <c r="A861" s="6" t="str">
        <v>+2.092500E+00</v>
      </c>
      <c r="B861">
        <f t="shared" si="138"/>
        <v>1.4124999999999996</v>
      </c>
      <c r="C861">
        <v>3768.8399999999997</v>
      </c>
      <c r="D861">
        <f t="shared" si="139"/>
        <v>3849.7940977212597</v>
      </c>
      <c r="E861" s="7">
        <f t="shared" si="140"/>
        <v>6553.56593786332</v>
      </c>
      <c r="F861" s="6" t="str">
        <v>+2.092500E+00</v>
      </c>
      <c r="G861">
        <f t="shared" si="143"/>
        <v>1.5374999999999996</v>
      </c>
      <c r="H861">
        <v>4492.4399999999996</v>
      </c>
      <c r="I861">
        <f t="shared" si="147"/>
        <v>4565.6443807209043</v>
      </c>
      <c r="J861" s="7">
        <f t="shared" si="148"/>
        <v>5358.881356731169</v>
      </c>
      <c r="K861" s="6" t="str">
        <v>+2.092500E+00</v>
      </c>
      <c r="L861">
        <f t="shared" si="150"/>
        <v>1.6324999999999998</v>
      </c>
      <c r="M861">
        <v>5608.0199999999995</v>
      </c>
      <c r="N861">
        <f t="shared" si="151"/>
        <v>5474.9273728974613</v>
      </c>
      <c r="O861" s="7">
        <f t="shared" si="152"/>
        <v>17713.647389055299</v>
      </c>
      <c r="P861" s="6" t="str">
        <v>+2.092500E+00</v>
      </c>
      <c r="Q861">
        <f t="shared" si="144"/>
        <v>1.0574999999999999</v>
      </c>
      <c r="R861">
        <v>6271.38</v>
      </c>
      <c r="S861">
        <f t="shared" si="149"/>
        <v>6369.2337648637758</v>
      </c>
      <c r="T861" s="7">
        <f t="shared" si="145"/>
        <v>9575.3592980151079</v>
      </c>
      <c r="U861" s="6" t="str">
        <v>+2.092500E+00</v>
      </c>
      <c r="V861">
        <f t="shared" si="141"/>
        <v>1.8599999999999999</v>
      </c>
      <c r="W861">
        <v>7115.58</v>
      </c>
      <c r="X861">
        <f t="shared" si="146"/>
        <v>7180.6449600664591</v>
      </c>
      <c r="Y861" s="7">
        <f t="shared" si="142"/>
        <v>4233.4490284499316</v>
      </c>
    </row>
    <row r="862" spans="1:25" x14ac:dyDescent="0.4">
      <c r="A862" s="6" t="str">
        <v>+2.095000E+00</v>
      </c>
      <c r="B862">
        <f t="shared" si="138"/>
        <v>1.415</v>
      </c>
      <c r="C862">
        <v>3799.02</v>
      </c>
      <c r="D862">
        <f t="shared" si="139"/>
        <v>3849.7941674723338</v>
      </c>
      <c r="E862" s="7">
        <f t="shared" si="140"/>
        <v>2578.0160825086027</v>
      </c>
      <c r="F862" s="6" t="str">
        <v>+2.095000E+00</v>
      </c>
      <c r="G862">
        <f t="shared" si="143"/>
        <v>1.54</v>
      </c>
      <c r="H862">
        <v>4582.92</v>
      </c>
      <c r="I862">
        <f t="shared" si="147"/>
        <v>4565.6444044208392</v>
      </c>
      <c r="J862" s="7">
        <f t="shared" si="148"/>
        <v>298.44620261472141</v>
      </c>
      <c r="K862" s="6" t="str">
        <v>+2.095000E+00</v>
      </c>
      <c r="L862">
        <f t="shared" si="150"/>
        <v>1.6350000000000002</v>
      </c>
      <c r="M862">
        <v>5427.12</v>
      </c>
      <c r="N862">
        <f t="shared" si="151"/>
        <v>5474.9273838886238</v>
      </c>
      <c r="O862" s="7">
        <f t="shared" si="152"/>
        <v>2285.5459542742578</v>
      </c>
      <c r="P862" s="6" t="str">
        <v>+2.095000E+00</v>
      </c>
      <c r="Q862">
        <f t="shared" si="144"/>
        <v>1.0600000000000003</v>
      </c>
      <c r="R862">
        <v>6391.9800000000005</v>
      </c>
      <c r="S862">
        <f t="shared" si="149"/>
        <v>6369.2377823720044</v>
      </c>
      <c r="T862" s="7">
        <f t="shared" si="145"/>
        <v>517.20846263913518</v>
      </c>
      <c r="U862" s="6" t="str">
        <v>+2.095000E+00</v>
      </c>
      <c r="V862">
        <f t="shared" si="141"/>
        <v>1.8625000000000003</v>
      </c>
      <c r="W862">
        <v>6994.9800000000005</v>
      </c>
      <c r="X862">
        <f t="shared" si="146"/>
        <v>7180.6449615483243</v>
      </c>
      <c r="Y862" s="7">
        <f t="shared" si="142"/>
        <v>34471.477946740575</v>
      </c>
    </row>
    <row r="863" spans="1:25" x14ac:dyDescent="0.4">
      <c r="A863" s="6" t="str">
        <v>+2.097500E+00</v>
      </c>
      <c r="B863">
        <f t="shared" si="138"/>
        <v>1.4175</v>
      </c>
      <c r="C863">
        <v>3829.14</v>
      </c>
      <c r="D863">
        <f t="shared" si="139"/>
        <v>3849.7942355012478</v>
      </c>
      <c r="E863" s="7">
        <f t="shared" si="140"/>
        <v>426.59744414101186</v>
      </c>
      <c r="F863" s="6" t="str">
        <v>+2.097500E+00</v>
      </c>
      <c r="G863">
        <f t="shared" si="143"/>
        <v>1.5425</v>
      </c>
      <c r="H863">
        <v>4582.92</v>
      </c>
      <c r="I863">
        <f t="shared" si="147"/>
        <v>4565.6444275356207</v>
      </c>
      <c r="J863" s="7">
        <f t="shared" si="148"/>
        <v>298.44540397202252</v>
      </c>
      <c r="K863" s="6" t="str">
        <v>+2.097500E+00</v>
      </c>
      <c r="L863">
        <f t="shared" si="150"/>
        <v>1.6375000000000002</v>
      </c>
      <c r="M863">
        <v>5517.6</v>
      </c>
      <c r="N863">
        <f t="shared" si="151"/>
        <v>5474.9273946084131</v>
      </c>
      <c r="O863" s="7">
        <f t="shared" si="152"/>
        <v>1820.9512509061203</v>
      </c>
      <c r="P863" s="6" t="str">
        <v>+2.097500E+00</v>
      </c>
      <c r="Q863">
        <f t="shared" si="144"/>
        <v>1.0625000000000002</v>
      </c>
      <c r="R863">
        <v>6391.9800000000005</v>
      </c>
      <c r="S863">
        <f t="shared" si="149"/>
        <v>6369.2417006876012</v>
      </c>
      <c r="T863" s="7">
        <f t="shared" si="145"/>
        <v>517.03025562025618</v>
      </c>
      <c r="U863" s="6" t="str">
        <v>+2.097500E+00</v>
      </c>
      <c r="V863">
        <f t="shared" si="141"/>
        <v>1.8650000000000002</v>
      </c>
      <c r="W863">
        <v>7115.58</v>
      </c>
      <c r="X863">
        <f t="shared" si="146"/>
        <v>7180.6449629936023</v>
      </c>
      <c r="Y863" s="7">
        <f t="shared" si="142"/>
        <v>4233.4494093588528</v>
      </c>
    </row>
    <row r="864" spans="1:25" x14ac:dyDescent="0.4">
      <c r="A864" s="6" t="str">
        <v>+2.100000E+00</v>
      </c>
      <c r="B864">
        <f t="shared" si="138"/>
        <v>1.42</v>
      </c>
      <c r="C864">
        <v>3738.72</v>
      </c>
      <c r="D864">
        <f t="shared" si="139"/>
        <v>3849.7943018505225</v>
      </c>
      <c r="E864" s="7">
        <f t="shared" si="140"/>
        <v>12337.500531581034</v>
      </c>
      <c r="F864" s="6" t="str">
        <v>+2.100000E+00</v>
      </c>
      <c r="G864">
        <f t="shared" si="143"/>
        <v>1.5449999999999999</v>
      </c>
      <c r="H864">
        <v>4462.32</v>
      </c>
      <c r="I864">
        <f t="shared" si="147"/>
        <v>4565.6444500796961</v>
      </c>
      <c r="J864" s="7">
        <f t="shared" si="148"/>
        <v>10675.941984271665</v>
      </c>
      <c r="K864" s="6" t="str">
        <v>+2.100000E+00</v>
      </c>
      <c r="L864">
        <f t="shared" si="150"/>
        <v>1.6400000000000001</v>
      </c>
      <c r="M864">
        <v>5427.12</v>
      </c>
      <c r="N864">
        <f t="shared" si="151"/>
        <v>5474.9274050635304</v>
      </c>
      <c r="O864" s="7">
        <f t="shared" si="152"/>
        <v>2285.5479789084811</v>
      </c>
      <c r="P864" s="6" t="str">
        <v>+2.100000E+00</v>
      </c>
      <c r="Q864">
        <f t="shared" si="144"/>
        <v>1.0650000000000002</v>
      </c>
      <c r="R864">
        <v>6391.9800000000005</v>
      </c>
      <c r="S864">
        <f t="shared" si="149"/>
        <v>6369.2455222596409</v>
      </c>
      <c r="T864" s="7">
        <f t="shared" si="145"/>
        <v>516.85647812690524</v>
      </c>
      <c r="U864" s="6" t="str">
        <v>+2.100000E+00</v>
      </c>
      <c r="V864">
        <f t="shared" si="141"/>
        <v>1.8675000000000002</v>
      </c>
      <c r="W864">
        <v>7115.58</v>
      </c>
      <c r="X864">
        <f t="shared" si="146"/>
        <v>7180.6449644031964</v>
      </c>
      <c r="Y864" s="7">
        <f t="shared" si="142"/>
        <v>4233.4495927892185</v>
      </c>
    </row>
    <row r="865" spans="1:25" x14ac:dyDescent="0.4">
      <c r="A865" s="6" t="str">
        <v>+2.102500E+00</v>
      </c>
      <c r="B865">
        <f t="shared" si="138"/>
        <v>1.4224999999999999</v>
      </c>
      <c r="C865">
        <v>3859.32</v>
      </c>
      <c r="D865">
        <f t="shared" si="139"/>
        <v>3849.7943665616276</v>
      </c>
      <c r="E865" s="7">
        <f t="shared" si="140"/>
        <v>90.737692402241279</v>
      </c>
      <c r="F865" s="6" t="str">
        <v>+2.102500E+00</v>
      </c>
      <c r="G865">
        <f t="shared" si="143"/>
        <v>1.5474999999999999</v>
      </c>
      <c r="H865">
        <v>4552.74</v>
      </c>
      <c r="I865">
        <f t="shared" si="147"/>
        <v>4565.6444720671561</v>
      </c>
      <c r="J865" s="7">
        <f t="shared" si="148"/>
        <v>166.52539933201842</v>
      </c>
      <c r="K865" s="6" t="str">
        <v>+2.102500E+00</v>
      </c>
      <c r="L865">
        <f t="shared" si="150"/>
        <v>1.6425000000000001</v>
      </c>
      <c r="M865">
        <v>5397</v>
      </c>
      <c r="N865">
        <f t="shared" si="151"/>
        <v>5474.9274152605094</v>
      </c>
      <c r="O865" s="7">
        <f t="shared" si="152"/>
        <v>6072.6820491838744</v>
      </c>
      <c r="P865" s="6" t="str">
        <v>+2.102500E+00</v>
      </c>
      <c r="Q865">
        <f t="shared" si="144"/>
        <v>1.0675000000000001</v>
      </c>
      <c r="R865">
        <v>6361.8</v>
      </c>
      <c r="S865">
        <f t="shared" si="149"/>
        <v>6369.2492494767312</v>
      </c>
      <c r="T865" s="7">
        <f t="shared" si="145"/>
        <v>55.491317766576834</v>
      </c>
      <c r="U865" s="6" t="str">
        <v>+2.102500E+00</v>
      </c>
      <c r="V865">
        <f t="shared" si="141"/>
        <v>1.87</v>
      </c>
      <c r="W865">
        <v>6994.9800000000005</v>
      </c>
      <c r="X865">
        <f t="shared" si="146"/>
        <v>7180.6449657779867</v>
      </c>
      <c r="Y865" s="7">
        <f t="shared" si="142"/>
        <v>34471.479517340806</v>
      </c>
    </row>
    <row r="866" spans="1:25" x14ac:dyDescent="0.4">
      <c r="A866" s="6" t="str">
        <v>+2.105000E+00</v>
      </c>
      <c r="B866">
        <f t="shared" si="138"/>
        <v>1.4249999999999998</v>
      </c>
      <c r="C866">
        <v>3799.02</v>
      </c>
      <c r="D866">
        <f t="shared" si="139"/>
        <v>3849.7944296750097</v>
      </c>
      <c r="E866" s="7">
        <f t="shared" si="140"/>
        <v>2578.0427088225097</v>
      </c>
      <c r="F866" s="6" t="str">
        <v>+2.105000E+00</v>
      </c>
      <c r="G866">
        <f t="shared" si="143"/>
        <v>1.5499999999999998</v>
      </c>
      <c r="H866">
        <v>4522.62</v>
      </c>
      <c r="I866">
        <f t="shared" si="147"/>
        <v>4565.6444935117443</v>
      </c>
      <c r="J866" s="7">
        <f t="shared" si="148"/>
        <v>1851.1070419421333</v>
      </c>
      <c r="K866" s="6" t="str">
        <v>+2.105000E+00</v>
      </c>
      <c r="L866">
        <f t="shared" si="150"/>
        <v>1.645</v>
      </c>
      <c r="M866">
        <v>5427.12</v>
      </c>
      <c r="N866">
        <f t="shared" si="151"/>
        <v>5474.9274252057239</v>
      </c>
      <c r="O866" s="7">
        <f t="shared" si="152"/>
        <v>2285.5499048008974</v>
      </c>
      <c r="P866" s="6" t="str">
        <v>+2.105000E+00</v>
      </c>
      <c r="Q866">
        <f t="shared" si="144"/>
        <v>1.07</v>
      </c>
      <c r="R866">
        <v>6331.6799999999994</v>
      </c>
      <c r="S866">
        <f t="shared" si="149"/>
        <v>6369.2528846685036</v>
      </c>
      <c r="T866" s="7">
        <f t="shared" si="145"/>
        <v>1411.7216623127201</v>
      </c>
      <c r="U866" s="6" t="str">
        <v>+2.105000E+00</v>
      </c>
      <c r="V866">
        <f t="shared" si="141"/>
        <v>1.8725000000000001</v>
      </c>
      <c r="W866">
        <v>7055.28</v>
      </c>
      <c r="X866">
        <f t="shared" si="146"/>
        <v>7180.6449671188338</v>
      </c>
      <c r="Y866" s="7">
        <f t="shared" si="142"/>
        <v>15716.374980706356</v>
      </c>
    </row>
    <row r="867" spans="1:25" x14ac:dyDescent="0.4">
      <c r="A867" s="6" t="str">
        <v>+2.107500E+00</v>
      </c>
      <c r="B867">
        <f t="shared" si="138"/>
        <v>1.4274999999999998</v>
      </c>
      <c r="C867">
        <v>3738.72</v>
      </c>
      <c r="D867">
        <f t="shared" si="139"/>
        <v>3849.7944912301164</v>
      </c>
      <c r="E867" s="7">
        <f t="shared" si="140"/>
        <v>12337.542602029242</v>
      </c>
      <c r="F867" s="6" t="str">
        <v>+2.107500E+00</v>
      </c>
      <c r="G867">
        <f t="shared" si="143"/>
        <v>1.5524999999999998</v>
      </c>
      <c r="H867">
        <v>4552.74</v>
      </c>
      <c r="I867">
        <f t="shared" si="147"/>
        <v>4565.6445144268628</v>
      </c>
      <c r="J867" s="7">
        <f t="shared" si="148"/>
        <v>166.52649259311499</v>
      </c>
      <c r="K867" s="6" t="str">
        <v>+2.107500E+00</v>
      </c>
      <c r="L867">
        <f t="shared" si="150"/>
        <v>1.6475</v>
      </c>
      <c r="M867">
        <v>5517.6</v>
      </c>
      <c r="N867">
        <f t="shared" si="151"/>
        <v>5474.9274349053903</v>
      </c>
      <c r="O867" s="7">
        <f t="shared" si="152"/>
        <v>1820.9478117537308</v>
      </c>
      <c r="P867" s="6" t="str">
        <v>+2.107500E+00</v>
      </c>
      <c r="Q867">
        <f t="shared" si="144"/>
        <v>1.0725</v>
      </c>
      <c r="R867">
        <v>6391.9800000000005</v>
      </c>
      <c r="S867">
        <f t="shared" si="149"/>
        <v>6369.2564301070706</v>
      </c>
      <c r="T867" s="7">
        <f t="shared" si="145"/>
        <v>516.36062867886767</v>
      </c>
      <c r="U867" s="6" t="str">
        <v>+2.107500E+00</v>
      </c>
      <c r="V867">
        <f t="shared" si="141"/>
        <v>1.875</v>
      </c>
      <c r="W867">
        <v>7115.58</v>
      </c>
      <c r="X867">
        <f t="shared" si="146"/>
        <v>7180.6449684265754</v>
      </c>
      <c r="Y867" s="7">
        <f t="shared" si="142"/>
        <v>4233.4501163512577</v>
      </c>
    </row>
    <row r="868" spans="1:25" x14ac:dyDescent="0.4">
      <c r="A868" s="6" t="str">
        <v>+2.110000E+00</v>
      </c>
      <c r="B868">
        <f t="shared" si="138"/>
        <v>1.4299999999999997</v>
      </c>
      <c r="C868">
        <v>3859.32</v>
      </c>
      <c r="D868">
        <f t="shared" si="139"/>
        <v>3849.7945512654228</v>
      </c>
      <c r="E868" s="7">
        <f t="shared" si="140"/>
        <v>90.734173595061563</v>
      </c>
      <c r="F868" s="6" t="str">
        <v>+2.110000E+00</v>
      </c>
      <c r="G868">
        <f t="shared" si="143"/>
        <v>1.5549999999999997</v>
      </c>
      <c r="H868">
        <v>4582.92</v>
      </c>
      <c r="I868">
        <f t="shared" si="147"/>
        <v>4565.6445348255857</v>
      </c>
      <c r="J868" s="7">
        <f t="shared" si="148"/>
        <v>298.44169699240547</v>
      </c>
      <c r="K868" s="6" t="str">
        <v>+2.110000E+00</v>
      </c>
      <c r="L868">
        <f t="shared" si="150"/>
        <v>1.65</v>
      </c>
      <c r="M868">
        <v>5427.12</v>
      </c>
      <c r="N868">
        <f t="shared" si="151"/>
        <v>5474.9274443655722</v>
      </c>
      <c r="O868" s="7">
        <f t="shared" si="152"/>
        <v>2285.5517367672942</v>
      </c>
      <c r="P868" s="6" t="str">
        <v>+2.110000E+00</v>
      </c>
      <c r="Q868">
        <f t="shared" si="144"/>
        <v>1.075</v>
      </c>
      <c r="R868">
        <v>6271.38</v>
      </c>
      <c r="S868">
        <f t="shared" si="149"/>
        <v>6369.2598880084479</v>
      </c>
      <c r="T868" s="7">
        <f t="shared" si="145"/>
        <v>9580.4724765462797</v>
      </c>
      <c r="U868" s="6" t="str">
        <v>+2.110000E+00</v>
      </c>
      <c r="V868">
        <f t="shared" si="141"/>
        <v>1.8774999999999999</v>
      </c>
      <c r="W868">
        <v>6994.9800000000005</v>
      </c>
      <c r="X868">
        <f t="shared" si="146"/>
        <v>7180.6449697020289</v>
      </c>
      <c r="Y868" s="7">
        <f t="shared" si="142"/>
        <v>34471.480974455131</v>
      </c>
    </row>
    <row r="869" spans="1:25" x14ac:dyDescent="0.4">
      <c r="A869" s="6" t="str">
        <v>+2.112500E+00</v>
      </c>
      <c r="B869">
        <f t="shared" si="138"/>
        <v>1.4324999999999997</v>
      </c>
      <c r="C869">
        <v>3738.72</v>
      </c>
      <c r="D869">
        <f t="shared" si="139"/>
        <v>3849.794609818452</v>
      </c>
      <c r="E869" s="7">
        <f t="shared" si="140"/>
        <v>12337.568946321408</v>
      </c>
      <c r="F869" s="6" t="str">
        <v>+2.112500E+00</v>
      </c>
      <c r="G869">
        <f t="shared" si="143"/>
        <v>1.5574999999999997</v>
      </c>
      <c r="H869">
        <v>4552.74</v>
      </c>
      <c r="I869">
        <f t="shared" si="147"/>
        <v>4565.6445547206631</v>
      </c>
      <c r="J869" s="7">
        <f t="shared" si="148"/>
        <v>166.52753253859416</v>
      </c>
      <c r="K869" s="6" t="str">
        <v>+2.112500E+00</v>
      </c>
      <c r="L869">
        <f t="shared" si="150"/>
        <v>1.6524999999999999</v>
      </c>
      <c r="M869">
        <v>5366.82</v>
      </c>
      <c r="N869">
        <f t="shared" si="151"/>
        <v>5474.9274535921795</v>
      </c>
      <c r="O869" s="7">
        <f t="shared" si="152"/>
        <v>11687.221522185311</v>
      </c>
      <c r="P869" s="6" t="str">
        <v>+2.112500E+00</v>
      </c>
      <c r="Q869">
        <f t="shared" si="144"/>
        <v>1.0774999999999999</v>
      </c>
      <c r="R869">
        <v>6271.38</v>
      </c>
      <c r="S869">
        <f t="shared" si="149"/>
        <v>6369.2632605339368</v>
      </c>
      <c r="T869" s="7">
        <f t="shared" si="145"/>
        <v>9581.1326927545233</v>
      </c>
      <c r="U869" s="6" t="str">
        <v>+2.112500E+00</v>
      </c>
      <c r="V869">
        <f t="shared" si="141"/>
        <v>1.88</v>
      </c>
      <c r="W869">
        <v>7085.4</v>
      </c>
      <c r="X869">
        <f t="shared" si="146"/>
        <v>7180.6449709459912</v>
      </c>
      <c r="Y869" s="7">
        <f t="shared" si="142"/>
        <v>9071.6044905027757</v>
      </c>
    </row>
    <row r="870" spans="1:25" x14ac:dyDescent="0.4">
      <c r="A870" s="6" t="str">
        <v>+2.115000E+00</v>
      </c>
      <c r="B870">
        <f t="shared" si="138"/>
        <v>1.4350000000000001</v>
      </c>
      <c r="C870">
        <v>3859.32</v>
      </c>
      <c r="D870">
        <f t="shared" si="139"/>
        <v>3849.7946669258017</v>
      </c>
      <c r="E870" s="7">
        <f t="shared" si="140"/>
        <v>90.731970174418763</v>
      </c>
      <c r="F870" s="6" t="str">
        <v>+2.115000E+00</v>
      </c>
      <c r="G870">
        <f t="shared" si="143"/>
        <v>1.56</v>
      </c>
      <c r="H870">
        <v>4462.32</v>
      </c>
      <c r="I870">
        <f t="shared" si="147"/>
        <v>4565.6445741245279</v>
      </c>
      <c r="J870" s="7">
        <f t="shared" si="148"/>
        <v>10675.967618015127</v>
      </c>
      <c r="K870" s="6" t="str">
        <v>+2.115000E+00</v>
      </c>
      <c r="L870">
        <f t="shared" si="150"/>
        <v>1.6550000000000002</v>
      </c>
      <c r="M870">
        <v>5427.12</v>
      </c>
      <c r="N870">
        <f t="shared" si="151"/>
        <v>5474.927462590982</v>
      </c>
      <c r="O870" s="7">
        <f t="shared" si="152"/>
        <v>2285.553479388157</v>
      </c>
      <c r="P870" s="6" t="str">
        <v>+2.115000E+00</v>
      </c>
      <c r="Q870">
        <f t="shared" si="144"/>
        <v>1.0800000000000003</v>
      </c>
      <c r="R870">
        <v>6391.9800000000005</v>
      </c>
      <c r="S870">
        <f t="shared" si="149"/>
        <v>6369.2665497914741</v>
      </c>
      <c r="T870" s="7">
        <f t="shared" si="145"/>
        <v>515.90082037520847</v>
      </c>
      <c r="U870" s="6" t="str">
        <v>+2.115000E+00</v>
      </c>
      <c r="V870">
        <f t="shared" si="141"/>
        <v>1.8825000000000003</v>
      </c>
      <c r="W870">
        <v>7115.58</v>
      </c>
      <c r="X870">
        <f t="shared" si="146"/>
        <v>7180.6449721592398</v>
      </c>
      <c r="Y870" s="7">
        <f t="shared" si="142"/>
        <v>4233.4506020826648</v>
      </c>
    </row>
    <row r="871" spans="1:25" x14ac:dyDescent="0.4">
      <c r="A871" s="6" t="str">
        <v>+2.117500E+00</v>
      </c>
      <c r="B871">
        <f t="shared" si="138"/>
        <v>1.4375</v>
      </c>
      <c r="C871">
        <v>3889.4400000000005</v>
      </c>
      <c r="D871">
        <f t="shared" si="139"/>
        <v>3849.7947226231659</v>
      </c>
      <c r="E871" s="7">
        <f t="shared" si="140"/>
        <v>1571.7480182861577</v>
      </c>
      <c r="F871" s="6" t="str">
        <v>+2.117500E+00</v>
      </c>
      <c r="G871">
        <f t="shared" si="143"/>
        <v>1.5625</v>
      </c>
      <c r="H871">
        <v>4552.74</v>
      </c>
      <c r="I871">
        <f t="shared" si="147"/>
        <v>4565.6445930493101</v>
      </c>
      <c r="J871" s="7">
        <f t="shared" si="148"/>
        <v>166.52852176830714</v>
      </c>
      <c r="K871" s="6" t="str">
        <v>+2.117500E+00</v>
      </c>
      <c r="L871">
        <f t="shared" si="150"/>
        <v>1.6575000000000002</v>
      </c>
      <c r="M871">
        <v>5457.2999999999993</v>
      </c>
      <c r="N871">
        <f t="shared" si="151"/>
        <v>5474.9274713676041</v>
      </c>
      <c r="O871" s="7">
        <f t="shared" si="152"/>
        <v>310.72774681572747</v>
      </c>
      <c r="P871" s="6" t="str">
        <v>+2.117500E+00</v>
      </c>
      <c r="Q871">
        <f t="shared" si="144"/>
        <v>1.0825000000000002</v>
      </c>
      <c r="R871">
        <v>6271.38</v>
      </c>
      <c r="S871">
        <f t="shared" si="149"/>
        <v>6369.2697578369525</v>
      </c>
      <c r="T871" s="7">
        <f t="shared" si="145"/>
        <v>9582.4046893771865</v>
      </c>
      <c r="U871" s="6" t="str">
        <v>+2.117500E+00</v>
      </c>
      <c r="V871">
        <f t="shared" si="141"/>
        <v>1.8850000000000002</v>
      </c>
      <c r="W871">
        <v>7025.0999999999995</v>
      </c>
      <c r="X871">
        <f t="shared" si="146"/>
        <v>7180.6449733425334</v>
      </c>
      <c r="Y871" s="7">
        <f t="shared" si="142"/>
        <v>24194.23873212959</v>
      </c>
    </row>
    <row r="872" spans="1:25" x14ac:dyDescent="0.4">
      <c r="A872" s="6" t="str">
        <v>+2.120000E+00</v>
      </c>
      <c r="B872">
        <f t="shared" si="138"/>
        <v>1.44</v>
      </c>
      <c r="C872">
        <v>3979.92</v>
      </c>
      <c r="D872">
        <f t="shared" si="139"/>
        <v>3849.7947769453567</v>
      </c>
      <c r="E872" s="7">
        <f t="shared" si="140"/>
        <v>16932.573675020685</v>
      </c>
      <c r="F872" s="6" t="str">
        <v>+2.120000E+00</v>
      </c>
      <c r="G872">
        <f t="shared" si="143"/>
        <v>1.5649999999999999</v>
      </c>
      <c r="H872">
        <v>4703.5200000000004</v>
      </c>
      <c r="I872">
        <f t="shared" si="147"/>
        <v>4565.6446115068375</v>
      </c>
      <c r="J872" s="7">
        <f t="shared" si="148"/>
        <v>19009.622752140618</v>
      </c>
      <c r="K872" s="6" t="str">
        <v>+2.120000E+00</v>
      </c>
      <c r="L872">
        <f t="shared" si="150"/>
        <v>1.6600000000000001</v>
      </c>
      <c r="M872">
        <v>5547.72</v>
      </c>
      <c r="N872">
        <f t="shared" si="151"/>
        <v>5474.927479927529</v>
      </c>
      <c r="O872" s="7">
        <f t="shared" si="152"/>
        <v>5298.7509785011271</v>
      </c>
      <c r="P872" s="6" t="str">
        <v>+2.120000E+00</v>
      </c>
      <c r="Q872">
        <f t="shared" si="144"/>
        <v>1.0850000000000002</v>
      </c>
      <c r="R872">
        <v>6391.9800000000005</v>
      </c>
      <c r="S872">
        <f t="shared" si="149"/>
        <v>6369.2728866755069</v>
      </c>
      <c r="T872" s="7">
        <f t="shared" si="145"/>
        <v>515.61299553139247</v>
      </c>
      <c r="U872" s="6" t="str">
        <v>+2.120000E+00</v>
      </c>
      <c r="V872">
        <f t="shared" si="141"/>
        <v>1.8875000000000002</v>
      </c>
      <c r="W872">
        <v>7115.58</v>
      </c>
      <c r="X872">
        <f t="shared" si="146"/>
        <v>7180.6449744966112</v>
      </c>
      <c r="Y872" s="7">
        <f t="shared" si="142"/>
        <v>4233.4509062446768</v>
      </c>
    </row>
    <row r="873" spans="1:25" x14ac:dyDescent="0.4">
      <c r="A873" s="6" t="str">
        <v>+2.122500E+00</v>
      </c>
      <c r="B873">
        <f t="shared" ref="B873:B936" si="153">A873-A$296</f>
        <v>1.4424999999999999</v>
      </c>
      <c r="C873">
        <v>3768.8399999999997</v>
      </c>
      <c r="D873">
        <f t="shared" ref="D873:D936" si="154">$S$15*(1-EXP(-(B873/$T$15)))</f>
        <v>3849.7948299263285</v>
      </c>
      <c r="E873" s="7">
        <f t="shared" ref="E873:E936" si="155">(D873-C873)^2</f>
        <v>6553.6844884008187</v>
      </c>
      <c r="F873" s="6" t="str">
        <v>+2.122500E+00</v>
      </c>
      <c r="G873">
        <f t="shared" si="143"/>
        <v>1.5674999999999999</v>
      </c>
      <c r="H873">
        <v>4582.92</v>
      </c>
      <c r="I873">
        <f t="shared" si="147"/>
        <v>4565.644629508648</v>
      </c>
      <c r="J873" s="7">
        <f t="shared" si="148"/>
        <v>298.4384256134781</v>
      </c>
      <c r="K873" s="6" t="str">
        <v>+2.122500E+00</v>
      </c>
      <c r="L873">
        <f t="shared" si="150"/>
        <v>1.6625000000000001</v>
      </c>
      <c r="M873">
        <v>5427.12</v>
      </c>
      <c r="N873">
        <f t="shared" si="151"/>
        <v>5474.9274882761101</v>
      </c>
      <c r="O873" s="7">
        <f t="shared" si="152"/>
        <v>2285.5559352704176</v>
      </c>
      <c r="P873" s="6" t="str">
        <v>+2.122500E+00</v>
      </c>
      <c r="Q873">
        <f t="shared" si="144"/>
        <v>1.0875000000000001</v>
      </c>
      <c r="R873">
        <v>6391.9800000000005</v>
      </c>
      <c r="S873">
        <f t="shared" si="149"/>
        <v>6369.2759382627619</v>
      </c>
      <c r="T873" s="7">
        <f t="shared" si="145"/>
        <v>515.47441936834139</v>
      </c>
      <c r="U873" s="6" t="str">
        <v>+2.122500E+00</v>
      </c>
      <c r="V873">
        <f t="shared" si="141"/>
        <v>1.8900000000000001</v>
      </c>
      <c r="W873">
        <v>7115.58</v>
      </c>
      <c r="X873">
        <f t="shared" si="146"/>
        <v>7180.6449756221955</v>
      </c>
      <c r="Y873" s="7">
        <f t="shared" si="142"/>
        <v>4233.4510527169023</v>
      </c>
    </row>
    <row r="874" spans="1:25" x14ac:dyDescent="0.4">
      <c r="A874" s="6" t="str">
        <v>+2.125000E+00</v>
      </c>
      <c r="B874">
        <f t="shared" si="153"/>
        <v>1.4449999999999998</v>
      </c>
      <c r="C874">
        <v>3738.72</v>
      </c>
      <c r="D874">
        <f t="shared" si="154"/>
        <v>3849.7948815991954</v>
      </c>
      <c r="E874" s="7">
        <f t="shared" si="155"/>
        <v>12337.629322275316</v>
      </c>
      <c r="F874" s="6" t="str">
        <v>+2.125000E+00</v>
      </c>
      <c r="G874">
        <f t="shared" si="143"/>
        <v>1.5699999999999998</v>
      </c>
      <c r="H874">
        <v>4462.32</v>
      </c>
      <c r="I874">
        <f t="shared" si="147"/>
        <v>4565.6446470659912</v>
      </c>
      <c r="J874" s="7">
        <f t="shared" si="148"/>
        <v>10675.982691311703</v>
      </c>
      <c r="K874" s="6" t="str">
        <v>+2.125000E+00</v>
      </c>
      <c r="L874">
        <f t="shared" si="150"/>
        <v>1.665</v>
      </c>
      <c r="M874">
        <v>5427.12</v>
      </c>
      <c r="N874">
        <f t="shared" si="151"/>
        <v>5474.9274964185634</v>
      </c>
      <c r="O874" s="7">
        <f t="shared" si="152"/>
        <v>2285.5567138109582</v>
      </c>
      <c r="P874" s="6" t="str">
        <v>+2.125000E+00</v>
      </c>
      <c r="Q874">
        <f t="shared" si="144"/>
        <v>1.0900000000000001</v>
      </c>
      <c r="R874">
        <v>6391.9800000000005</v>
      </c>
      <c r="S874">
        <f t="shared" si="149"/>
        <v>6369.2789145060588</v>
      </c>
      <c r="T874" s="7">
        <f t="shared" si="145"/>
        <v>515.33928260325115</v>
      </c>
      <c r="U874" s="6" t="str">
        <v>+2.125000E+00</v>
      </c>
      <c r="V874">
        <f t="shared" si="141"/>
        <v>1.8925000000000001</v>
      </c>
      <c r="W874">
        <v>7055.28</v>
      </c>
      <c r="X874">
        <f t="shared" si="146"/>
        <v>7180.6449767199874</v>
      </c>
      <c r="Y874" s="7">
        <f t="shared" si="142"/>
        <v>15716.377388003053</v>
      </c>
    </row>
    <row r="875" spans="1:25" x14ac:dyDescent="0.4">
      <c r="A875" s="6" t="str">
        <v>+2.127500E+00</v>
      </c>
      <c r="B875">
        <f t="shared" si="153"/>
        <v>1.4474999999999998</v>
      </c>
      <c r="C875">
        <v>3768.8399999999997</v>
      </c>
      <c r="D875">
        <f t="shared" si="154"/>
        <v>3849.7949319962545</v>
      </c>
      <c r="E875" s="7">
        <f t="shared" si="155"/>
        <v>6553.7010145182394</v>
      </c>
      <c r="F875" s="6" t="str">
        <v>+2.127500E+00</v>
      </c>
      <c r="G875">
        <f t="shared" si="143"/>
        <v>1.5724999999999998</v>
      </c>
      <c r="H875">
        <v>4552.74</v>
      </c>
      <c r="I875">
        <f t="shared" si="147"/>
        <v>4565.6446641898419</v>
      </c>
      <c r="J875" s="7">
        <f t="shared" si="148"/>
        <v>166.53035785259439</v>
      </c>
      <c r="K875" s="6" t="str">
        <v>+2.127500E+00</v>
      </c>
      <c r="L875">
        <f t="shared" si="150"/>
        <v>1.6675</v>
      </c>
      <c r="M875">
        <v>5427.12</v>
      </c>
      <c r="N875">
        <f t="shared" si="151"/>
        <v>5474.9275043599782</v>
      </c>
      <c r="O875" s="7">
        <f t="shared" si="152"/>
        <v>2285.5574731293477</v>
      </c>
      <c r="P875" s="6" t="str">
        <v>+2.127500E+00</v>
      </c>
      <c r="Q875">
        <f t="shared" si="144"/>
        <v>1.0925</v>
      </c>
      <c r="R875">
        <v>6422.1</v>
      </c>
      <c r="S875">
        <f t="shared" si="149"/>
        <v>6369.2818172656471</v>
      </c>
      <c r="T875" s="7">
        <f t="shared" si="145"/>
        <v>2789.7604273595357</v>
      </c>
      <c r="U875" s="6" t="str">
        <v>+2.127500E+00</v>
      </c>
      <c r="V875">
        <f t="shared" si="141"/>
        <v>1.895</v>
      </c>
      <c r="W875">
        <v>6964.8</v>
      </c>
      <c r="X875">
        <f t="shared" si="146"/>
        <v>7180.6449777906755</v>
      </c>
      <c r="Y875" s="7">
        <f t="shared" si="142"/>
        <v>46589.054437457125</v>
      </c>
    </row>
    <row r="876" spans="1:25" x14ac:dyDescent="0.4">
      <c r="A876" s="6" t="str">
        <v>+2.130000E+00</v>
      </c>
      <c r="B876">
        <f t="shared" si="153"/>
        <v>1.4499999999999997</v>
      </c>
      <c r="C876">
        <v>3738.72</v>
      </c>
      <c r="D876">
        <f t="shared" si="154"/>
        <v>3849.7949811490062</v>
      </c>
      <c r="E876" s="7">
        <f t="shared" si="155"/>
        <v>12337.651437252118</v>
      </c>
      <c r="F876" s="6" t="str">
        <v>+2.130000E+00</v>
      </c>
      <c r="G876">
        <f t="shared" si="143"/>
        <v>1.5749999999999997</v>
      </c>
      <c r="H876">
        <v>4582.92</v>
      </c>
      <c r="I876">
        <f t="shared" si="147"/>
        <v>4565.6446808909041</v>
      </c>
      <c r="J876" s="7">
        <f t="shared" si="148"/>
        <v>298.436650321098</v>
      </c>
      <c r="K876" s="6" t="str">
        <v>+2.130000E+00</v>
      </c>
      <c r="L876">
        <f t="shared" si="150"/>
        <v>1.67</v>
      </c>
      <c r="M876">
        <v>5306.52</v>
      </c>
      <c r="N876">
        <f t="shared" si="151"/>
        <v>5474.9275121053197</v>
      </c>
      <c r="O876" s="7">
        <f t="shared" si="152"/>
        <v>28361.09013350325</v>
      </c>
      <c r="P876" s="6" t="str">
        <v>+2.130000E+00</v>
      </c>
      <c r="Q876">
        <f t="shared" si="144"/>
        <v>1.095</v>
      </c>
      <c r="R876">
        <v>6150.7800000000007</v>
      </c>
      <c r="S876">
        <f t="shared" si="149"/>
        <v>6369.284648355846</v>
      </c>
      <c r="T876" s="7">
        <f t="shared" si="145"/>
        <v>47744.281353111626</v>
      </c>
      <c r="U876" s="6" t="str">
        <v>+2.130000E+00</v>
      </c>
      <c r="V876">
        <f t="shared" si="141"/>
        <v>1.8975</v>
      </c>
      <c r="W876">
        <v>6994.9800000000005</v>
      </c>
      <c r="X876">
        <f t="shared" si="146"/>
        <v>7180.6449788349291</v>
      </c>
      <c r="Y876" s="7">
        <f t="shared" si="142"/>
        <v>34471.484365774508</v>
      </c>
    </row>
    <row r="877" spans="1:25" x14ac:dyDescent="0.4">
      <c r="A877" s="6" t="str">
        <v>+2.132500E+00</v>
      </c>
      <c r="B877">
        <f t="shared" si="153"/>
        <v>1.4524999999999997</v>
      </c>
      <c r="C877">
        <v>3859.32</v>
      </c>
      <c r="D877">
        <f t="shared" si="154"/>
        <v>3849.7950290881718</v>
      </c>
      <c r="E877" s="7">
        <f t="shared" si="155"/>
        <v>90.725070871177223</v>
      </c>
      <c r="F877" s="6" t="str">
        <v>+2.132500E+00</v>
      </c>
      <c r="G877">
        <f t="shared" si="143"/>
        <v>1.5774999999999997</v>
      </c>
      <c r="H877">
        <v>4673.34</v>
      </c>
      <c r="I877">
        <f t="shared" si="147"/>
        <v>4565.6446971796149</v>
      </c>
      <c r="J877" s="7">
        <f t="shared" si="148"/>
        <v>11598.278249574474</v>
      </c>
      <c r="K877" s="6" t="str">
        <v>+2.132500E+00</v>
      </c>
      <c r="L877">
        <f t="shared" si="150"/>
        <v>1.6724999999999999</v>
      </c>
      <c r="M877">
        <v>5457.2999999999993</v>
      </c>
      <c r="N877">
        <f t="shared" si="151"/>
        <v>5474.9275196594272</v>
      </c>
      <c r="O877" s="7">
        <f t="shared" si="152"/>
        <v>310.72944934351676</v>
      </c>
      <c r="P877" s="6" t="str">
        <v>+2.132500E+00</v>
      </c>
      <c r="Q877">
        <f t="shared" si="144"/>
        <v>1.0974999999999999</v>
      </c>
      <c r="R877">
        <v>6361.8</v>
      </c>
      <c r="S877">
        <f t="shared" si="149"/>
        <v>6369.2874095461793</v>
      </c>
      <c r="T877" s="7">
        <f t="shared" si="145"/>
        <v>56.061301712214686</v>
      </c>
      <c r="U877" s="6" t="str">
        <v>+2.132500E+00</v>
      </c>
      <c r="V877">
        <f t="shared" si="141"/>
        <v>1.9</v>
      </c>
      <c r="W877">
        <v>7025.0999999999995</v>
      </c>
      <c r="X877">
        <f t="shared" si="146"/>
        <v>7180.6449798533986</v>
      </c>
      <c r="Y877" s="7">
        <f t="shared" si="142"/>
        <v>24194.24075759434</v>
      </c>
    </row>
    <row r="878" spans="1:25" x14ac:dyDescent="0.4">
      <c r="A878" s="6" t="str">
        <v>+2.135000E+00</v>
      </c>
      <c r="B878">
        <f t="shared" si="153"/>
        <v>1.4549999999999996</v>
      </c>
      <c r="C878">
        <v>3919.62</v>
      </c>
      <c r="D878">
        <f t="shared" si="154"/>
        <v>3849.795075843715</v>
      </c>
      <c r="E878" s="7">
        <f t="shared" si="155"/>
        <v>4875.520033430932</v>
      </c>
      <c r="F878" s="6" t="str">
        <v>+2.135000E+00</v>
      </c>
      <c r="G878">
        <f t="shared" si="143"/>
        <v>1.5799999999999996</v>
      </c>
      <c r="H878">
        <v>4522.62</v>
      </c>
      <c r="I878">
        <f t="shared" si="147"/>
        <v>4565.6447130661563</v>
      </c>
      <c r="J878" s="7">
        <f t="shared" si="148"/>
        <v>1851.1259344250925</v>
      </c>
      <c r="K878" s="6" t="str">
        <v>+2.135000E+00</v>
      </c>
      <c r="L878">
        <f t="shared" si="150"/>
        <v>1.6749999999999998</v>
      </c>
      <c r="M878">
        <v>5547.72</v>
      </c>
      <c r="N878">
        <f t="shared" si="151"/>
        <v>5474.9275270270236</v>
      </c>
      <c r="O878" s="7">
        <f t="shared" si="152"/>
        <v>5298.7441215215304</v>
      </c>
      <c r="P878" s="6" t="str">
        <v>+2.135000E+00</v>
      </c>
      <c r="Q878">
        <f t="shared" si="144"/>
        <v>1.0999999999999999</v>
      </c>
      <c r="R878">
        <v>6331.6799999999994</v>
      </c>
      <c r="S878">
        <f t="shared" si="149"/>
        <v>6369.2901025624797</v>
      </c>
      <c r="T878" s="7">
        <f t="shared" si="145"/>
        <v>1414.5198147602857</v>
      </c>
      <c r="U878" s="6" t="str">
        <v>+2.135000E+00</v>
      </c>
      <c r="V878">
        <f t="shared" si="141"/>
        <v>1.9024999999999999</v>
      </c>
      <c r="W878">
        <v>7115.58</v>
      </c>
      <c r="X878">
        <f t="shared" si="146"/>
        <v>7180.6449808467232</v>
      </c>
      <c r="Y878" s="7">
        <f t="shared" si="142"/>
        <v>4233.4517325844699</v>
      </c>
    </row>
    <row r="879" spans="1:25" x14ac:dyDescent="0.4">
      <c r="A879" s="6" t="str">
        <v>+2.137500E+00</v>
      </c>
      <c r="B879">
        <f t="shared" si="153"/>
        <v>1.4575</v>
      </c>
      <c r="C879">
        <v>3859.32</v>
      </c>
      <c r="D879">
        <f t="shared" si="154"/>
        <v>3849.7951214448599</v>
      </c>
      <c r="E879" s="7">
        <f t="shared" si="155"/>
        <v>90.723311490171113</v>
      </c>
      <c r="F879" s="6" t="str">
        <v>+2.137500E+00</v>
      </c>
      <c r="G879">
        <f t="shared" si="143"/>
        <v>1.5825</v>
      </c>
      <c r="H879">
        <v>4673.34</v>
      </c>
      <c r="I879">
        <f t="shared" si="147"/>
        <v>4565.6447285604581</v>
      </c>
      <c r="J879" s="7">
        <f t="shared" si="148"/>
        <v>11598.271490436633</v>
      </c>
      <c r="K879" s="6" t="str">
        <v>+2.137500E+00</v>
      </c>
      <c r="L879">
        <f t="shared" si="150"/>
        <v>1.6775000000000002</v>
      </c>
      <c r="M879">
        <v>5427.12</v>
      </c>
      <c r="N879">
        <f t="shared" si="151"/>
        <v>5474.9275342127139</v>
      </c>
      <c r="O879" s="7">
        <f t="shared" si="152"/>
        <v>2285.5603274998211</v>
      </c>
      <c r="P879" s="6" t="str">
        <v>+2.137500E+00</v>
      </c>
      <c r="Q879">
        <f t="shared" si="144"/>
        <v>1.1025000000000003</v>
      </c>
      <c r="R879">
        <v>6391.9800000000005</v>
      </c>
      <c r="S879">
        <f t="shared" si="149"/>
        <v>6369.2927290879707</v>
      </c>
      <c r="T879" s="7">
        <f t="shared" si="145"/>
        <v>514.71226143583419</v>
      </c>
      <c r="U879" s="6" t="str">
        <v>+2.137500E+00</v>
      </c>
      <c r="V879">
        <f t="shared" si="141"/>
        <v>1.9050000000000002</v>
      </c>
      <c r="W879">
        <v>7115.58</v>
      </c>
      <c r="X879">
        <f t="shared" si="146"/>
        <v>7180.6449818155215</v>
      </c>
      <c r="Y879" s="7">
        <f t="shared" si="142"/>
        <v>4233.4518586541571</v>
      </c>
    </row>
    <row r="880" spans="1:25" x14ac:dyDescent="0.4">
      <c r="A880" s="6" t="str">
        <v>+2.140000E+00</v>
      </c>
      <c r="B880">
        <f t="shared" si="153"/>
        <v>1.46</v>
      </c>
      <c r="C880">
        <v>3859.32</v>
      </c>
      <c r="D880">
        <f t="shared" si="154"/>
        <v>3849.7951659201085</v>
      </c>
      <c r="E880" s="7">
        <f t="shared" si="155"/>
        <v>90.722464249465631</v>
      </c>
      <c r="F880" s="6" t="str">
        <v>+2.140000E+00</v>
      </c>
      <c r="G880">
        <f t="shared" si="143"/>
        <v>1.585</v>
      </c>
      <c r="H880">
        <v>4703.5200000000004</v>
      </c>
      <c r="I880">
        <f t="shared" si="147"/>
        <v>4565.6447436722037</v>
      </c>
      <c r="J880" s="7">
        <f t="shared" si="148"/>
        <v>19009.586307455644</v>
      </c>
      <c r="K880" s="6" t="str">
        <v>+2.140000E+00</v>
      </c>
      <c r="L880">
        <f t="shared" si="150"/>
        <v>1.6800000000000002</v>
      </c>
      <c r="M880">
        <v>5547.72</v>
      </c>
      <c r="N880">
        <f t="shared" si="151"/>
        <v>5474.9275412209881</v>
      </c>
      <c r="O880" s="7">
        <f t="shared" si="152"/>
        <v>5298.7420550941788</v>
      </c>
      <c r="P880" s="6" t="str">
        <v>+2.140000E+00</v>
      </c>
      <c r="Q880">
        <f t="shared" si="144"/>
        <v>1.1050000000000002</v>
      </c>
      <c r="R880">
        <v>6271.38</v>
      </c>
      <c r="S880">
        <f t="shared" si="149"/>
        <v>6369.2952907643166</v>
      </c>
      <c r="T880" s="7">
        <f t="shared" si="145"/>
        <v>9587.4041654606481</v>
      </c>
      <c r="U880" s="6" t="str">
        <v>+2.140000E+00</v>
      </c>
      <c r="V880">
        <f t="shared" si="141"/>
        <v>1.9075000000000002</v>
      </c>
      <c r="W880">
        <v>7115.58</v>
      </c>
      <c r="X880">
        <f t="shared" si="146"/>
        <v>7180.6449827604001</v>
      </c>
      <c r="Y880" s="7">
        <f t="shared" si="142"/>
        <v>4233.4519816111751</v>
      </c>
    </row>
    <row r="881" spans="1:25" x14ac:dyDescent="0.4">
      <c r="A881" s="6" t="str">
        <v>+2.142500E+00</v>
      </c>
      <c r="B881">
        <f t="shared" si="153"/>
        <v>1.4624999999999999</v>
      </c>
      <c r="C881">
        <v>3949.74</v>
      </c>
      <c r="D881">
        <f t="shared" si="154"/>
        <v>3849.7952092972596</v>
      </c>
      <c r="E881" s="7">
        <f t="shared" si="155"/>
        <v>9988.9611886145431</v>
      </c>
      <c r="F881" s="6" t="str">
        <v>+2.142500E+00</v>
      </c>
      <c r="G881">
        <f t="shared" si="143"/>
        <v>1.5874999999999999</v>
      </c>
      <c r="H881">
        <v>4522.62</v>
      </c>
      <c r="I881">
        <f t="shared" si="147"/>
        <v>4565.6447584108382</v>
      </c>
      <c r="J881" s="7">
        <f t="shared" si="148"/>
        <v>1851.1298363110036</v>
      </c>
      <c r="K881" s="6" t="str">
        <v>+2.142500E+00</v>
      </c>
      <c r="L881">
        <f t="shared" si="150"/>
        <v>1.6825000000000001</v>
      </c>
      <c r="M881">
        <v>5397</v>
      </c>
      <c r="N881">
        <f t="shared" si="151"/>
        <v>5474.9275480562274</v>
      </c>
      <c r="O881" s="7">
        <f t="shared" si="152"/>
        <v>6072.7027460556237</v>
      </c>
      <c r="P881" s="6" t="str">
        <v>+2.142500E+00</v>
      </c>
      <c r="Q881">
        <f t="shared" si="144"/>
        <v>1.1075000000000002</v>
      </c>
      <c r="R881">
        <v>6361.8</v>
      </c>
      <c r="S881">
        <f t="shared" si="149"/>
        <v>6369.2977891926475</v>
      </c>
      <c r="T881" s="7">
        <f t="shared" si="145"/>
        <v>56.216842777379554</v>
      </c>
      <c r="U881" s="6" t="str">
        <v>+2.142500E+00</v>
      </c>
      <c r="V881">
        <f t="shared" si="141"/>
        <v>1.9100000000000001</v>
      </c>
      <c r="W881">
        <v>7145.7000000000007</v>
      </c>
      <c r="X881">
        <f t="shared" si="146"/>
        <v>7180.6449836819511</v>
      </c>
      <c r="Y881" s="7">
        <f t="shared" si="142"/>
        <v>1221.1518845317771</v>
      </c>
    </row>
    <row r="882" spans="1:25" x14ac:dyDescent="0.4">
      <c r="A882" s="6" t="str">
        <v>+2.145000E+00</v>
      </c>
      <c r="B882">
        <f t="shared" si="153"/>
        <v>1.4649999999999999</v>
      </c>
      <c r="C882">
        <v>3799.02</v>
      </c>
      <c r="D882">
        <f t="shared" si="154"/>
        <v>3849.7952516034243</v>
      </c>
      <c r="E882" s="7">
        <f t="shared" si="155"/>
        <v>2578.1261753910412</v>
      </c>
      <c r="F882" s="6" t="str">
        <v>+2.145000E+00</v>
      </c>
      <c r="G882">
        <f t="shared" si="143"/>
        <v>1.5899999999999999</v>
      </c>
      <c r="H882">
        <v>4522.62</v>
      </c>
      <c r="I882">
        <f t="shared" si="147"/>
        <v>4565.6447727855757</v>
      </c>
      <c r="J882" s="7">
        <f t="shared" si="148"/>
        <v>1851.1310732504244</v>
      </c>
      <c r="K882" s="6" t="str">
        <v>+2.145000E+00</v>
      </c>
      <c r="L882">
        <f t="shared" si="150"/>
        <v>1.6850000000000001</v>
      </c>
      <c r="M882">
        <v>5487.42</v>
      </c>
      <c r="N882">
        <f t="shared" si="151"/>
        <v>5474.9275547227044</v>
      </c>
      <c r="O882" s="7">
        <f t="shared" si="152"/>
        <v>156.06118900622766</v>
      </c>
      <c r="P882" s="6" t="str">
        <v>+2.145000E+00</v>
      </c>
      <c r="Q882">
        <f t="shared" si="144"/>
        <v>1.1100000000000001</v>
      </c>
      <c r="R882">
        <v>6391.9800000000005</v>
      </c>
      <c r="S882">
        <f t="shared" si="149"/>
        <v>6369.300225934564</v>
      </c>
      <c r="T882" s="7">
        <f t="shared" si="145"/>
        <v>514.37215165924624</v>
      </c>
      <c r="U882" s="6" t="str">
        <v>+2.145000E+00</v>
      </c>
      <c r="V882">
        <f t="shared" si="141"/>
        <v>1.9125000000000001</v>
      </c>
      <c r="W882">
        <v>6994.9800000000005</v>
      </c>
      <c r="X882">
        <f t="shared" si="146"/>
        <v>7180.6449845807474</v>
      </c>
      <c r="Y882" s="7">
        <f t="shared" si="142"/>
        <v>34471.486499368999</v>
      </c>
    </row>
    <row r="883" spans="1:25" x14ac:dyDescent="0.4">
      <c r="A883" s="6" t="str">
        <v>+2.147500E+00</v>
      </c>
      <c r="B883">
        <f t="shared" si="153"/>
        <v>1.4674999999999998</v>
      </c>
      <c r="C883">
        <v>3829.14</v>
      </c>
      <c r="D883">
        <f t="shared" si="154"/>
        <v>3849.7952928650466</v>
      </c>
      <c r="E883" s="7">
        <f t="shared" si="155"/>
        <v>426.64112334084928</v>
      </c>
      <c r="F883" s="6" t="str">
        <v>+2.147500E+00</v>
      </c>
      <c r="G883">
        <f t="shared" si="143"/>
        <v>1.5924999999999998</v>
      </c>
      <c r="H883">
        <v>4582.92</v>
      </c>
      <c r="I883">
        <f t="shared" si="147"/>
        <v>4565.6447868053992</v>
      </c>
      <c r="J883" s="7">
        <f t="shared" si="148"/>
        <v>298.43299091891089</v>
      </c>
      <c r="K883" s="6" t="str">
        <v>+2.147500E+00</v>
      </c>
      <c r="L883">
        <f t="shared" si="150"/>
        <v>1.6875</v>
      </c>
      <c r="M883">
        <v>5427.12</v>
      </c>
      <c r="N883">
        <f t="shared" si="151"/>
        <v>5474.9275612245856</v>
      </c>
      <c r="O883" s="7">
        <f t="shared" si="152"/>
        <v>2285.56291024251</v>
      </c>
      <c r="P883" s="6" t="str">
        <v>+2.147500E+00</v>
      </c>
      <c r="Q883">
        <f t="shared" si="144"/>
        <v>1.1125</v>
      </c>
      <c r="R883">
        <v>6301.5</v>
      </c>
      <c r="S883">
        <f t="shared" si="149"/>
        <v>6369.3026025131076</v>
      </c>
      <c r="T883" s="7">
        <f t="shared" si="145"/>
        <v>4597.1929075504595</v>
      </c>
      <c r="U883" s="6" t="str">
        <v>+2.147500E+00</v>
      </c>
      <c r="V883">
        <f t="shared" si="141"/>
        <v>1.915</v>
      </c>
      <c r="W883">
        <v>6994.9800000000005</v>
      </c>
      <c r="X883">
        <f t="shared" si="146"/>
        <v>7180.644985457353</v>
      </c>
      <c r="Y883" s="7">
        <f t="shared" si="142"/>
        <v>34471.486824878913</v>
      </c>
    </row>
    <row r="884" spans="1:25" x14ac:dyDescent="0.4">
      <c r="A884" s="6" t="str">
        <v>+2.150000E+00</v>
      </c>
      <c r="B884">
        <f t="shared" si="153"/>
        <v>1.4699999999999998</v>
      </c>
      <c r="C884">
        <v>3859.32</v>
      </c>
      <c r="D884">
        <f t="shared" si="154"/>
        <v>3849.7953331079161</v>
      </c>
      <c r="E884" s="7">
        <f t="shared" si="155"/>
        <v>90.719279405161885</v>
      </c>
      <c r="F884" s="6" t="str">
        <v>+2.150000E+00</v>
      </c>
      <c r="G884">
        <f t="shared" si="143"/>
        <v>1.5949999999999998</v>
      </c>
      <c r="H884">
        <v>4462.32</v>
      </c>
      <c r="I884">
        <f t="shared" si="147"/>
        <v>4565.6448004790727</v>
      </c>
      <c r="J884" s="7">
        <f t="shared" si="148"/>
        <v>10676.014394040249</v>
      </c>
      <c r="K884" s="6" t="str">
        <v>+2.150000E+00</v>
      </c>
      <c r="L884">
        <f t="shared" si="150"/>
        <v>1.69</v>
      </c>
      <c r="M884">
        <v>5547.72</v>
      </c>
      <c r="N884">
        <f t="shared" si="151"/>
        <v>5474.9275675659346</v>
      </c>
      <c r="O884" s="7">
        <f t="shared" si="152"/>
        <v>5298.7382196680101</v>
      </c>
      <c r="P884" s="6" t="str">
        <v>+2.150000E+00</v>
      </c>
      <c r="Q884">
        <f t="shared" si="144"/>
        <v>1.115</v>
      </c>
      <c r="R884">
        <v>6271.38</v>
      </c>
      <c r="S884">
        <f t="shared" si="149"/>
        <v>6369.3049204137178</v>
      </c>
      <c r="T884" s="7">
        <f t="shared" si="145"/>
        <v>9589.2900380329447</v>
      </c>
      <c r="U884" s="6" t="str">
        <v>+2.150000E+00</v>
      </c>
      <c r="V884">
        <f t="shared" si="141"/>
        <v>1.9175</v>
      </c>
      <c r="W884">
        <v>6994.9800000000005</v>
      </c>
      <c r="X884">
        <f t="shared" si="146"/>
        <v>7180.6449863123144</v>
      </c>
      <c r="Y884" s="7">
        <f t="shared" si="142"/>
        <v>34471.487142351703</v>
      </c>
    </row>
    <row r="885" spans="1:25" x14ac:dyDescent="0.4">
      <c r="A885" s="6" t="str">
        <v>+2.152500E+00</v>
      </c>
      <c r="B885">
        <f t="shared" si="153"/>
        <v>1.4724999999999997</v>
      </c>
      <c r="C885">
        <v>3859.32</v>
      </c>
      <c r="D885">
        <f t="shared" si="154"/>
        <v>3849.7953723571854</v>
      </c>
      <c r="E885" s="7">
        <f t="shared" si="155"/>
        <v>90.718531734270314</v>
      </c>
      <c r="F885" s="6" t="str">
        <v>+2.152500E+00</v>
      </c>
      <c r="G885">
        <f t="shared" si="143"/>
        <v>1.5974999999999997</v>
      </c>
      <c r="H885">
        <v>4582.92</v>
      </c>
      <c r="I885">
        <f t="shared" si="147"/>
        <v>4565.6448138151409</v>
      </c>
      <c r="J885" s="7">
        <f t="shared" si="148"/>
        <v>298.43205772154994</v>
      </c>
      <c r="K885" s="6" t="str">
        <v>+2.152500E+00</v>
      </c>
      <c r="L885">
        <f t="shared" si="150"/>
        <v>1.6924999999999999</v>
      </c>
      <c r="M885">
        <v>5457.2999999999993</v>
      </c>
      <c r="N885">
        <f t="shared" si="151"/>
        <v>5474.9275737507151</v>
      </c>
      <c r="O885" s="7">
        <f t="shared" si="152"/>
        <v>310.73135633692408</v>
      </c>
      <c r="P885" s="6" t="str">
        <v>+2.152500E+00</v>
      </c>
      <c r="Q885">
        <f t="shared" si="144"/>
        <v>1.1174999999999999</v>
      </c>
      <c r="R885">
        <v>6361.8</v>
      </c>
      <c r="S885">
        <f t="shared" si="149"/>
        <v>6369.3071810851579</v>
      </c>
      <c r="T885" s="7">
        <f t="shared" si="145"/>
        <v>56.357767845350352</v>
      </c>
      <c r="U885" s="6" t="str">
        <v>+2.152500E+00</v>
      </c>
      <c r="V885">
        <f t="shared" ref="V885:V948" si="156">U885-U$117</f>
        <v>1.92</v>
      </c>
      <c r="W885">
        <v>7055.28</v>
      </c>
      <c r="X885">
        <f t="shared" si="146"/>
        <v>7180.6449871461673</v>
      </c>
      <c r="Y885" s="7">
        <f t="shared" ref="Y885:Y948" si="157">(X885-W885)^2</f>
        <v>15716.380002158756</v>
      </c>
    </row>
    <row r="886" spans="1:25" x14ac:dyDescent="0.4">
      <c r="A886" s="6" t="str">
        <v>+2.155000E+00</v>
      </c>
      <c r="B886">
        <f t="shared" si="153"/>
        <v>1.4749999999999996</v>
      </c>
      <c r="C886">
        <v>3799.02</v>
      </c>
      <c r="D886">
        <f t="shared" si="154"/>
        <v>3849.7954106373863</v>
      </c>
      <c r="E886" s="7">
        <f t="shared" si="155"/>
        <v>2578.1423253952075</v>
      </c>
      <c r="F886" s="6" t="str">
        <v>+2.155000E+00</v>
      </c>
      <c r="G886">
        <f t="shared" ref="G886:G949" si="158">F886-F$246</f>
        <v>1.5999999999999996</v>
      </c>
      <c r="H886">
        <v>4582.92</v>
      </c>
      <c r="I886">
        <f t="shared" si="147"/>
        <v>4565.644826821941</v>
      </c>
      <c r="J886" s="7">
        <f t="shared" si="148"/>
        <v>298.43160833193076</v>
      </c>
      <c r="K886" s="6" t="str">
        <v>+2.155000E+00</v>
      </c>
      <c r="L886">
        <f t="shared" si="150"/>
        <v>1.6949999999999998</v>
      </c>
      <c r="M886">
        <v>5487.42</v>
      </c>
      <c r="N886">
        <f t="shared" si="151"/>
        <v>5474.9275797827922</v>
      </c>
      <c r="O886" s="7">
        <f t="shared" si="152"/>
        <v>156.06056288330311</v>
      </c>
      <c r="P886" s="6" t="str">
        <v>+2.155000E+00</v>
      </c>
      <c r="Q886">
        <f t="shared" ref="Q886:Q949" si="159">P886-P$438</f>
        <v>1.1199999999999999</v>
      </c>
      <c r="R886">
        <v>6391.9800000000005</v>
      </c>
      <c r="S886">
        <f t="shared" si="149"/>
        <v>6369.3093859404225</v>
      </c>
      <c r="T886" s="7">
        <f t="shared" ref="T886:T949" si="160">(S886-R886)^2</f>
        <v>513.9567418383325</v>
      </c>
      <c r="U886" s="6" t="str">
        <v>+2.155000E+00</v>
      </c>
      <c r="V886">
        <f t="shared" si="156"/>
        <v>1.9224999999999999</v>
      </c>
      <c r="W886">
        <v>7055.28</v>
      </c>
      <c r="X886">
        <f t="shared" ref="X886:X949" si="161">$S$19*(1-EXP(-(V886/$T$19)))</f>
        <v>7180.6449879594329</v>
      </c>
      <c r="Y886" s="7">
        <f t="shared" si="157"/>
        <v>15716.380206068823</v>
      </c>
    </row>
    <row r="887" spans="1:25" x14ac:dyDescent="0.4">
      <c r="A887" s="6" t="str">
        <v>+2.157500E+00</v>
      </c>
      <c r="B887">
        <f t="shared" si="153"/>
        <v>1.4775</v>
      </c>
      <c r="C887">
        <v>3859.32</v>
      </c>
      <c r="D887">
        <f t="shared" si="154"/>
        <v>3849.7954479724463</v>
      </c>
      <c r="E887" s="7">
        <f t="shared" si="155"/>
        <v>90.717091325581279</v>
      </c>
      <c r="F887" s="6" t="str">
        <v>+2.157500E+00</v>
      </c>
      <c r="G887">
        <f t="shared" si="158"/>
        <v>1.6025</v>
      </c>
      <c r="H887">
        <v>4492.4399999999996</v>
      </c>
      <c r="I887">
        <f t="shared" ref="I887:I950" si="162">$S$16*(1-EXP(-(G887/$T$16)))</f>
        <v>4565.6448395076022</v>
      </c>
      <c r="J887" s="7">
        <f t="shared" ref="J887:J950" si="163">(I887-H887)^2</f>
        <v>5358.9485273338587</v>
      </c>
      <c r="K887" s="6" t="str">
        <v>+2.157500E+00</v>
      </c>
      <c r="L887">
        <f t="shared" si="150"/>
        <v>1.6975000000000002</v>
      </c>
      <c r="M887">
        <v>5547.72</v>
      </c>
      <c r="N887">
        <f t="shared" si="151"/>
        <v>5474.9275856659378</v>
      </c>
      <c r="O887" s="7">
        <f t="shared" si="152"/>
        <v>5298.7355845818156</v>
      </c>
      <c r="P887" s="6" t="str">
        <v>+2.157500E+00</v>
      </c>
      <c r="Q887">
        <f t="shared" si="159"/>
        <v>1.1225000000000003</v>
      </c>
      <c r="R887">
        <v>6271.38</v>
      </c>
      <c r="S887">
        <f t="shared" ref="S887:S950" si="164">$S$18*(1-EXP(-(Q887/$T$18)))</f>
        <v>6369.3115363576162</v>
      </c>
      <c r="T887" s="7">
        <f t="shared" si="160"/>
        <v>9590.5858133630827</v>
      </c>
      <c r="U887" s="6" t="str">
        <v>+2.157500E+00</v>
      </c>
      <c r="V887">
        <f t="shared" si="156"/>
        <v>1.9250000000000003</v>
      </c>
      <c r="W887">
        <v>7115.58</v>
      </c>
      <c r="X887">
        <f t="shared" si="161"/>
        <v>7180.6449887526178</v>
      </c>
      <c r="Y887" s="7">
        <f t="shared" si="157"/>
        <v>4233.4527613782893</v>
      </c>
    </row>
    <row r="888" spans="1:25" x14ac:dyDescent="0.4">
      <c r="A888" s="6" t="str">
        <v>+2.160000E+00</v>
      </c>
      <c r="B888">
        <f t="shared" si="153"/>
        <v>1.48</v>
      </c>
      <c r="C888">
        <v>3738.72</v>
      </c>
      <c r="D888">
        <f t="shared" si="154"/>
        <v>3849.7954843856996</v>
      </c>
      <c r="E888" s="7">
        <f t="shared" si="155"/>
        <v>12337.763231517849</v>
      </c>
      <c r="F888" s="6" t="str">
        <v>+2.160000E+00</v>
      </c>
      <c r="G888">
        <f t="shared" si="158"/>
        <v>1.605</v>
      </c>
      <c r="H888">
        <v>4703.5200000000004</v>
      </c>
      <c r="I888">
        <f t="shared" si="162"/>
        <v>4565.6448518800526</v>
      </c>
      <c r="J888" s="7">
        <f t="shared" si="163"/>
        <v>19009.556469097566</v>
      </c>
      <c r="K888" s="6" t="str">
        <v>+2.160000E+00</v>
      </c>
      <c r="L888">
        <f t="shared" si="150"/>
        <v>1.7000000000000002</v>
      </c>
      <c r="M888">
        <v>5306.52</v>
      </c>
      <c r="N888">
        <f t="shared" si="151"/>
        <v>5474.927591403828</v>
      </c>
      <c r="O888" s="7">
        <f t="shared" si="152"/>
        <v>28361.116842438551</v>
      </c>
      <c r="P888" s="6" t="str">
        <v>+2.160000E+00</v>
      </c>
      <c r="Q888">
        <f t="shared" si="159"/>
        <v>1.1250000000000002</v>
      </c>
      <c r="R888">
        <v>6391.9800000000005</v>
      </c>
      <c r="S888">
        <f t="shared" si="164"/>
        <v>6369.3136336808193</v>
      </c>
      <c r="T888" s="7">
        <f t="shared" si="160"/>
        <v>513.76416211531091</v>
      </c>
      <c r="U888" s="6" t="str">
        <v>+2.160000E+00</v>
      </c>
      <c r="V888">
        <f t="shared" si="156"/>
        <v>1.9275000000000002</v>
      </c>
      <c r="W888">
        <v>6994.9800000000005</v>
      </c>
      <c r="X888">
        <f t="shared" si="161"/>
        <v>7180.6449895262194</v>
      </c>
      <c r="Y888" s="7">
        <f t="shared" si="157"/>
        <v>34471.488335770999</v>
      </c>
    </row>
    <row r="889" spans="1:25" x14ac:dyDescent="0.4">
      <c r="A889" s="6" t="str">
        <v>+2.162500E+00</v>
      </c>
      <c r="B889">
        <f t="shared" si="153"/>
        <v>1.4824999999999999</v>
      </c>
      <c r="C889">
        <v>3829.14</v>
      </c>
      <c r="D889">
        <f t="shared" si="154"/>
        <v>3849.795519899907</v>
      </c>
      <c r="E889" s="7">
        <f t="shared" si="155"/>
        <v>426.65050233546134</v>
      </c>
      <c r="F889" s="6" t="str">
        <v>+2.162500E+00</v>
      </c>
      <c r="G889">
        <f t="shared" si="158"/>
        <v>1.6074999999999999</v>
      </c>
      <c r="H889">
        <v>4462.32</v>
      </c>
      <c r="I889">
        <f t="shared" si="162"/>
        <v>4565.6448639470264</v>
      </c>
      <c r="J889" s="7">
        <f t="shared" si="163"/>
        <v>10676.027509671567</v>
      </c>
      <c r="K889" s="6" t="str">
        <v>+2.162500E+00</v>
      </c>
      <c r="L889">
        <f t="shared" si="150"/>
        <v>1.7025000000000001</v>
      </c>
      <c r="M889">
        <v>5427.12</v>
      </c>
      <c r="N889">
        <f t="shared" si="151"/>
        <v>5474.927597000049</v>
      </c>
      <c r="O889" s="7">
        <f t="shared" si="152"/>
        <v>2285.5663309191036</v>
      </c>
      <c r="P889" s="6" t="str">
        <v>+2.162500E+00</v>
      </c>
      <c r="Q889">
        <f t="shared" si="159"/>
        <v>1.1275000000000002</v>
      </c>
      <c r="R889">
        <v>6391.9800000000005</v>
      </c>
      <c r="S889">
        <f t="shared" si="164"/>
        <v>6369.3156792209284</v>
      </c>
      <c r="T889" s="7">
        <f t="shared" si="160"/>
        <v>513.67143637667994</v>
      </c>
      <c r="U889" s="6" t="str">
        <v>+2.162500E+00</v>
      </c>
      <c r="V889">
        <f t="shared" si="156"/>
        <v>1.9300000000000002</v>
      </c>
      <c r="W889">
        <v>7206.06</v>
      </c>
      <c r="X889">
        <f t="shared" si="161"/>
        <v>7180.6449902807208</v>
      </c>
      <c r="Y889" s="7">
        <f t="shared" si="157"/>
        <v>645.92271903107769</v>
      </c>
    </row>
    <row r="890" spans="1:25" x14ac:dyDescent="0.4">
      <c r="A890" s="6" t="str">
        <v>+2.165000E+00</v>
      </c>
      <c r="B890">
        <f t="shared" si="153"/>
        <v>1.4849999999999999</v>
      </c>
      <c r="C890">
        <v>3859.32</v>
      </c>
      <c r="D890">
        <f t="shared" si="154"/>
        <v>3849.7955545372656</v>
      </c>
      <c r="E890" s="7">
        <f t="shared" si="155"/>
        <v>90.715061372604708</v>
      </c>
      <c r="F890" s="6" t="str">
        <v>+2.165000E+00</v>
      </c>
      <c r="G890">
        <f t="shared" si="158"/>
        <v>1.6099999999999999</v>
      </c>
      <c r="H890">
        <v>4462.32</v>
      </c>
      <c r="I890">
        <f t="shared" si="162"/>
        <v>4565.6448757160661</v>
      </c>
      <c r="J890" s="7">
        <f t="shared" si="163"/>
        <v>10676.029941740557</v>
      </c>
      <c r="K890" s="6" t="str">
        <v>+2.165000E+00</v>
      </c>
      <c r="L890">
        <f t="shared" si="150"/>
        <v>1.7050000000000001</v>
      </c>
      <c r="M890">
        <v>5427.12</v>
      </c>
      <c r="N890">
        <f t="shared" si="151"/>
        <v>5474.9276024580986</v>
      </c>
      <c r="O890" s="7">
        <f t="shared" si="152"/>
        <v>2285.566852791605</v>
      </c>
      <c r="P890" s="6" t="str">
        <v>+2.165000E+00</v>
      </c>
      <c r="Q890">
        <f t="shared" si="159"/>
        <v>1.1300000000000001</v>
      </c>
      <c r="R890">
        <v>6331.6799999999994</v>
      </c>
      <c r="S890">
        <f t="shared" si="164"/>
        <v>6369.3176742564729</v>
      </c>
      <c r="T890" s="7">
        <f t="shared" si="160"/>
        <v>1416.594523436406</v>
      </c>
      <c r="U890" s="6" t="str">
        <v>+2.165000E+00</v>
      </c>
      <c r="V890">
        <f t="shared" si="156"/>
        <v>1.9325000000000001</v>
      </c>
      <c r="W890">
        <v>7115.58</v>
      </c>
      <c r="X890">
        <f t="shared" si="161"/>
        <v>7180.6449910165929</v>
      </c>
      <c r="Y890" s="7">
        <f t="shared" si="157"/>
        <v>4233.4530559893292</v>
      </c>
    </row>
    <row r="891" spans="1:25" x14ac:dyDescent="0.4">
      <c r="A891" s="6" t="str">
        <v>+2.167500E+00</v>
      </c>
      <c r="B891">
        <f t="shared" si="153"/>
        <v>1.4874999999999998</v>
      </c>
      <c r="C891">
        <v>3768.8399999999997</v>
      </c>
      <c r="D891">
        <f t="shared" si="154"/>
        <v>3849.7955883194245</v>
      </c>
      <c r="E891" s="7">
        <f t="shared" si="155"/>
        <v>6553.8072801441904</v>
      </c>
      <c r="F891" s="6" t="str">
        <v>+2.167500E+00</v>
      </c>
      <c r="G891">
        <f t="shared" si="158"/>
        <v>1.6124999999999998</v>
      </c>
      <c r="H891">
        <v>4552.74</v>
      </c>
      <c r="I891">
        <f t="shared" si="162"/>
        <v>4565.6448871945267</v>
      </c>
      <c r="J891" s="7">
        <f t="shared" si="163"/>
        <v>166.536113503466</v>
      </c>
      <c r="K891" s="6" t="str">
        <v>+2.167500E+00</v>
      </c>
      <c r="L891">
        <f t="shared" si="150"/>
        <v>1.7075</v>
      </c>
      <c r="M891">
        <v>5547.72</v>
      </c>
      <c r="N891">
        <f t="shared" si="151"/>
        <v>5474.9276077813884</v>
      </c>
      <c r="O891" s="7">
        <f t="shared" si="152"/>
        <v>5298.7323649082291</v>
      </c>
      <c r="P891" s="6" t="str">
        <v>+2.167500E+00</v>
      </c>
      <c r="Q891">
        <f t="shared" si="159"/>
        <v>1.1325000000000001</v>
      </c>
      <c r="R891">
        <v>6361.8</v>
      </c>
      <c r="S891">
        <f t="shared" si="164"/>
        <v>6369.3196200344137</v>
      </c>
      <c r="T891" s="7">
        <f t="shared" si="160"/>
        <v>56.544685461952767</v>
      </c>
      <c r="U891" s="6" t="str">
        <v>+2.167500E+00</v>
      </c>
      <c r="V891">
        <f t="shared" si="156"/>
        <v>1.9350000000000001</v>
      </c>
      <c r="W891">
        <v>7085.4</v>
      </c>
      <c r="X891">
        <f t="shared" si="161"/>
        <v>7180.6449917342961</v>
      </c>
      <c r="Y891" s="7">
        <f t="shared" si="157"/>
        <v>9071.6084504662067</v>
      </c>
    </row>
    <row r="892" spans="1:25" x14ac:dyDescent="0.4">
      <c r="A892" s="6" t="str">
        <v>+2.170000E+00</v>
      </c>
      <c r="B892">
        <f t="shared" si="153"/>
        <v>1.4899999999999998</v>
      </c>
      <c r="C892">
        <v>3738.72</v>
      </c>
      <c r="D892">
        <f t="shared" si="154"/>
        <v>3849.7956212674994</v>
      </c>
      <c r="E892" s="7">
        <f t="shared" si="155"/>
        <v>12337.793639961015</v>
      </c>
      <c r="F892" s="6" t="str">
        <v>+2.170000E+00</v>
      </c>
      <c r="G892">
        <f t="shared" si="158"/>
        <v>1.6149999999999998</v>
      </c>
      <c r="H892">
        <v>4582.92</v>
      </c>
      <c r="I892">
        <f t="shared" si="162"/>
        <v>4565.6448983895834</v>
      </c>
      <c r="J892" s="7">
        <f t="shared" si="163"/>
        <v>298.42913565021962</v>
      </c>
      <c r="K892" s="6" t="str">
        <v>+2.170000E+00</v>
      </c>
      <c r="L892">
        <f t="shared" si="150"/>
        <v>1.71</v>
      </c>
      <c r="M892">
        <v>5547.72</v>
      </c>
      <c r="N892">
        <f t="shared" si="151"/>
        <v>5474.9276129732452</v>
      </c>
      <c r="O892" s="7">
        <f t="shared" si="152"/>
        <v>5298.731609052893</v>
      </c>
      <c r="P892" s="6" t="str">
        <v>+2.170000E+00</v>
      </c>
      <c r="Q892">
        <f t="shared" si="159"/>
        <v>1.135</v>
      </c>
      <c r="R892">
        <v>6391.9800000000005</v>
      </c>
      <c r="S892">
        <f t="shared" si="164"/>
        <v>6369.3215177709262</v>
      </c>
      <c r="T892" s="7">
        <f t="shared" si="160"/>
        <v>513.40681692527369</v>
      </c>
      <c r="U892" s="6" t="str">
        <v>+2.170000E+00</v>
      </c>
      <c r="V892">
        <f t="shared" si="156"/>
        <v>1.9375</v>
      </c>
      <c r="W892">
        <v>7115.58</v>
      </c>
      <c r="X892">
        <f t="shared" si="161"/>
        <v>7180.6449924342805</v>
      </c>
      <c r="Y892" s="7">
        <f t="shared" si="157"/>
        <v>4233.4532404729935</v>
      </c>
    </row>
    <row r="893" spans="1:25" x14ac:dyDescent="0.4">
      <c r="A893" s="6" t="str">
        <v>+2.172500E+00</v>
      </c>
      <c r="B893">
        <f t="shared" si="153"/>
        <v>1.4924999999999997</v>
      </c>
      <c r="C893">
        <v>3859.32</v>
      </c>
      <c r="D893">
        <f t="shared" si="154"/>
        <v>3849.7956534020832</v>
      </c>
      <c r="E893" s="7">
        <f t="shared" si="155"/>
        <v>90.713178117252639</v>
      </c>
      <c r="F893" s="6" t="str">
        <v>+2.172500E+00</v>
      </c>
      <c r="G893">
        <f t="shared" si="158"/>
        <v>1.6174999999999997</v>
      </c>
      <c r="H893">
        <v>4492.4399999999996</v>
      </c>
      <c r="I893">
        <f t="shared" si="162"/>
        <v>4565.6449093082329</v>
      </c>
      <c r="J893" s="7">
        <f t="shared" si="163"/>
        <v>5358.9587468266554</v>
      </c>
      <c r="K893" s="6" t="str">
        <v>+2.172500E+00</v>
      </c>
      <c r="L893">
        <f t="shared" si="150"/>
        <v>1.7124999999999999</v>
      </c>
      <c r="M893">
        <v>5457.2999999999993</v>
      </c>
      <c r="N893">
        <f t="shared" si="151"/>
        <v>5474.9276180369152</v>
      </c>
      <c r="O893" s="7">
        <f t="shared" si="152"/>
        <v>310.73291765540347</v>
      </c>
      <c r="P893" s="6" t="str">
        <v>+2.172500E+00</v>
      </c>
      <c r="Q893">
        <f t="shared" si="159"/>
        <v>1.1375</v>
      </c>
      <c r="R893">
        <v>6361.8</v>
      </c>
      <c r="S893">
        <f t="shared" si="164"/>
        <v>6369.3233686521571</v>
      </c>
      <c r="T893" s="7">
        <f t="shared" si="160"/>
        <v>56.601075876257617</v>
      </c>
      <c r="U893" s="6" t="str">
        <v>+2.172500E+00</v>
      </c>
      <c r="V893">
        <f t="shared" si="156"/>
        <v>1.94</v>
      </c>
      <c r="W893">
        <v>7025.0999999999995</v>
      </c>
      <c r="X893">
        <f t="shared" si="161"/>
        <v>7180.6449931169818</v>
      </c>
      <c r="Y893" s="7">
        <f t="shared" si="157"/>
        <v>24194.244883762094</v>
      </c>
    </row>
    <row r="894" spans="1:25" x14ac:dyDescent="0.4">
      <c r="A894" s="6" t="str">
        <v>+2.175000E+00</v>
      </c>
      <c r="B894">
        <f t="shared" si="153"/>
        <v>1.4949999999999997</v>
      </c>
      <c r="C894">
        <v>3919.62</v>
      </c>
      <c r="D894">
        <f t="shared" si="154"/>
        <v>3849.7956847432611</v>
      </c>
      <c r="E894" s="7">
        <f t="shared" si="155"/>
        <v>4875.4350010724511</v>
      </c>
      <c r="F894" s="6" t="str">
        <v>+2.175000E+00</v>
      </c>
      <c r="G894">
        <f t="shared" si="158"/>
        <v>1.6199999999999997</v>
      </c>
      <c r="H894">
        <v>4582.92</v>
      </c>
      <c r="I894">
        <f t="shared" si="162"/>
        <v>4565.6449199572999</v>
      </c>
      <c r="J894" s="7">
        <f t="shared" si="163"/>
        <v>298.42839048169913</v>
      </c>
      <c r="K894" s="6" t="str">
        <v>+2.175000E+00</v>
      </c>
      <c r="L894">
        <f t="shared" si="150"/>
        <v>1.7149999999999999</v>
      </c>
      <c r="M894">
        <v>5547.72</v>
      </c>
      <c r="N894">
        <f t="shared" si="151"/>
        <v>5474.9276229755633</v>
      </c>
      <c r="O894" s="7">
        <f t="shared" si="152"/>
        <v>5298.7301528677799</v>
      </c>
      <c r="P894" s="6" t="str">
        <v>+2.175000E+00</v>
      </c>
      <c r="Q894">
        <f t="shared" si="159"/>
        <v>1.1399999999999999</v>
      </c>
      <c r="R894">
        <v>6391.9800000000005</v>
      </c>
      <c r="S894">
        <f t="shared" si="164"/>
        <v>6369.3251738349672</v>
      </c>
      <c r="T894" s="7">
        <f t="shared" si="160"/>
        <v>513.24114856787412</v>
      </c>
      <c r="U894" s="6" t="str">
        <v>+2.175000E+00</v>
      </c>
      <c r="V894">
        <f t="shared" si="156"/>
        <v>1.9424999999999999</v>
      </c>
      <c r="W894">
        <v>7115.58</v>
      </c>
      <c r="X894">
        <f t="shared" si="161"/>
        <v>7180.6449937828265</v>
      </c>
      <c r="Y894" s="7">
        <f t="shared" si="157"/>
        <v>4233.4534159592649</v>
      </c>
    </row>
    <row r="895" spans="1:25" x14ac:dyDescent="0.4">
      <c r="A895" s="6" t="str">
        <v>+2.177500E+00</v>
      </c>
      <c r="B895">
        <f t="shared" si="153"/>
        <v>1.4975000000000001</v>
      </c>
      <c r="C895">
        <v>3859.32</v>
      </c>
      <c r="D895">
        <f t="shared" si="154"/>
        <v>3849.7957153106227</v>
      </c>
      <c r="E895" s="7">
        <f t="shared" si="155"/>
        <v>90.711998844310841</v>
      </c>
      <c r="F895" s="6" t="str">
        <v>+2.177500E+00</v>
      </c>
      <c r="G895">
        <f t="shared" si="158"/>
        <v>1.6225000000000001</v>
      </c>
      <c r="H895">
        <v>4643.22</v>
      </c>
      <c r="I895">
        <f t="shared" si="162"/>
        <v>4565.6449303434401</v>
      </c>
      <c r="J895" s="7">
        <f t="shared" si="163"/>
        <v>6017.8914322201545</v>
      </c>
      <c r="K895" s="6" t="str">
        <v>+2.177500E+00</v>
      </c>
      <c r="L895">
        <f t="shared" si="150"/>
        <v>1.7175000000000002</v>
      </c>
      <c r="M895">
        <v>5427.12</v>
      </c>
      <c r="N895">
        <f t="shared" si="151"/>
        <v>5474.9276277922754</v>
      </c>
      <c r="O895" s="7">
        <f t="shared" si="152"/>
        <v>2285.5692751247552</v>
      </c>
      <c r="P895" s="6" t="str">
        <v>+2.177500E+00</v>
      </c>
      <c r="Q895">
        <f t="shared" si="159"/>
        <v>1.1425000000000003</v>
      </c>
      <c r="R895">
        <v>6391.9800000000005</v>
      </c>
      <c r="S895">
        <f t="shared" si="164"/>
        <v>6369.3269344476557</v>
      </c>
      <c r="T895" s="7">
        <f t="shared" si="160"/>
        <v>513.16137891882795</v>
      </c>
      <c r="U895" s="6" t="str">
        <v>+2.177500E+00</v>
      </c>
      <c r="V895">
        <f t="shared" si="156"/>
        <v>1.9450000000000003</v>
      </c>
      <c r="W895">
        <v>7115.58</v>
      </c>
      <c r="X895">
        <f t="shared" si="161"/>
        <v>7180.6449944322321</v>
      </c>
      <c r="Y895" s="7">
        <f t="shared" si="157"/>
        <v>4233.4535004664067</v>
      </c>
    </row>
    <row r="896" spans="1:25" x14ac:dyDescent="0.4">
      <c r="A896" s="6" t="str">
        <v>+2.180000E+00</v>
      </c>
      <c r="B896">
        <f t="shared" si="153"/>
        <v>1.5</v>
      </c>
      <c r="C896">
        <v>3859.32</v>
      </c>
      <c r="D896">
        <f t="shared" si="154"/>
        <v>3849.7957451232733</v>
      </c>
      <c r="E896" s="7">
        <f t="shared" si="155"/>
        <v>90.711430956856134</v>
      </c>
      <c r="F896" s="6" t="str">
        <v>+2.180000E+00</v>
      </c>
      <c r="G896">
        <f t="shared" si="158"/>
        <v>1.625</v>
      </c>
      <c r="H896">
        <v>4582.92</v>
      </c>
      <c r="I896">
        <f t="shared" si="162"/>
        <v>4565.6449404731466</v>
      </c>
      <c r="J896" s="7">
        <f t="shared" si="163"/>
        <v>298.42768165633225</v>
      </c>
      <c r="K896" s="6" t="str">
        <v>+2.180000E+00</v>
      </c>
      <c r="L896">
        <f t="shared" si="150"/>
        <v>1.7200000000000002</v>
      </c>
      <c r="M896">
        <v>5427.12</v>
      </c>
      <c r="N896">
        <f t="shared" si="151"/>
        <v>5474.927632490062</v>
      </c>
      <c r="O896" s="7">
        <f t="shared" si="152"/>
        <v>2285.5697243048444</v>
      </c>
      <c r="P896" s="6" t="str">
        <v>+2.180000E+00</v>
      </c>
      <c r="Q896">
        <f t="shared" si="159"/>
        <v>1.1450000000000002</v>
      </c>
      <c r="R896">
        <v>6391.9800000000005</v>
      </c>
      <c r="S896">
        <f t="shared" si="164"/>
        <v>6369.3286515906611</v>
      </c>
      <c r="T896" s="7">
        <f t="shared" si="160"/>
        <v>513.08358476127955</v>
      </c>
      <c r="U896" s="6" t="str">
        <v>+2.180000E+00</v>
      </c>
      <c r="V896">
        <f t="shared" si="156"/>
        <v>1.9475000000000002</v>
      </c>
      <c r="W896">
        <v>6994.9800000000005</v>
      </c>
      <c r="X896">
        <f t="shared" si="161"/>
        <v>7180.6449950656033</v>
      </c>
      <c r="Y896" s="7">
        <f t="shared" si="157"/>
        <v>34471.49039271033</v>
      </c>
    </row>
    <row r="897" spans="1:25" x14ac:dyDescent="0.4">
      <c r="A897" s="6" t="str">
        <v>+2.182500E+00</v>
      </c>
      <c r="B897">
        <f t="shared" si="153"/>
        <v>1.5024999999999999</v>
      </c>
      <c r="C897">
        <v>3829.14</v>
      </c>
      <c r="D897">
        <f t="shared" si="154"/>
        <v>3849.7957741998471</v>
      </c>
      <c r="E897" s="7">
        <f t="shared" si="155"/>
        <v>426.66100779507326</v>
      </c>
      <c r="F897" s="6" t="str">
        <v>+2.182500E+00</v>
      </c>
      <c r="G897">
        <f t="shared" si="158"/>
        <v>1.6274999999999999</v>
      </c>
      <c r="H897">
        <v>4492.4399999999996</v>
      </c>
      <c r="I897">
        <f t="shared" si="162"/>
        <v>4565.6449503527492</v>
      </c>
      <c r="J897" s="7">
        <f t="shared" si="163"/>
        <v>5358.9647561485363</v>
      </c>
      <c r="K897" s="6" t="str">
        <v>+2.182500E+00</v>
      </c>
      <c r="L897">
        <f t="shared" si="150"/>
        <v>1.7225000000000001</v>
      </c>
      <c r="M897">
        <v>5397</v>
      </c>
      <c r="N897">
        <f t="shared" si="151"/>
        <v>5474.9276370718599</v>
      </c>
      <c r="O897" s="7">
        <f t="shared" si="152"/>
        <v>6072.7166196035078</v>
      </c>
      <c r="P897" s="6" t="str">
        <v>+2.182500E+00</v>
      </c>
      <c r="Q897">
        <f t="shared" si="159"/>
        <v>1.1475000000000002</v>
      </c>
      <c r="R897">
        <v>6391.9800000000005</v>
      </c>
      <c r="S897">
        <f t="shared" si="164"/>
        <v>6369.3303263372554</v>
      </c>
      <c r="T897" s="7">
        <f t="shared" si="160"/>
        <v>513.00771702884651</v>
      </c>
      <c r="U897" s="6" t="str">
        <v>+2.182500E+00</v>
      </c>
      <c r="V897">
        <f t="shared" si="156"/>
        <v>1.9500000000000002</v>
      </c>
      <c r="W897">
        <v>7206.06</v>
      </c>
      <c r="X897">
        <f t="shared" si="161"/>
        <v>7180.6449956833367</v>
      </c>
      <c r="Y897" s="7">
        <f t="shared" si="157"/>
        <v>645.92244441603577</v>
      </c>
    </row>
    <row r="898" spans="1:25" x14ac:dyDescent="0.4">
      <c r="A898" s="6" t="str">
        <v>+2.185000E+00</v>
      </c>
      <c r="B898">
        <f t="shared" si="153"/>
        <v>1.5049999999999999</v>
      </c>
      <c r="C898">
        <v>3919.62</v>
      </c>
      <c r="D898">
        <f t="shared" si="154"/>
        <v>3849.7958025585176</v>
      </c>
      <c r="E898" s="7">
        <f t="shared" si="155"/>
        <v>4875.418548347101</v>
      </c>
      <c r="F898" s="6" t="str">
        <v>+2.185000E+00</v>
      </c>
      <c r="G898">
        <f t="shared" si="158"/>
        <v>1.63</v>
      </c>
      <c r="H898">
        <v>4522.62</v>
      </c>
      <c r="I898">
        <f t="shared" si="162"/>
        <v>4565.6449599884236</v>
      </c>
      <c r="J898" s="7">
        <f t="shared" si="163"/>
        <v>1851.1471820054594</v>
      </c>
      <c r="K898" s="6" t="str">
        <v>+2.185000E+00</v>
      </c>
      <c r="L898">
        <f t="shared" si="150"/>
        <v>1.7250000000000001</v>
      </c>
      <c r="M898">
        <v>5427.12</v>
      </c>
      <c r="N898">
        <f t="shared" si="151"/>
        <v>5474.9276415405329</v>
      </c>
      <c r="O898" s="7">
        <f t="shared" si="152"/>
        <v>2285.5705896681006</v>
      </c>
      <c r="P898" s="6" t="str">
        <v>+2.185000E+00</v>
      </c>
      <c r="Q898">
        <f t="shared" si="159"/>
        <v>1.1500000000000001</v>
      </c>
      <c r="R898">
        <v>6452.28</v>
      </c>
      <c r="S898">
        <f t="shared" si="164"/>
        <v>6369.3319597342088</v>
      </c>
      <c r="T898" s="7">
        <f t="shared" si="160"/>
        <v>6880.3773839352771</v>
      </c>
      <c r="U898" s="6" t="str">
        <v>+2.185000E+00</v>
      </c>
      <c r="V898">
        <f t="shared" si="156"/>
        <v>1.9525000000000001</v>
      </c>
      <c r="W898">
        <v>7115.58</v>
      </c>
      <c r="X898">
        <f t="shared" si="161"/>
        <v>7180.6449962858178</v>
      </c>
      <c r="Y898" s="7">
        <f t="shared" si="157"/>
        <v>4233.4537416734929</v>
      </c>
    </row>
    <row r="899" spans="1:25" x14ac:dyDescent="0.4">
      <c r="A899" s="6" t="str">
        <v>+2.187500E+00</v>
      </c>
      <c r="B899">
        <f t="shared" si="153"/>
        <v>1.5074999999999998</v>
      </c>
      <c r="C899">
        <v>3829.14</v>
      </c>
      <c r="D899">
        <f t="shared" si="154"/>
        <v>3849.79583021701</v>
      </c>
      <c r="E899" s="7">
        <f t="shared" si="155"/>
        <v>426.66332195394892</v>
      </c>
      <c r="F899" s="6" t="str">
        <v>+2.187500E+00</v>
      </c>
      <c r="G899">
        <f t="shared" si="158"/>
        <v>1.6324999999999998</v>
      </c>
      <c r="H899">
        <v>4552.74</v>
      </c>
      <c r="I899">
        <f t="shared" si="162"/>
        <v>4565.6449693861923</v>
      </c>
      <c r="J899" s="7">
        <f t="shared" si="163"/>
        <v>166.53823485856648</v>
      </c>
      <c r="K899" s="6" t="str">
        <v>+2.187500E+00</v>
      </c>
      <c r="L899">
        <f t="shared" si="150"/>
        <v>1.7275</v>
      </c>
      <c r="M899">
        <v>5427.12</v>
      </c>
      <c r="N899">
        <f t="shared" si="151"/>
        <v>5474.9276458988743</v>
      </c>
      <c r="O899" s="7">
        <f t="shared" si="152"/>
        <v>2285.571006392162</v>
      </c>
      <c r="P899" s="6" t="str">
        <v>+2.187500E+00</v>
      </c>
      <c r="Q899">
        <f t="shared" si="159"/>
        <v>1.1525000000000001</v>
      </c>
      <c r="R899">
        <v>6361.8</v>
      </c>
      <c r="S899">
        <f t="shared" si="164"/>
        <v>6369.3335528024472</v>
      </c>
      <c r="T899" s="7">
        <f t="shared" si="160"/>
        <v>56.754417827257768</v>
      </c>
      <c r="U899" s="6" t="str">
        <v>+2.187500E+00</v>
      </c>
      <c r="V899">
        <f t="shared" si="156"/>
        <v>1.9550000000000001</v>
      </c>
      <c r="W899">
        <v>7085.4</v>
      </c>
      <c r="X899">
        <f t="shared" si="161"/>
        <v>7180.6449968734241</v>
      </c>
      <c r="Y899" s="7">
        <f t="shared" si="157"/>
        <v>9071.6094294186423</v>
      </c>
    </row>
    <row r="900" spans="1:25" x14ac:dyDescent="0.4">
      <c r="A900" s="6" t="str">
        <v>+2.190000E+00</v>
      </c>
      <c r="B900">
        <f t="shared" si="153"/>
        <v>1.5099999999999998</v>
      </c>
      <c r="C900">
        <v>3738.72</v>
      </c>
      <c r="D900">
        <f t="shared" si="154"/>
        <v>3849.7958571926119</v>
      </c>
      <c r="E900" s="7">
        <f t="shared" si="155"/>
        <v>12337.846051073568</v>
      </c>
      <c r="F900" s="6" t="str">
        <v>+2.190000E+00</v>
      </c>
      <c r="G900">
        <f t="shared" si="158"/>
        <v>1.6349999999999998</v>
      </c>
      <c r="H900">
        <v>4462.32</v>
      </c>
      <c r="I900">
        <f t="shared" si="162"/>
        <v>4565.6449785519299</v>
      </c>
      <c r="J900" s="7">
        <f t="shared" si="163"/>
        <v>10676.051192756824</v>
      </c>
      <c r="K900" s="6" t="str">
        <v>+2.190000E+00</v>
      </c>
      <c r="L900">
        <f t="shared" si="150"/>
        <v>1.73</v>
      </c>
      <c r="M900">
        <v>5427.12</v>
      </c>
      <c r="N900">
        <f t="shared" si="151"/>
        <v>5474.9276501496079</v>
      </c>
      <c r="O900" s="7">
        <f t="shared" si="152"/>
        <v>2285.5714128273121</v>
      </c>
      <c r="P900" s="6" t="str">
        <v>+2.190000E+00</v>
      </c>
      <c r="Q900">
        <f t="shared" si="159"/>
        <v>1.155</v>
      </c>
      <c r="R900">
        <v>6391.9800000000005</v>
      </c>
      <c r="S900">
        <f t="shared" si="164"/>
        <v>6369.3351065376919</v>
      </c>
      <c r="T900" s="7">
        <f t="shared" si="160"/>
        <v>512.79119991930554</v>
      </c>
      <c r="U900" s="6" t="str">
        <v>+2.190000E+00</v>
      </c>
      <c r="V900">
        <f t="shared" si="156"/>
        <v>1.9575</v>
      </c>
      <c r="W900">
        <v>6994.9800000000005</v>
      </c>
      <c r="X900">
        <f t="shared" si="161"/>
        <v>7180.6449974465222</v>
      </c>
      <c r="Y900" s="7">
        <f t="shared" si="157"/>
        <v>34471.491276816923</v>
      </c>
    </row>
    <row r="901" spans="1:25" x14ac:dyDescent="0.4">
      <c r="A901" s="6" t="str">
        <v>+2.192500E+00</v>
      </c>
      <c r="B901">
        <f t="shared" si="153"/>
        <v>1.5124999999999997</v>
      </c>
      <c r="C901">
        <v>3979.92</v>
      </c>
      <c r="D901">
        <f t="shared" si="154"/>
        <v>3849.7958835021841</v>
      </c>
      <c r="E901" s="7">
        <f t="shared" si="155"/>
        <v>16932.285694337184</v>
      </c>
      <c r="F901" s="6" t="str">
        <v>+2.192500E+00</v>
      </c>
      <c r="G901">
        <f t="shared" si="158"/>
        <v>1.6374999999999997</v>
      </c>
      <c r="H901">
        <v>4643.22</v>
      </c>
      <c r="I901">
        <f t="shared" si="162"/>
        <v>4565.6449874913642</v>
      </c>
      <c r="J901" s="7">
        <f t="shared" si="163"/>
        <v>6017.8825657150419</v>
      </c>
      <c r="K901" s="6" t="str">
        <v>+2.192500E+00</v>
      </c>
      <c r="L901">
        <f t="shared" si="150"/>
        <v>1.7324999999999999</v>
      </c>
      <c r="M901">
        <v>5427.12</v>
      </c>
      <c r="N901">
        <f t="shared" si="151"/>
        <v>5474.9276542953903</v>
      </c>
      <c r="O901" s="7">
        <f t="shared" si="152"/>
        <v>2285.571809227562</v>
      </c>
      <c r="P901" s="6" t="str">
        <v>+2.192500E+00</v>
      </c>
      <c r="Q901">
        <f t="shared" si="159"/>
        <v>1.1575</v>
      </c>
      <c r="R901">
        <v>6361.8</v>
      </c>
      <c r="S901">
        <f t="shared" si="164"/>
        <v>6369.3366219110758</v>
      </c>
      <c r="T901" s="7">
        <f t="shared" si="160"/>
        <v>56.800669830504816</v>
      </c>
      <c r="U901" s="6" t="str">
        <v>+2.192500E+00</v>
      </c>
      <c r="V901">
        <f t="shared" si="156"/>
        <v>1.96</v>
      </c>
      <c r="W901">
        <v>6994.9800000000005</v>
      </c>
      <c r="X901">
        <f t="shared" si="161"/>
        <v>7180.6449980054704</v>
      </c>
      <c r="Y901" s="7">
        <f t="shared" si="157"/>
        <v>34471.491484371138</v>
      </c>
    </row>
    <row r="902" spans="1:25" x14ac:dyDescent="0.4">
      <c r="A902" s="6" t="str">
        <v>+2.195000E+00</v>
      </c>
      <c r="B902">
        <f t="shared" si="153"/>
        <v>1.5149999999999997</v>
      </c>
      <c r="C902">
        <v>3799.02</v>
      </c>
      <c r="D902">
        <f t="shared" si="154"/>
        <v>3849.7959091621701</v>
      </c>
      <c r="E902" s="7">
        <f t="shared" si="155"/>
        <v>2578.1929512449533</v>
      </c>
      <c r="F902" s="6" t="str">
        <v>+2.195000E+00</v>
      </c>
      <c r="G902">
        <f t="shared" si="158"/>
        <v>1.6399999999999997</v>
      </c>
      <c r="H902">
        <v>4582.92</v>
      </c>
      <c r="I902">
        <f t="shared" si="162"/>
        <v>4565.6449962100824</v>
      </c>
      <c r="J902" s="7">
        <f t="shared" si="163"/>
        <v>298.42575594167153</v>
      </c>
      <c r="K902" s="6" t="str">
        <v>+2.195000E+00</v>
      </c>
      <c r="L902">
        <f t="shared" si="150"/>
        <v>1.7349999999999999</v>
      </c>
      <c r="M902">
        <v>5487.42</v>
      </c>
      <c r="N902">
        <f t="shared" si="151"/>
        <v>5474.9276583388128</v>
      </c>
      <c r="O902" s="7">
        <f t="shared" si="152"/>
        <v>156.05860017983613</v>
      </c>
      <c r="P902" s="6" t="str">
        <v>+2.195000E+00</v>
      </c>
      <c r="Q902">
        <f t="shared" si="159"/>
        <v>1.1599999999999999</v>
      </c>
      <c r="R902">
        <v>6391.9800000000005</v>
      </c>
      <c r="S902">
        <f t="shared" si="164"/>
        <v>6369.3380998697576</v>
      </c>
      <c r="T902" s="7">
        <f t="shared" si="160"/>
        <v>512.65564150789351</v>
      </c>
      <c r="U902" s="6" t="str">
        <v>+2.195000E+00</v>
      </c>
      <c r="V902">
        <f t="shared" si="156"/>
        <v>1.9624999999999999</v>
      </c>
      <c r="W902">
        <v>7115.58</v>
      </c>
      <c r="X902">
        <f t="shared" si="161"/>
        <v>7180.6449985506179</v>
      </c>
      <c r="Y902" s="7">
        <f t="shared" si="157"/>
        <v>4233.4540363919132</v>
      </c>
    </row>
    <row r="903" spans="1:25" x14ac:dyDescent="0.4">
      <c r="A903" s="6" t="str">
        <v>+2.197500E+00</v>
      </c>
      <c r="B903">
        <f t="shared" si="153"/>
        <v>1.5174999999999996</v>
      </c>
      <c r="C903">
        <v>3859.32</v>
      </c>
      <c r="D903">
        <f t="shared" si="154"/>
        <v>3849.7959341886094</v>
      </c>
      <c r="E903" s="7">
        <f t="shared" si="155"/>
        <v>90.707829579702249</v>
      </c>
      <c r="F903" s="6" t="str">
        <v>+2.197500E+00</v>
      </c>
      <c r="G903">
        <f t="shared" si="158"/>
        <v>1.6424999999999996</v>
      </c>
      <c r="H903">
        <v>4733.6400000000003</v>
      </c>
      <c r="I903">
        <f t="shared" si="162"/>
        <v>4565.6450047135349</v>
      </c>
      <c r="J903" s="7">
        <f t="shared" si="163"/>
        <v>28222.318441299525</v>
      </c>
      <c r="K903" s="6" t="str">
        <v>+2.197500E+00</v>
      </c>
      <c r="L903">
        <f t="shared" si="150"/>
        <v>1.7374999999999998</v>
      </c>
      <c r="M903">
        <v>5457.2999999999993</v>
      </c>
      <c r="N903">
        <f t="shared" si="151"/>
        <v>5474.9276622824027</v>
      </c>
      <c r="O903" s="7">
        <f t="shared" si="152"/>
        <v>310.73447754246865</v>
      </c>
      <c r="P903" s="6" t="str">
        <v>+2.197500E+00</v>
      </c>
      <c r="Q903">
        <f t="shared" si="159"/>
        <v>1.1624999999999999</v>
      </c>
      <c r="R903">
        <v>6331.6799999999994</v>
      </c>
      <c r="S903">
        <f t="shared" si="164"/>
        <v>6369.3395413375092</v>
      </c>
      <c r="T903" s="7">
        <f t="shared" si="160"/>
        <v>1418.2410537516121</v>
      </c>
      <c r="U903" s="6" t="str">
        <v>+2.197500E+00</v>
      </c>
      <c r="V903">
        <f t="shared" si="156"/>
        <v>1.9649999999999999</v>
      </c>
      <c r="W903">
        <v>7206.06</v>
      </c>
      <c r="X903">
        <f t="shared" si="161"/>
        <v>7180.6449990823066</v>
      </c>
      <c r="Y903" s="7">
        <f t="shared" si="157"/>
        <v>645.92227164637472</v>
      </c>
    </row>
    <row r="904" spans="1:25" x14ac:dyDescent="0.4">
      <c r="A904" s="6" t="str">
        <v>+2.200000E+00</v>
      </c>
      <c r="B904">
        <f t="shared" si="153"/>
        <v>1.52</v>
      </c>
      <c r="C904">
        <v>3979.92</v>
      </c>
      <c r="D904">
        <f t="shared" si="154"/>
        <v>3849.795958597143</v>
      </c>
      <c r="E904" s="7">
        <f t="shared" si="155"/>
        <v>16932.266151012464</v>
      </c>
      <c r="F904" s="6" t="str">
        <v>+2.200000E+00</v>
      </c>
      <c r="G904">
        <f t="shared" si="158"/>
        <v>1.645</v>
      </c>
      <c r="H904">
        <v>4703.5200000000004</v>
      </c>
      <c r="I904">
        <f t="shared" si="162"/>
        <v>4565.6450130070371</v>
      </c>
      <c r="J904" s="7">
        <f t="shared" si="163"/>
        <v>19009.512038309822</v>
      </c>
      <c r="K904" s="6" t="str">
        <v>+2.200000E+00</v>
      </c>
      <c r="L904">
        <f t="shared" si="150"/>
        <v>1.7400000000000002</v>
      </c>
      <c r="M904">
        <v>5547.72</v>
      </c>
      <c r="N904">
        <f t="shared" si="151"/>
        <v>5474.9276661286249</v>
      </c>
      <c r="O904" s="7">
        <f t="shared" si="152"/>
        <v>5298.7238704417832</v>
      </c>
      <c r="P904" s="6" t="str">
        <v>+2.200000E+00</v>
      </c>
      <c r="Q904">
        <f t="shared" si="159"/>
        <v>1.1650000000000003</v>
      </c>
      <c r="R904">
        <v>6391.9800000000005</v>
      </c>
      <c r="S904">
        <f t="shared" si="164"/>
        <v>6369.3409472152962</v>
      </c>
      <c r="T904" s="7">
        <f t="shared" si="160"/>
        <v>512.52671098862709</v>
      </c>
      <c r="U904" s="6" t="str">
        <v>+2.200000E+00</v>
      </c>
      <c r="V904">
        <f t="shared" si="156"/>
        <v>1.9675000000000002</v>
      </c>
      <c r="W904">
        <v>7236.18</v>
      </c>
      <c r="X904">
        <f t="shared" si="161"/>
        <v>7180.6449996008669</v>
      </c>
      <c r="Y904" s="7">
        <f t="shared" si="157"/>
        <v>3084.1362693317496</v>
      </c>
    </row>
    <row r="905" spans="1:25" x14ac:dyDescent="0.4">
      <c r="A905" s="6" t="str">
        <v>+2.202500E+00</v>
      </c>
      <c r="B905">
        <f t="shared" si="153"/>
        <v>1.5225</v>
      </c>
      <c r="C905">
        <v>3738.72</v>
      </c>
      <c r="D905">
        <f t="shared" si="154"/>
        <v>3849.7959824030281</v>
      </c>
      <c r="E905" s="7">
        <f t="shared" si="155"/>
        <v>12337.873866797858</v>
      </c>
      <c r="F905" s="6" t="str">
        <v>+2.202500E+00</v>
      </c>
      <c r="G905">
        <f t="shared" si="158"/>
        <v>1.6475</v>
      </c>
      <c r="H905">
        <v>4492.4399999999996</v>
      </c>
      <c r="I905">
        <f t="shared" si="162"/>
        <v>4565.645021095771</v>
      </c>
      <c r="J905" s="7">
        <f t="shared" si="163"/>
        <v>5358.9751136323312</v>
      </c>
      <c r="K905" s="6" t="str">
        <v>+2.202500E+00</v>
      </c>
      <c r="L905">
        <f t="shared" si="150"/>
        <v>1.7425000000000002</v>
      </c>
      <c r="M905">
        <v>5457.2999999999993</v>
      </c>
      <c r="N905">
        <f t="shared" si="151"/>
        <v>5474.927669879884</v>
      </c>
      <c r="O905" s="7">
        <f t="shared" si="152"/>
        <v>310.73474539419448</v>
      </c>
      <c r="P905" s="6" t="str">
        <v>+2.202500E+00</v>
      </c>
      <c r="Q905">
        <f t="shared" si="159"/>
        <v>1.1675000000000002</v>
      </c>
      <c r="R905">
        <v>6361.8</v>
      </c>
      <c r="S905">
        <f t="shared" si="164"/>
        <v>6369.3423183818368</v>
      </c>
      <c r="T905" s="7">
        <f t="shared" si="160"/>
        <v>56.886566572990183</v>
      </c>
      <c r="U905" s="6" t="str">
        <v>+2.202500E+00</v>
      </c>
      <c r="V905">
        <f t="shared" si="156"/>
        <v>1.9700000000000002</v>
      </c>
      <c r="W905">
        <v>7085.4</v>
      </c>
      <c r="X905">
        <f t="shared" si="161"/>
        <v>7180.6450001066241</v>
      </c>
      <c r="Y905" s="7">
        <f t="shared" si="157"/>
        <v>9071.6100453109011</v>
      </c>
    </row>
    <row r="906" spans="1:25" x14ac:dyDescent="0.4">
      <c r="A906" s="6" t="str">
        <v>+2.205000E+00</v>
      </c>
      <c r="B906">
        <f t="shared" si="153"/>
        <v>1.5249999999999999</v>
      </c>
      <c r="C906">
        <v>3799.02</v>
      </c>
      <c r="D906">
        <f t="shared" si="154"/>
        <v>3849.7960056211441</v>
      </c>
      <c r="E906" s="7">
        <f t="shared" si="155"/>
        <v>2578.2027468384595</v>
      </c>
      <c r="F906" s="6" t="str">
        <v>+2.205000E+00</v>
      </c>
      <c r="G906">
        <f t="shared" si="158"/>
        <v>1.65</v>
      </c>
      <c r="H906">
        <v>4643.22</v>
      </c>
      <c r="I906">
        <f t="shared" si="162"/>
        <v>4565.6450289847944</v>
      </c>
      <c r="J906" s="7">
        <f t="shared" si="163"/>
        <v>6017.8761280100271</v>
      </c>
      <c r="K906" s="6" t="str">
        <v>+2.205000E+00</v>
      </c>
      <c r="L906">
        <f t="shared" si="150"/>
        <v>1.7450000000000001</v>
      </c>
      <c r="M906">
        <v>5427.12</v>
      </c>
      <c r="N906">
        <f t="shared" si="151"/>
        <v>5474.9276735385247</v>
      </c>
      <c r="O906" s="7">
        <f t="shared" si="152"/>
        <v>2285.5736491661642</v>
      </c>
      <c r="P906" s="6" t="str">
        <v>+2.205000E+00</v>
      </c>
      <c r="Q906">
        <f t="shared" si="159"/>
        <v>1.1700000000000002</v>
      </c>
      <c r="R906">
        <v>6331.6799999999994</v>
      </c>
      <c r="S906">
        <f t="shared" si="164"/>
        <v>6369.3436556941542</v>
      </c>
      <c r="T906" s="7">
        <f t="shared" si="160"/>
        <v>1418.5509602478423</v>
      </c>
      <c r="U906" s="6" t="str">
        <v>+2.205000E+00</v>
      </c>
      <c r="V906">
        <f t="shared" si="156"/>
        <v>1.9725000000000001</v>
      </c>
      <c r="W906">
        <v>7055.28</v>
      </c>
      <c r="X906">
        <f t="shared" si="161"/>
        <v>7180.645000599895</v>
      </c>
      <c r="Y906" s="7">
        <f t="shared" si="157"/>
        <v>15716.383375411726</v>
      </c>
    </row>
    <row r="907" spans="1:25" x14ac:dyDescent="0.4">
      <c r="A907" s="6" t="str">
        <v>+2.207500E+00</v>
      </c>
      <c r="B907">
        <f t="shared" si="153"/>
        <v>1.5274999999999999</v>
      </c>
      <c r="C907">
        <v>3829.14</v>
      </c>
      <c r="D907">
        <f t="shared" si="154"/>
        <v>3849.7960282660019</v>
      </c>
      <c r="E907" s="7">
        <f t="shared" si="155"/>
        <v>426.67150372587639</v>
      </c>
      <c r="F907" s="6" t="str">
        <v>+2.207500E+00</v>
      </c>
      <c r="G907">
        <f t="shared" si="158"/>
        <v>1.6524999999999999</v>
      </c>
      <c r="H907">
        <v>4462.32</v>
      </c>
      <c r="I907">
        <f t="shared" si="162"/>
        <v>4565.6450366790368</v>
      </c>
      <c r="J907" s="7">
        <f t="shared" si="163"/>
        <v>10676.063204724365</v>
      </c>
      <c r="K907" s="6" t="str">
        <v>+2.207500E+00</v>
      </c>
      <c r="L907">
        <f t="shared" si="150"/>
        <v>1.7475000000000001</v>
      </c>
      <c r="M907">
        <v>5397</v>
      </c>
      <c r="N907">
        <f t="shared" si="151"/>
        <v>5474.9276771068317</v>
      </c>
      <c r="O907" s="7">
        <f t="shared" si="152"/>
        <v>6072.7228592666143</v>
      </c>
      <c r="P907" s="6" t="str">
        <v>+2.207500E+00</v>
      </c>
      <c r="Q907">
        <f t="shared" si="159"/>
        <v>1.1725000000000001</v>
      </c>
      <c r="R907">
        <v>6391.9800000000005</v>
      </c>
      <c r="S907">
        <f t="shared" si="164"/>
        <v>6369.3449599881133</v>
      </c>
      <c r="T907" s="7">
        <f t="shared" si="160"/>
        <v>512.34503633973509</v>
      </c>
      <c r="U907" s="6" t="str">
        <v>+2.207500E+00</v>
      </c>
      <c r="V907">
        <f t="shared" si="156"/>
        <v>1.9750000000000001</v>
      </c>
      <c r="W907">
        <v>7025.0999999999995</v>
      </c>
      <c r="X907">
        <f t="shared" si="161"/>
        <v>7180.6450010809858</v>
      </c>
      <c r="Y907" s="7">
        <f t="shared" si="157"/>
        <v>24194.247361284051</v>
      </c>
    </row>
    <row r="908" spans="1:25" x14ac:dyDescent="0.4">
      <c r="A908" s="6" t="str">
        <v>+2.210000E+00</v>
      </c>
      <c r="B908">
        <f t="shared" si="153"/>
        <v>1.5299999999999998</v>
      </c>
      <c r="C908">
        <v>3859.32</v>
      </c>
      <c r="D908">
        <f t="shared" si="154"/>
        <v>3849.796050351757</v>
      </c>
      <c r="E908" s="7">
        <f t="shared" si="155"/>
        <v>90.705616902271018</v>
      </c>
      <c r="F908" s="6" t="str">
        <v>+2.210000E+00</v>
      </c>
      <c r="G908">
        <f t="shared" si="158"/>
        <v>1.6549999999999998</v>
      </c>
      <c r="H908">
        <v>4462.32</v>
      </c>
      <c r="I908">
        <f t="shared" si="162"/>
        <v>4565.6450441833076</v>
      </c>
      <c r="J908" s="7">
        <f t="shared" si="163"/>
        <v>10676.064755482532</v>
      </c>
      <c r="K908" s="6" t="str">
        <v>+2.210000E+00</v>
      </c>
      <c r="L908">
        <f t="shared" si="150"/>
        <v>1.75</v>
      </c>
      <c r="M908">
        <v>5427.12</v>
      </c>
      <c r="N908">
        <f t="shared" si="151"/>
        <v>5474.9276805870386</v>
      </c>
      <c r="O908" s="7">
        <f t="shared" si="152"/>
        <v>2285.5743231123174</v>
      </c>
      <c r="P908" s="6" t="str">
        <v>+2.210000E+00</v>
      </c>
      <c r="Q908">
        <f t="shared" si="159"/>
        <v>1.175</v>
      </c>
      <c r="R908">
        <v>6271.38</v>
      </c>
      <c r="S908">
        <f t="shared" si="164"/>
        <v>6369.3462320789395</v>
      </c>
      <c r="T908" s="7">
        <f t="shared" si="160"/>
        <v>9597.382627744606</v>
      </c>
      <c r="U908" s="6" t="str">
        <v>+2.210000E+00</v>
      </c>
      <c r="V908">
        <f t="shared" si="156"/>
        <v>1.9775</v>
      </c>
      <c r="W908">
        <v>7115.58</v>
      </c>
      <c r="X908">
        <f t="shared" si="161"/>
        <v>7180.6450015501987</v>
      </c>
      <c r="Y908" s="7">
        <f t="shared" si="157"/>
        <v>4233.4544267273668</v>
      </c>
    </row>
    <row r="909" spans="1:25" x14ac:dyDescent="0.4">
      <c r="A909" s="6" t="str">
        <v>+2.212500E+00</v>
      </c>
      <c r="B909">
        <f t="shared" si="153"/>
        <v>1.5324999999999998</v>
      </c>
      <c r="C909">
        <v>3889.4400000000005</v>
      </c>
      <c r="D909">
        <f t="shared" si="154"/>
        <v>3849.7960718922127</v>
      </c>
      <c r="E909" s="7">
        <f t="shared" si="155"/>
        <v>1571.6410358154487</v>
      </c>
      <c r="F909" s="6" t="str">
        <v>+2.212500E+00</v>
      </c>
      <c r="G909">
        <f t="shared" si="158"/>
        <v>1.6574999999999998</v>
      </c>
      <c r="H909">
        <v>4552.74</v>
      </c>
      <c r="I909">
        <f t="shared" si="162"/>
        <v>4565.6450515022971</v>
      </c>
      <c r="J909" s="7">
        <f t="shared" si="163"/>
        <v>166.54035427694535</v>
      </c>
      <c r="K909" s="6" t="str">
        <v>+2.212500E+00</v>
      </c>
      <c r="L909">
        <f t="shared" si="150"/>
        <v>1.7524999999999999</v>
      </c>
      <c r="M909">
        <v>5457.2999999999993</v>
      </c>
      <c r="N909">
        <f t="shared" si="151"/>
        <v>5474.9276839813174</v>
      </c>
      <c r="O909" s="7">
        <f t="shared" si="152"/>
        <v>310.73524254521925</v>
      </c>
      <c r="P909" s="6" t="str">
        <v>+2.212500E+00</v>
      </c>
      <c r="Q909">
        <f t="shared" si="159"/>
        <v>1.1775</v>
      </c>
      <c r="R909">
        <v>6391.9800000000005</v>
      </c>
      <c r="S909">
        <f t="shared" si="164"/>
        <v>6369.3474727617313</v>
      </c>
      <c r="T909" s="7">
        <f t="shared" si="160"/>
        <v>512.23128919099622</v>
      </c>
      <c r="U909" s="6" t="str">
        <v>+2.212500E+00</v>
      </c>
      <c r="V909">
        <f t="shared" si="156"/>
        <v>1.98</v>
      </c>
      <c r="W909">
        <v>7085.4</v>
      </c>
      <c r="X909">
        <f t="shared" si="161"/>
        <v>7180.6450020078264</v>
      </c>
      <c r="Y909" s="7">
        <f t="shared" si="157"/>
        <v>9071.6104074709256</v>
      </c>
    </row>
    <row r="910" spans="1:25" x14ac:dyDescent="0.4">
      <c r="A910" s="6" t="str">
        <v>+2.215000E+00</v>
      </c>
      <c r="B910">
        <f t="shared" si="153"/>
        <v>1.5349999999999997</v>
      </c>
      <c r="C910">
        <v>3859.32</v>
      </c>
      <c r="D910">
        <f t="shared" si="154"/>
        <v>3849.7960929008327</v>
      </c>
      <c r="E910" s="7">
        <f t="shared" si="155"/>
        <v>90.70480643357206</v>
      </c>
      <c r="F910" s="6" t="str">
        <v>+2.215000E+00</v>
      </c>
      <c r="G910">
        <f t="shared" si="158"/>
        <v>1.6599999999999997</v>
      </c>
      <c r="H910">
        <v>4582.92</v>
      </c>
      <c r="I910">
        <f t="shared" si="162"/>
        <v>4565.6450586405799</v>
      </c>
      <c r="J910" s="7">
        <f t="shared" si="163"/>
        <v>298.42359897140506</v>
      </c>
      <c r="K910" s="6" t="str">
        <v>+2.215000E+00</v>
      </c>
      <c r="L910">
        <f t="shared" si="150"/>
        <v>1.7549999999999999</v>
      </c>
      <c r="M910">
        <v>5487.42</v>
      </c>
      <c r="N910">
        <f t="shared" si="151"/>
        <v>5474.9276872917926</v>
      </c>
      <c r="O910" s="7">
        <f t="shared" si="152"/>
        <v>156.05787679964172</v>
      </c>
      <c r="P910" s="6" t="str">
        <v>+2.215000E+00</v>
      </c>
      <c r="Q910">
        <f t="shared" si="159"/>
        <v>1.18</v>
      </c>
      <c r="R910">
        <v>6331.6799999999994</v>
      </c>
      <c r="S910">
        <f t="shared" si="164"/>
        <v>6369.3486828119558</v>
      </c>
      <c r="T910" s="7">
        <f t="shared" si="160"/>
        <v>1418.9296647877786</v>
      </c>
      <c r="U910" s="6" t="str">
        <v>+2.215000E+00</v>
      </c>
      <c r="V910">
        <f t="shared" si="156"/>
        <v>1.9824999999999999</v>
      </c>
      <c r="W910">
        <v>7115.58</v>
      </c>
      <c r="X910">
        <f t="shared" si="161"/>
        <v>7180.6450024541555</v>
      </c>
      <c r="Y910" s="7">
        <f t="shared" si="157"/>
        <v>4233.4545443592669</v>
      </c>
    </row>
    <row r="911" spans="1:25" x14ac:dyDescent="0.4">
      <c r="A911" s="6" t="str">
        <v>+2.217500E+00</v>
      </c>
      <c r="B911">
        <f t="shared" si="153"/>
        <v>1.5374999999999996</v>
      </c>
      <c r="C911">
        <v>3979.92</v>
      </c>
      <c r="D911">
        <f t="shared" si="154"/>
        <v>3849.7961133907479</v>
      </c>
      <c r="E911" s="7">
        <f t="shared" si="155"/>
        <v>16932.225866297515</v>
      </c>
      <c r="F911" s="6" t="str">
        <v>+2.217500E+00</v>
      </c>
      <c r="G911">
        <f t="shared" si="158"/>
        <v>1.6624999999999996</v>
      </c>
      <c r="H911">
        <v>4673.34</v>
      </c>
      <c r="I911">
        <f t="shared" si="162"/>
        <v>4565.6450656026191</v>
      </c>
      <c r="J911" s="7">
        <f t="shared" si="163"/>
        <v>11598.198894856214</v>
      </c>
      <c r="K911" s="6" t="str">
        <v>+2.217500E+00</v>
      </c>
      <c r="L911">
        <f t="shared" si="150"/>
        <v>1.7574999999999998</v>
      </c>
      <c r="M911">
        <v>5517.6</v>
      </c>
      <c r="N911">
        <f t="shared" si="151"/>
        <v>5474.9276905205306</v>
      </c>
      <c r="O911" s="7">
        <f t="shared" si="152"/>
        <v>1820.9259963116424</v>
      </c>
      <c r="P911" s="6" t="str">
        <v>+2.217500E+00</v>
      </c>
      <c r="Q911">
        <f t="shared" si="159"/>
        <v>1.1824999999999999</v>
      </c>
      <c r="R911">
        <v>6301.5</v>
      </c>
      <c r="S911">
        <f t="shared" si="164"/>
        <v>6369.3498629859341</v>
      </c>
      <c r="T911" s="7">
        <f t="shared" si="160"/>
        <v>4603.6039072100339</v>
      </c>
      <c r="U911" s="6" t="str">
        <v>+2.217500E+00</v>
      </c>
      <c r="V911">
        <f t="shared" si="156"/>
        <v>1.9849999999999999</v>
      </c>
      <c r="W911">
        <v>7175.88</v>
      </c>
      <c r="X911">
        <f t="shared" si="161"/>
        <v>7180.6450028894651</v>
      </c>
      <c r="Y911" s="7">
        <f t="shared" si="157"/>
        <v>22.705252536609752</v>
      </c>
    </row>
    <row r="912" spans="1:25" x14ac:dyDescent="0.4">
      <c r="A912" s="6" t="str">
        <v>+2.220000E+00</v>
      </c>
      <c r="B912">
        <f t="shared" si="153"/>
        <v>1.54</v>
      </c>
      <c r="C912">
        <v>3859.32</v>
      </c>
      <c r="D912">
        <f t="shared" si="154"/>
        <v>3849.7961333747653</v>
      </c>
      <c r="E912" s="7">
        <f t="shared" si="155"/>
        <v>90.704035495262431</v>
      </c>
      <c r="F912" s="6" t="str">
        <v>+2.220000E+00</v>
      </c>
      <c r="G912">
        <f t="shared" si="158"/>
        <v>1.665</v>
      </c>
      <c r="H912">
        <v>4582.92</v>
      </c>
      <c r="I912">
        <f t="shared" si="162"/>
        <v>4565.6450723927637</v>
      </c>
      <c r="J912" s="7">
        <f t="shared" si="163"/>
        <v>298.4231238352566</v>
      </c>
      <c r="K912" s="6" t="str">
        <v>+2.220000E+00</v>
      </c>
      <c r="L912">
        <f t="shared" ref="L912:L975" si="165">K912-K$208</f>
        <v>1.7600000000000002</v>
      </c>
      <c r="M912">
        <v>5547.72</v>
      </c>
      <c r="N912">
        <f t="shared" si="151"/>
        <v>5474.9276936695514</v>
      </c>
      <c r="O912" s="7">
        <f t="shared" si="152"/>
        <v>5298.7198609058978</v>
      </c>
      <c r="P912" s="6" t="str">
        <v>+2.220000E+00</v>
      </c>
      <c r="Q912">
        <f t="shared" si="159"/>
        <v>1.1850000000000003</v>
      </c>
      <c r="R912">
        <v>6391.9800000000005</v>
      </c>
      <c r="S912">
        <f t="shared" si="164"/>
        <v>6369.3510140213129</v>
      </c>
      <c r="T912" s="7">
        <f t="shared" si="160"/>
        <v>512.0710064236365</v>
      </c>
      <c r="U912" s="6" t="str">
        <v>+2.220000E+00</v>
      </c>
      <c r="V912">
        <f t="shared" si="156"/>
        <v>1.9875000000000003</v>
      </c>
      <c r="W912">
        <v>7115.58</v>
      </c>
      <c r="X912">
        <f t="shared" si="161"/>
        <v>7180.6450033140263</v>
      </c>
      <c r="Y912" s="7">
        <f t="shared" si="157"/>
        <v>4233.4546562542664</v>
      </c>
    </row>
    <row r="913" spans="1:25" x14ac:dyDescent="0.4">
      <c r="A913" s="6" t="str">
        <v>+2.222500E+00</v>
      </c>
      <c r="B913">
        <f t="shared" si="153"/>
        <v>1.5425</v>
      </c>
      <c r="C913">
        <v>3859.32</v>
      </c>
      <c r="D913">
        <f t="shared" si="154"/>
        <v>3849.7961528653755</v>
      </c>
      <c r="E913" s="7">
        <f t="shared" si="155"/>
        <v>90.703664243699151</v>
      </c>
      <c r="F913" s="6" t="str">
        <v>+2.222500E+00</v>
      </c>
      <c r="G913">
        <f t="shared" si="158"/>
        <v>1.6675</v>
      </c>
      <c r="H913">
        <v>4552.74</v>
      </c>
      <c r="I913">
        <f t="shared" si="162"/>
        <v>4565.6450790152594</v>
      </c>
      <c r="J913" s="7">
        <f t="shared" si="163"/>
        <v>166.54106439009411</v>
      </c>
      <c r="K913" s="6" t="str">
        <v>+2.222500E+00</v>
      </c>
      <c r="L913">
        <f t="shared" si="165"/>
        <v>1.7625000000000002</v>
      </c>
      <c r="M913">
        <v>5366.82</v>
      </c>
      <c r="N913">
        <f t="shared" ref="N913:N976" si="166">$S$17*(1-EXP(-(L913/$T$17)))</f>
        <v>5474.9276967408223</v>
      </c>
      <c r="O913" s="7">
        <f t="shared" ref="O913:O976" si="167">(N913-M913)^2</f>
        <v>11687.27409460566</v>
      </c>
      <c r="P913" s="6" t="str">
        <v>+2.222500E+00</v>
      </c>
      <c r="Q913">
        <f t="shared" si="159"/>
        <v>1.1875000000000002</v>
      </c>
      <c r="R913">
        <v>6361.8</v>
      </c>
      <c r="S913">
        <f t="shared" si="164"/>
        <v>6369.3521366375271</v>
      </c>
      <c r="T913" s="7">
        <f t="shared" si="160"/>
        <v>57.034767791876533</v>
      </c>
      <c r="U913" s="6" t="str">
        <v>+2.222500E+00</v>
      </c>
      <c r="V913">
        <f t="shared" si="156"/>
        <v>1.9900000000000002</v>
      </c>
      <c r="W913">
        <v>7085.4</v>
      </c>
      <c r="X913">
        <f t="shared" si="161"/>
        <v>7180.6450037281056</v>
      </c>
      <c r="Y913" s="7">
        <f t="shared" si="157"/>
        <v>9071.6107351669234</v>
      </c>
    </row>
    <row r="914" spans="1:25" x14ac:dyDescent="0.4">
      <c r="A914" s="6" t="str">
        <v>+2.225000E+00</v>
      </c>
      <c r="B914">
        <f t="shared" si="153"/>
        <v>1.5449999999999999</v>
      </c>
      <c r="C914">
        <v>3799.02</v>
      </c>
      <c r="D914">
        <f t="shared" si="154"/>
        <v>3849.7961718747611</v>
      </c>
      <c r="E914" s="7">
        <f t="shared" si="155"/>
        <v>2578.2196302552775</v>
      </c>
      <c r="F914" s="6" t="str">
        <v>+2.225000E+00</v>
      </c>
      <c r="G914">
        <f t="shared" si="158"/>
        <v>1.67</v>
      </c>
      <c r="H914">
        <v>4522.62</v>
      </c>
      <c r="I914">
        <f t="shared" si="162"/>
        <v>4565.6450854742452</v>
      </c>
      <c r="J914" s="7">
        <f t="shared" si="163"/>
        <v>1851.1579800661152</v>
      </c>
      <c r="K914" s="6" t="str">
        <v>+2.225000E+00</v>
      </c>
      <c r="L914">
        <f t="shared" si="165"/>
        <v>1.7650000000000001</v>
      </c>
      <c r="M914">
        <v>5487.42</v>
      </c>
      <c r="N914">
        <f t="shared" si="166"/>
        <v>5474.927699736264</v>
      </c>
      <c r="O914" s="7">
        <f t="shared" si="167"/>
        <v>156.05756587934027</v>
      </c>
      <c r="P914" s="6" t="str">
        <v>+2.225000E+00</v>
      </c>
      <c r="Q914">
        <f t="shared" si="159"/>
        <v>1.1900000000000002</v>
      </c>
      <c r="R914">
        <v>6271.38</v>
      </c>
      <c r="S914">
        <f t="shared" si="164"/>
        <v>6369.3532315362481</v>
      </c>
      <c r="T914" s="7">
        <f t="shared" si="160"/>
        <v>9598.7540976552646</v>
      </c>
      <c r="U914" s="6" t="str">
        <v>+2.225000E+00</v>
      </c>
      <c r="V914">
        <f t="shared" si="156"/>
        <v>1.9925000000000002</v>
      </c>
      <c r="W914">
        <v>7055.28</v>
      </c>
      <c r="X914">
        <f t="shared" si="161"/>
        <v>7180.6450041319613</v>
      </c>
      <c r="Y914" s="7">
        <f t="shared" si="157"/>
        <v>15716.384261006735</v>
      </c>
    </row>
    <row r="915" spans="1:25" x14ac:dyDescent="0.4">
      <c r="A915" s="6" t="str">
        <v>+2.227500E+00</v>
      </c>
      <c r="B915">
        <f t="shared" si="153"/>
        <v>1.5474999999999999</v>
      </c>
      <c r="C915">
        <v>3768.8399999999997</v>
      </c>
      <c r="D915">
        <f t="shared" si="154"/>
        <v>3849.7961904148028</v>
      </c>
      <c r="E915" s="7">
        <f t="shared" si="155"/>
        <v>6553.9047664778627</v>
      </c>
      <c r="F915" s="6" t="str">
        <v>+2.227500E+00</v>
      </c>
      <c r="G915">
        <f t="shared" si="158"/>
        <v>1.6724999999999999</v>
      </c>
      <c r="H915">
        <v>4492.4399999999996</v>
      </c>
      <c r="I915">
        <f t="shared" si="162"/>
        <v>4565.6450917737575</v>
      </c>
      <c r="J915" s="7">
        <f t="shared" si="163"/>
        <v>5358.9854616043149</v>
      </c>
      <c r="K915" s="6" t="str">
        <v>+2.227500E+00</v>
      </c>
      <c r="L915">
        <f t="shared" si="165"/>
        <v>1.7675000000000001</v>
      </c>
      <c r="M915">
        <v>5457.2999999999993</v>
      </c>
      <c r="N915">
        <f t="shared" si="166"/>
        <v>5474.9277026577474</v>
      </c>
      <c r="O915" s="7">
        <f t="shared" si="167"/>
        <v>310.73590098998153</v>
      </c>
      <c r="P915" s="6" t="str">
        <v>+2.227500E+00</v>
      </c>
      <c r="Q915">
        <f t="shared" si="159"/>
        <v>1.1925000000000001</v>
      </c>
      <c r="R915">
        <v>6361.8</v>
      </c>
      <c r="S915">
        <f t="shared" si="164"/>
        <v>6369.3542994018235</v>
      </c>
      <c r="T915" s="7">
        <f t="shared" si="160"/>
        <v>57.067439452387873</v>
      </c>
      <c r="U915" s="6" t="str">
        <v>+2.227500E+00</v>
      </c>
      <c r="V915">
        <f t="shared" si="156"/>
        <v>1.9950000000000001</v>
      </c>
      <c r="W915">
        <v>7085.4</v>
      </c>
      <c r="X915">
        <f t="shared" si="161"/>
        <v>7180.6450045258453</v>
      </c>
      <c r="Y915" s="7">
        <f t="shared" si="157"/>
        <v>9071.6108871283523</v>
      </c>
    </row>
    <row r="916" spans="1:25" x14ac:dyDescent="0.4">
      <c r="A916" s="6" t="str">
        <v>+2.230000E+00</v>
      </c>
      <c r="B916">
        <f t="shared" si="153"/>
        <v>1.5499999999999998</v>
      </c>
      <c r="C916">
        <v>3859.32</v>
      </c>
      <c r="D916">
        <f t="shared" si="154"/>
        <v>3849.7962084970895</v>
      </c>
      <c r="E916" s="7">
        <f t="shared" si="155"/>
        <v>90.702604590912642</v>
      </c>
      <c r="F916" s="6" t="str">
        <v>+2.230000E+00</v>
      </c>
      <c r="G916">
        <f t="shared" si="158"/>
        <v>1.6749999999999998</v>
      </c>
      <c r="H916">
        <v>4582.92</v>
      </c>
      <c r="I916">
        <f t="shared" si="162"/>
        <v>4565.6450979177353</v>
      </c>
      <c r="J916" s="7">
        <f t="shared" si="163"/>
        <v>298.42224195183729</v>
      </c>
      <c r="K916" s="6" t="str">
        <v>+2.230000E+00</v>
      </c>
      <c r="L916">
        <f t="shared" si="165"/>
        <v>1.77</v>
      </c>
      <c r="M916">
        <v>5547.72</v>
      </c>
      <c r="N916">
        <f t="shared" si="166"/>
        <v>5474.9277055070988</v>
      </c>
      <c r="O916" s="7">
        <f t="shared" si="167"/>
        <v>5298.7181375412865</v>
      </c>
      <c r="P916" s="6" t="str">
        <v>+2.230000E+00</v>
      </c>
      <c r="Q916">
        <f t="shared" si="159"/>
        <v>1.1950000000000001</v>
      </c>
      <c r="R916">
        <v>6391.9800000000005</v>
      </c>
      <c r="S916">
        <f t="shared" si="164"/>
        <v>6369.355340901704</v>
      </c>
      <c r="T916" s="7">
        <f t="shared" si="160"/>
        <v>511.8751993141276</v>
      </c>
      <c r="U916" s="6" t="str">
        <v>+2.230000E+00</v>
      </c>
      <c r="V916">
        <f t="shared" si="156"/>
        <v>1.9975000000000001</v>
      </c>
      <c r="W916">
        <v>6994.9800000000005</v>
      </c>
      <c r="X916">
        <f t="shared" si="161"/>
        <v>7180.6450049100049</v>
      </c>
      <c r="Y916" s="7">
        <f t="shared" si="157"/>
        <v>34471.494048231965</v>
      </c>
    </row>
    <row r="917" spans="1:25" x14ac:dyDescent="0.4">
      <c r="A917" s="6" t="str">
        <v>+2.232500E+00</v>
      </c>
      <c r="B917">
        <f t="shared" si="153"/>
        <v>1.5524999999999998</v>
      </c>
      <c r="C917">
        <v>3768.8399999999997</v>
      </c>
      <c r="D917">
        <f t="shared" si="154"/>
        <v>3849.796226132923</v>
      </c>
      <c r="E917" s="7">
        <f t="shared" si="155"/>
        <v>6553.9105496850216</v>
      </c>
      <c r="F917" s="6" t="str">
        <v>+2.232500E+00</v>
      </c>
      <c r="G917">
        <f t="shared" si="158"/>
        <v>1.6774999999999998</v>
      </c>
      <c r="H917">
        <v>4582.92</v>
      </c>
      <c r="I917">
        <f t="shared" si="162"/>
        <v>4565.6451039100175</v>
      </c>
      <c r="J917" s="7">
        <f t="shared" si="163"/>
        <v>298.42203491969531</v>
      </c>
      <c r="K917" s="6" t="str">
        <v>+2.232500E+00</v>
      </c>
      <c r="L917">
        <f t="shared" si="165"/>
        <v>1.7725</v>
      </c>
      <c r="M917">
        <v>5366.82</v>
      </c>
      <c r="N917">
        <f t="shared" si="166"/>
        <v>5474.9277082860999</v>
      </c>
      <c r="O917" s="7">
        <f t="shared" si="167"/>
        <v>11687.27659087254</v>
      </c>
      <c r="P917" s="6" t="str">
        <v>+2.232500E+00</v>
      </c>
      <c r="Q917">
        <f t="shared" si="159"/>
        <v>1.1975</v>
      </c>
      <c r="R917">
        <v>6301.5</v>
      </c>
      <c r="S917">
        <f t="shared" si="164"/>
        <v>6369.3563566868597</v>
      </c>
      <c r="T917" s="7">
        <f t="shared" si="160"/>
        <v>4604.4851428143329</v>
      </c>
      <c r="U917" s="6" t="str">
        <v>+2.232500E+00</v>
      </c>
      <c r="V917">
        <f t="shared" si="156"/>
        <v>2</v>
      </c>
      <c r="W917">
        <v>6994.9800000000005</v>
      </c>
      <c r="X917">
        <f t="shared" si="161"/>
        <v>7180.6450052846794</v>
      </c>
      <c r="Y917" s="7">
        <f t="shared" si="157"/>
        <v>34471.494187359865</v>
      </c>
    </row>
    <row r="918" spans="1:25" x14ac:dyDescent="0.4">
      <c r="A918" s="6" t="str">
        <v>+2.235000E+00</v>
      </c>
      <c r="B918">
        <f t="shared" si="153"/>
        <v>1.5549999999999997</v>
      </c>
      <c r="C918">
        <v>3919.62</v>
      </c>
      <c r="D918">
        <f t="shared" si="154"/>
        <v>3849.7962433333259</v>
      </c>
      <c r="E918" s="7">
        <f t="shared" si="155"/>
        <v>4875.3569950468936</v>
      </c>
      <c r="F918" s="6" t="str">
        <v>+2.235000E+00</v>
      </c>
      <c r="G918">
        <f t="shared" si="158"/>
        <v>1.6799999999999997</v>
      </c>
      <c r="H918">
        <v>4582.92</v>
      </c>
      <c r="I918">
        <f t="shared" si="162"/>
        <v>4565.6451097543486</v>
      </c>
      <c r="J918" s="7">
        <f t="shared" si="163"/>
        <v>298.42183299930457</v>
      </c>
      <c r="K918" s="6" t="str">
        <v>+2.235000E+00</v>
      </c>
      <c r="L918">
        <f t="shared" si="165"/>
        <v>1.7749999999999999</v>
      </c>
      <c r="M918">
        <v>5427.12</v>
      </c>
      <c r="N918">
        <f t="shared" si="166"/>
        <v>5474.9277109964869</v>
      </c>
      <c r="O918" s="7">
        <f t="shared" si="167"/>
        <v>2285.5772307236243</v>
      </c>
      <c r="P918" s="6" t="str">
        <v>+2.235000E+00</v>
      </c>
      <c r="Q918">
        <f t="shared" si="159"/>
        <v>1.2</v>
      </c>
      <c r="R918">
        <v>6391.9800000000005</v>
      </c>
      <c r="S918">
        <f t="shared" si="164"/>
        <v>6369.3573473921915</v>
      </c>
      <c r="T918" s="7">
        <f t="shared" si="160"/>
        <v>511.78441101360551</v>
      </c>
      <c r="U918" s="6" t="str">
        <v>+2.235000E+00</v>
      </c>
      <c r="V918">
        <f t="shared" si="156"/>
        <v>2.0024999999999999</v>
      </c>
      <c r="W918">
        <v>7115.58</v>
      </c>
      <c r="X918">
        <f t="shared" si="161"/>
        <v>7180.6450056501026</v>
      </c>
      <c r="Y918" s="7">
        <f t="shared" si="157"/>
        <v>4233.4549602478892</v>
      </c>
    </row>
    <row r="919" spans="1:25" x14ac:dyDescent="0.4">
      <c r="A919" s="6" t="str">
        <v>+2.237500E+00</v>
      </c>
      <c r="B919">
        <f t="shared" si="153"/>
        <v>1.5574999999999997</v>
      </c>
      <c r="C919">
        <v>3738.72</v>
      </c>
      <c r="D919">
        <f t="shared" si="154"/>
        <v>3849.7962601090499</v>
      </c>
      <c r="E919" s="7">
        <f t="shared" si="155"/>
        <v>12337.935559813344</v>
      </c>
      <c r="F919" s="6" t="str">
        <v>+2.237500E+00</v>
      </c>
      <c r="G919">
        <f t="shared" si="158"/>
        <v>1.6824999999999997</v>
      </c>
      <c r="H919">
        <v>4613.04</v>
      </c>
      <c r="I919">
        <f t="shared" si="162"/>
        <v>4565.6451154543838</v>
      </c>
      <c r="J919" s="7">
        <f t="shared" si="163"/>
        <v>2246.2750810922848</v>
      </c>
      <c r="K919" s="6" t="str">
        <v>+2.237500E+00</v>
      </c>
      <c r="L919">
        <f t="shared" si="165"/>
        <v>1.7774999999999999</v>
      </c>
      <c r="M919">
        <v>5457.2999999999993</v>
      </c>
      <c r="N919">
        <f t="shared" si="166"/>
        <v>5474.9277136399551</v>
      </c>
      <c r="O919" s="7">
        <f t="shared" si="167"/>
        <v>310.73628817228376</v>
      </c>
      <c r="P919" s="6" t="str">
        <v>+2.237500E+00</v>
      </c>
      <c r="Q919">
        <f t="shared" si="159"/>
        <v>1.2024999999999999</v>
      </c>
      <c r="R919">
        <v>6391.9800000000005</v>
      </c>
      <c r="S919">
        <f t="shared" si="164"/>
        <v>6369.3583136369216</v>
      </c>
      <c r="T919" s="7">
        <f t="shared" si="160"/>
        <v>511.74069390950893</v>
      </c>
      <c r="U919" s="6" t="str">
        <v>+2.237500E+00</v>
      </c>
      <c r="V919">
        <f t="shared" si="156"/>
        <v>2.0049999999999999</v>
      </c>
      <c r="W919">
        <v>7115.58</v>
      </c>
      <c r="X919">
        <f t="shared" si="161"/>
        <v>7180.6450060065035</v>
      </c>
      <c r="Y919" s="7">
        <f t="shared" si="157"/>
        <v>4233.455006626351</v>
      </c>
    </row>
    <row r="920" spans="1:25" x14ac:dyDescent="0.4">
      <c r="A920" s="6" t="str">
        <v>+2.240000E+00</v>
      </c>
      <c r="B920">
        <f t="shared" si="153"/>
        <v>1.56</v>
      </c>
      <c r="C920">
        <v>3859.32</v>
      </c>
      <c r="D920">
        <f t="shared" si="154"/>
        <v>3849.7962764705794</v>
      </c>
      <c r="E920" s="7">
        <f t="shared" si="155"/>
        <v>90.701309864842415</v>
      </c>
      <c r="F920" s="6" t="str">
        <v>+2.240000E+00</v>
      </c>
      <c r="G920">
        <f t="shared" si="158"/>
        <v>1.6850000000000001</v>
      </c>
      <c r="H920">
        <v>4582.92</v>
      </c>
      <c r="I920">
        <f t="shared" si="162"/>
        <v>4565.6451210136847</v>
      </c>
      <c r="J920" s="7">
        <f t="shared" si="163"/>
        <v>298.4214439918394</v>
      </c>
      <c r="K920" s="6" t="str">
        <v>+2.240000E+00</v>
      </c>
      <c r="L920">
        <f t="shared" si="165"/>
        <v>1.7800000000000002</v>
      </c>
      <c r="M920">
        <v>5427.12</v>
      </c>
      <c r="N920">
        <f t="shared" si="166"/>
        <v>5474.9277162181543</v>
      </c>
      <c r="O920" s="7">
        <f t="shared" si="167"/>
        <v>2285.5777299955816</v>
      </c>
      <c r="P920" s="6" t="str">
        <v>+2.240000E+00</v>
      </c>
      <c r="Q920">
        <f t="shared" si="159"/>
        <v>1.2050000000000003</v>
      </c>
      <c r="R920">
        <v>6391.9800000000005</v>
      </c>
      <c r="S920">
        <f t="shared" si="164"/>
        <v>6369.3592560249845</v>
      </c>
      <c r="T920" s="7">
        <f t="shared" si="160"/>
        <v>511.69805798322318</v>
      </c>
      <c r="U920" s="6" t="str">
        <v>+2.240000E+00</v>
      </c>
      <c r="V920">
        <f t="shared" si="156"/>
        <v>2.0075000000000003</v>
      </c>
      <c r="W920">
        <v>7236.18</v>
      </c>
      <c r="X920">
        <f t="shared" si="161"/>
        <v>7180.6450063541051</v>
      </c>
      <c r="Y920" s="7">
        <f t="shared" si="157"/>
        <v>3084.1355192496153</v>
      </c>
    </row>
    <row r="921" spans="1:25" x14ac:dyDescent="0.4">
      <c r="A921" s="6" t="str">
        <v>+2.242500E+00</v>
      </c>
      <c r="B921">
        <f t="shared" si="153"/>
        <v>1.5625</v>
      </c>
      <c r="C921">
        <v>3859.32</v>
      </c>
      <c r="D921">
        <f t="shared" si="154"/>
        <v>3849.7962924281414</v>
      </c>
      <c r="E921" s="7">
        <f t="shared" si="155"/>
        <v>90.70100591427915</v>
      </c>
      <c r="F921" s="6" t="str">
        <v>+2.242500E+00</v>
      </c>
      <c r="G921">
        <f t="shared" si="158"/>
        <v>1.6875</v>
      </c>
      <c r="H921">
        <v>4582.92</v>
      </c>
      <c r="I921">
        <f t="shared" si="162"/>
        <v>4565.6451264357256</v>
      </c>
      <c r="J921" s="7">
        <f t="shared" si="163"/>
        <v>298.42125666166851</v>
      </c>
      <c r="K921" s="6" t="str">
        <v>+2.242500E+00</v>
      </c>
      <c r="L921">
        <f t="shared" si="165"/>
        <v>1.7825000000000002</v>
      </c>
      <c r="M921">
        <v>5427.12</v>
      </c>
      <c r="N921">
        <f t="shared" si="166"/>
        <v>5474.9277187326988</v>
      </c>
      <c r="O921" s="7">
        <f t="shared" si="167"/>
        <v>2285.5779704248548</v>
      </c>
      <c r="P921" s="6" t="str">
        <v>+2.242500E+00</v>
      </c>
      <c r="Q921">
        <f t="shared" si="159"/>
        <v>1.2075000000000002</v>
      </c>
      <c r="R921">
        <v>6391.9800000000005</v>
      </c>
      <c r="S921">
        <f t="shared" si="164"/>
        <v>6369.3601751454025</v>
      </c>
      <c r="T921" s="7">
        <f t="shared" si="160"/>
        <v>511.65647645268655</v>
      </c>
      <c r="U921" s="6" t="str">
        <v>+2.242500E+00</v>
      </c>
      <c r="V921">
        <f t="shared" si="156"/>
        <v>2.0100000000000002</v>
      </c>
      <c r="W921">
        <v>7115.58</v>
      </c>
      <c r="X921">
        <f t="shared" si="161"/>
        <v>7180.6450066931247</v>
      </c>
      <c r="Y921" s="7">
        <f t="shared" si="157"/>
        <v>4233.4550959763774</v>
      </c>
    </row>
    <row r="922" spans="1:25" x14ac:dyDescent="0.4">
      <c r="A922" s="6" t="str">
        <v>+2.245000E+00</v>
      </c>
      <c r="B922">
        <f t="shared" si="153"/>
        <v>1.5649999999999999</v>
      </c>
      <c r="C922">
        <v>3799.02</v>
      </c>
      <c r="D922">
        <f t="shared" si="154"/>
        <v>3849.7963079917099</v>
      </c>
      <c r="E922" s="7">
        <f t="shared" si="155"/>
        <v>2578.2334532689856</v>
      </c>
      <c r="F922" s="6" t="str">
        <v>+2.245000E+00</v>
      </c>
      <c r="G922">
        <f t="shared" si="158"/>
        <v>1.69</v>
      </c>
      <c r="H922">
        <v>4582.92</v>
      </c>
      <c r="I922">
        <f t="shared" si="162"/>
        <v>4565.6451317238952</v>
      </c>
      <c r="J922" s="7">
        <f t="shared" si="163"/>
        <v>298.42107395677294</v>
      </c>
      <c r="K922" s="6" t="str">
        <v>+2.245000E+00</v>
      </c>
      <c r="L922">
        <f t="shared" si="165"/>
        <v>1.7850000000000001</v>
      </c>
      <c r="M922">
        <v>5306.52</v>
      </c>
      <c r="N922">
        <f t="shared" si="166"/>
        <v>5474.9277211851586</v>
      </c>
      <c r="O922" s="7">
        <f t="shared" si="167"/>
        <v>28361.160554777965</v>
      </c>
      <c r="P922" s="6" t="str">
        <v>+2.245000E+00</v>
      </c>
      <c r="Q922">
        <f t="shared" si="159"/>
        <v>1.2100000000000002</v>
      </c>
      <c r="R922">
        <v>6271.38</v>
      </c>
      <c r="S922">
        <f t="shared" si="164"/>
        <v>6369.3610715726572</v>
      </c>
      <c r="T922" s="7">
        <f t="shared" si="160"/>
        <v>9600.2903865261596</v>
      </c>
      <c r="U922" s="6" t="str">
        <v>+2.245000E+00</v>
      </c>
      <c r="V922">
        <f t="shared" si="156"/>
        <v>2.0125000000000002</v>
      </c>
      <c r="W922">
        <v>7115.58</v>
      </c>
      <c r="X922">
        <f t="shared" si="161"/>
        <v>7180.6450070237734</v>
      </c>
      <c r="Y922" s="7">
        <f t="shared" si="157"/>
        <v>4233.4551390036859</v>
      </c>
    </row>
    <row r="923" spans="1:25" x14ac:dyDescent="0.4">
      <c r="A923" s="6" t="str">
        <v>+2.247500E+00</v>
      </c>
      <c r="B923">
        <f t="shared" si="153"/>
        <v>1.5674999999999999</v>
      </c>
      <c r="C923">
        <v>3768.8399999999997</v>
      </c>
      <c r="D923">
        <f t="shared" si="154"/>
        <v>3849.7963231710128</v>
      </c>
      <c r="E923" s="7">
        <f t="shared" si="155"/>
        <v>6553.92626136951</v>
      </c>
      <c r="F923" s="6" t="str">
        <v>+2.247500E+00</v>
      </c>
      <c r="G923">
        <f t="shared" si="158"/>
        <v>1.6924999999999999</v>
      </c>
      <c r="H923">
        <v>4402.0200000000004</v>
      </c>
      <c r="I923">
        <f t="shared" si="162"/>
        <v>4565.6451368815005</v>
      </c>
      <c r="J923" s="7">
        <f t="shared" si="163"/>
        <v>26773.185419489648</v>
      </c>
      <c r="K923" s="6" t="str">
        <v>+2.247500E+00</v>
      </c>
      <c r="L923">
        <f t="shared" si="165"/>
        <v>1.7875000000000001</v>
      </c>
      <c r="M923">
        <v>5457.2999999999993</v>
      </c>
      <c r="N923">
        <f t="shared" si="166"/>
        <v>5474.9277235770678</v>
      </c>
      <c r="O923" s="7">
        <f t="shared" si="167"/>
        <v>310.73663850953795</v>
      </c>
      <c r="P923" s="6" t="str">
        <v>+2.247500E+00</v>
      </c>
      <c r="Q923">
        <f t="shared" si="159"/>
        <v>1.2125000000000001</v>
      </c>
      <c r="R923">
        <v>6301.5</v>
      </c>
      <c r="S923">
        <f t="shared" si="164"/>
        <v>6369.3619458670437</v>
      </c>
      <c r="T923" s="7">
        <f t="shared" si="160"/>
        <v>4605.2436968615675</v>
      </c>
      <c r="U923" s="6" t="str">
        <v>+2.247500E+00</v>
      </c>
      <c r="V923">
        <f t="shared" si="156"/>
        <v>2.0150000000000001</v>
      </c>
      <c r="W923">
        <v>7085.4</v>
      </c>
      <c r="X923">
        <f t="shared" si="161"/>
        <v>7180.6450073462584</v>
      </c>
      <c r="Y923" s="7">
        <f t="shared" si="157"/>
        <v>9071.6114243888769</v>
      </c>
    </row>
    <row r="924" spans="1:25" x14ac:dyDescent="0.4">
      <c r="A924" s="6" t="str">
        <v>+2.250000E+00</v>
      </c>
      <c r="B924">
        <f t="shared" si="153"/>
        <v>1.5699999999999998</v>
      </c>
      <c r="C924">
        <v>3738.72</v>
      </c>
      <c r="D924">
        <f t="shared" si="154"/>
        <v>3849.7963379755365</v>
      </c>
      <c r="E924" s="7">
        <f t="shared" si="155"/>
        <v>12337.95285805566</v>
      </c>
      <c r="F924" s="6" t="str">
        <v>+2.250000E+00</v>
      </c>
      <c r="G924">
        <f t="shared" si="158"/>
        <v>1.6949999999999998</v>
      </c>
      <c r="H924">
        <v>4462.32</v>
      </c>
      <c r="I924">
        <f t="shared" si="162"/>
        <v>4565.6451419117629</v>
      </c>
      <c r="J924" s="7">
        <f t="shared" si="163"/>
        <v>10676.084951086012</v>
      </c>
      <c r="K924" s="6" t="str">
        <v>+2.250000E+00</v>
      </c>
      <c r="L924">
        <f t="shared" si="165"/>
        <v>1.79</v>
      </c>
      <c r="M924">
        <v>5427.12</v>
      </c>
      <c r="N924">
        <f t="shared" si="166"/>
        <v>5474.927725909919</v>
      </c>
      <c r="O924" s="7">
        <f t="shared" si="167"/>
        <v>2285.5786566779502</v>
      </c>
      <c r="P924" s="6" t="str">
        <v>+2.250000E+00</v>
      </c>
      <c r="Q924">
        <f t="shared" si="159"/>
        <v>1.2150000000000001</v>
      </c>
      <c r="R924">
        <v>6391.9800000000005</v>
      </c>
      <c r="S924">
        <f t="shared" si="164"/>
        <v>6369.3627985750245</v>
      </c>
      <c r="T924" s="7">
        <f t="shared" si="160"/>
        <v>511.53780029793523</v>
      </c>
      <c r="U924" s="6" t="str">
        <v>+2.250000E+00</v>
      </c>
      <c r="V924">
        <f t="shared" si="156"/>
        <v>2.0175000000000001</v>
      </c>
      <c r="W924">
        <v>7115.58</v>
      </c>
      <c r="X924">
        <f t="shared" si="161"/>
        <v>7180.6450076607816</v>
      </c>
      <c r="Y924" s="7">
        <f t="shared" si="157"/>
        <v>4233.4552218975814</v>
      </c>
    </row>
    <row r="925" spans="1:25" x14ac:dyDescent="0.4">
      <c r="A925" s="6" t="str">
        <v>+2.252500E+00</v>
      </c>
      <c r="B925">
        <f t="shared" si="153"/>
        <v>1.5724999999999998</v>
      </c>
      <c r="C925">
        <v>3738.72</v>
      </c>
      <c r="D925">
        <f t="shared" si="154"/>
        <v>3849.7963524145357</v>
      </c>
      <c r="E925" s="7">
        <f t="shared" si="155"/>
        <v>12337.956065718176</v>
      </c>
      <c r="F925" s="6" t="str">
        <v>+2.252500E+00</v>
      </c>
      <c r="G925">
        <f t="shared" si="158"/>
        <v>1.6974999999999998</v>
      </c>
      <c r="H925">
        <v>4582.92</v>
      </c>
      <c r="I925">
        <f t="shared" si="162"/>
        <v>4565.6451468178293</v>
      </c>
      <c r="J925" s="7">
        <f t="shared" si="163"/>
        <v>298.42055246555566</v>
      </c>
      <c r="K925" s="6" t="str">
        <v>+2.252500E+00</v>
      </c>
      <c r="L925">
        <f t="shared" si="165"/>
        <v>1.7925</v>
      </c>
      <c r="M925">
        <v>5427.12</v>
      </c>
      <c r="N925">
        <f t="shared" si="166"/>
        <v>5474.9277281851728</v>
      </c>
      <c r="O925" s="7">
        <f t="shared" si="167"/>
        <v>2285.5788742273744</v>
      </c>
      <c r="P925" s="6" t="str">
        <v>+2.252500E+00</v>
      </c>
      <c r="Q925">
        <f t="shared" si="159"/>
        <v>1.2175</v>
      </c>
      <c r="R925">
        <v>6271.38</v>
      </c>
      <c r="S925">
        <f t="shared" si="164"/>
        <v>6369.3636302295708</v>
      </c>
      <c r="T925" s="7">
        <f t="shared" si="160"/>
        <v>9600.7917929652485</v>
      </c>
      <c r="U925" s="6" t="str">
        <v>+2.252500E+00</v>
      </c>
      <c r="V925">
        <f t="shared" si="156"/>
        <v>2.02</v>
      </c>
      <c r="W925">
        <v>7115.58</v>
      </c>
      <c r="X925">
        <f t="shared" si="161"/>
        <v>7180.6450079675378</v>
      </c>
      <c r="Y925" s="7">
        <f t="shared" si="157"/>
        <v>4233.4552618157695</v>
      </c>
    </row>
    <row r="926" spans="1:25" x14ac:dyDescent="0.4">
      <c r="A926" s="6" t="str">
        <v>+2.255000E+00</v>
      </c>
      <c r="B926">
        <f t="shared" si="153"/>
        <v>1.5749999999999997</v>
      </c>
      <c r="C926">
        <v>3919.62</v>
      </c>
      <c r="D926">
        <f t="shared" si="154"/>
        <v>3849.7963664970348</v>
      </c>
      <c r="E926" s="7">
        <f t="shared" si="155"/>
        <v>4875.3397955563896</v>
      </c>
      <c r="F926" s="6" t="str">
        <v>+2.255000E+00</v>
      </c>
      <c r="G926">
        <f t="shared" si="158"/>
        <v>1.6999999999999997</v>
      </c>
      <c r="H926">
        <v>4643.22</v>
      </c>
      <c r="I926">
        <f t="shared" si="162"/>
        <v>4565.6451516027637</v>
      </c>
      <c r="J926" s="7">
        <f t="shared" si="163"/>
        <v>6017.8571038542368</v>
      </c>
      <c r="K926" s="6" t="str">
        <v>+2.255000E+00</v>
      </c>
      <c r="L926">
        <f t="shared" si="165"/>
        <v>1.7949999999999999</v>
      </c>
      <c r="M926">
        <v>5487.42</v>
      </c>
      <c r="N926">
        <f t="shared" si="166"/>
        <v>5474.9277304042498</v>
      </c>
      <c r="O926" s="7">
        <f t="shared" si="167"/>
        <v>156.05679965290634</v>
      </c>
      <c r="P926" s="6" t="str">
        <v>+2.255000E+00</v>
      </c>
      <c r="Q926">
        <f t="shared" si="159"/>
        <v>1.22</v>
      </c>
      <c r="R926">
        <v>6452.28</v>
      </c>
      <c r="S926">
        <f t="shared" si="164"/>
        <v>6369.3644413504935</v>
      </c>
      <c r="T926" s="7">
        <f t="shared" si="160"/>
        <v>6874.989866159709</v>
      </c>
      <c r="U926" s="6" t="str">
        <v>+2.255000E+00</v>
      </c>
      <c r="V926">
        <f t="shared" si="156"/>
        <v>2.0225</v>
      </c>
      <c r="W926">
        <v>7115.58</v>
      </c>
      <c r="X926">
        <f t="shared" si="161"/>
        <v>7180.6450082667225</v>
      </c>
      <c r="Y926" s="7">
        <f t="shared" si="157"/>
        <v>4233.4553007486729</v>
      </c>
    </row>
    <row r="927" spans="1:25" x14ac:dyDescent="0.4">
      <c r="A927" s="6" t="str">
        <v>+2.257500E+00</v>
      </c>
      <c r="B927">
        <f t="shared" si="153"/>
        <v>1.5774999999999997</v>
      </c>
      <c r="C927">
        <v>3859.32</v>
      </c>
      <c r="D927">
        <f t="shared" si="154"/>
        <v>3849.7963802318354</v>
      </c>
      <c r="E927" s="7">
        <f t="shared" si="155"/>
        <v>90.699333488578134</v>
      </c>
      <c r="F927" s="6" t="str">
        <v>+2.257500E+00</v>
      </c>
      <c r="G927">
        <f t="shared" si="158"/>
        <v>1.7024999999999997</v>
      </c>
      <c r="H927">
        <v>4552.74</v>
      </c>
      <c r="I927">
        <f t="shared" si="162"/>
        <v>4565.6451562695574</v>
      </c>
      <c r="J927" s="7">
        <f t="shared" si="163"/>
        <v>166.5430583417035</v>
      </c>
      <c r="K927" s="6" t="str">
        <v>+2.257500E+00</v>
      </c>
      <c r="L927">
        <f t="shared" si="165"/>
        <v>1.7974999999999999</v>
      </c>
      <c r="M927">
        <v>5427.12</v>
      </c>
      <c r="N927">
        <f t="shared" si="166"/>
        <v>5474.927732568538</v>
      </c>
      <c r="O927" s="7">
        <f t="shared" si="167"/>
        <v>2285.579293344857</v>
      </c>
      <c r="P927" s="6" t="str">
        <v>+2.257500E+00</v>
      </c>
      <c r="Q927">
        <f t="shared" si="159"/>
        <v>1.2224999999999999</v>
      </c>
      <c r="R927">
        <v>6271.38</v>
      </c>
      <c r="S927">
        <f t="shared" si="164"/>
        <v>6369.3652324447685</v>
      </c>
      <c r="T927" s="7">
        <f t="shared" si="160"/>
        <v>9601.1057772552886</v>
      </c>
      <c r="U927" s="6" t="str">
        <v>+2.257500E+00</v>
      </c>
      <c r="V927">
        <f t="shared" si="156"/>
        <v>2.0249999999999999</v>
      </c>
      <c r="W927">
        <v>7025.0999999999995</v>
      </c>
      <c r="X927">
        <f t="shared" si="161"/>
        <v>7180.6450085585184</v>
      </c>
      <c r="Y927" s="7">
        <f t="shared" si="157"/>
        <v>24194.249687469728</v>
      </c>
    </row>
    <row r="928" spans="1:25" x14ac:dyDescent="0.4">
      <c r="A928" s="6" t="str">
        <v>+2.260000E+00</v>
      </c>
      <c r="B928">
        <f t="shared" si="153"/>
        <v>1.5799999999999996</v>
      </c>
      <c r="C928">
        <v>3859.32</v>
      </c>
      <c r="D928">
        <f t="shared" si="154"/>
        <v>3849.7963936275232</v>
      </c>
      <c r="E928" s="7">
        <f t="shared" si="155"/>
        <v>90.699078337883265</v>
      </c>
      <c r="F928" s="6" t="str">
        <v>+2.260000E+00</v>
      </c>
      <c r="G928">
        <f t="shared" si="158"/>
        <v>1.7049999999999996</v>
      </c>
      <c r="H928">
        <v>4582.92</v>
      </c>
      <c r="I928">
        <f t="shared" si="162"/>
        <v>4565.6451608211282</v>
      </c>
      <c r="J928" s="7">
        <f t="shared" si="163"/>
        <v>298.42006865588564</v>
      </c>
      <c r="K928" s="6" t="str">
        <v>+2.260000E+00</v>
      </c>
      <c r="L928">
        <f t="shared" si="165"/>
        <v>1.7999999999999998</v>
      </c>
      <c r="M928">
        <v>5547.72</v>
      </c>
      <c r="N928">
        <f t="shared" si="166"/>
        <v>5474.9277346793897</v>
      </c>
      <c r="O928" s="7">
        <f t="shared" si="167"/>
        <v>5298.7138905061638</v>
      </c>
      <c r="P928" s="6" t="str">
        <v>+2.260000E+00</v>
      </c>
      <c r="Q928">
        <f t="shared" si="159"/>
        <v>1.2249999999999999</v>
      </c>
      <c r="R928">
        <v>6271.38</v>
      </c>
      <c r="S928">
        <f t="shared" si="164"/>
        <v>6369.3660040068571</v>
      </c>
      <c r="T928" s="7">
        <f t="shared" si="160"/>
        <v>9601.2569812317961</v>
      </c>
      <c r="U928" s="6" t="str">
        <v>+2.260000E+00</v>
      </c>
      <c r="V928">
        <f t="shared" si="156"/>
        <v>2.0274999999999999</v>
      </c>
      <c r="W928">
        <v>7115.58</v>
      </c>
      <c r="X928">
        <f t="shared" si="161"/>
        <v>7180.6450088431102</v>
      </c>
      <c r="Y928" s="7">
        <f t="shared" si="157"/>
        <v>4233.455375754017</v>
      </c>
    </row>
    <row r="929" spans="1:25" x14ac:dyDescent="0.4">
      <c r="A929" s="6" t="str">
        <v>+2.262500E+00</v>
      </c>
      <c r="B929">
        <f t="shared" si="153"/>
        <v>1.5825</v>
      </c>
      <c r="C929">
        <v>3829.14</v>
      </c>
      <c r="D929">
        <f t="shared" si="154"/>
        <v>3849.7964066924701</v>
      </c>
      <c r="E929" s="7">
        <f t="shared" si="155"/>
        <v>426.68713744472882</v>
      </c>
      <c r="F929" s="6" t="str">
        <v>+2.262500E+00</v>
      </c>
      <c r="G929">
        <f t="shared" si="158"/>
        <v>1.7075</v>
      </c>
      <c r="H929">
        <v>4673.34</v>
      </c>
      <c r="I929">
        <f t="shared" si="162"/>
        <v>4565.6451652603191</v>
      </c>
      <c r="J929" s="7">
        <f t="shared" si="163"/>
        <v>11598.177429607207</v>
      </c>
      <c r="K929" s="6" t="str">
        <v>+2.262500E+00</v>
      </c>
      <c r="L929">
        <f t="shared" si="165"/>
        <v>1.8025000000000002</v>
      </c>
      <c r="M929">
        <v>5397</v>
      </c>
      <c r="N929">
        <f t="shared" si="166"/>
        <v>5474.9277367381246</v>
      </c>
      <c r="O929" s="7">
        <f t="shared" si="167"/>
        <v>6072.7321531264579</v>
      </c>
      <c r="P929" s="6" t="str">
        <v>+2.262500E+00</v>
      </c>
      <c r="Q929">
        <f t="shared" si="159"/>
        <v>1.2275000000000003</v>
      </c>
      <c r="R929">
        <v>6331.6799999999994</v>
      </c>
      <c r="S929">
        <f t="shared" si="164"/>
        <v>6369.366756519009</v>
      </c>
      <c r="T929" s="7">
        <f t="shared" si="160"/>
        <v>1420.291616923111</v>
      </c>
      <c r="U929" s="6" t="str">
        <v>+2.262500E+00</v>
      </c>
      <c r="V929">
        <f t="shared" si="156"/>
        <v>2.0300000000000002</v>
      </c>
      <c r="W929">
        <v>7115.58</v>
      </c>
      <c r="X929">
        <f t="shared" si="161"/>
        <v>7180.6450091206761</v>
      </c>
      <c r="Y929" s="7">
        <f t="shared" si="157"/>
        <v>4233.4554118736796</v>
      </c>
    </row>
    <row r="930" spans="1:25" x14ac:dyDescent="0.4">
      <c r="A930" s="6" t="str">
        <v>+2.265000E+00</v>
      </c>
      <c r="B930">
        <f t="shared" si="153"/>
        <v>1.585</v>
      </c>
      <c r="C930">
        <v>3678.42</v>
      </c>
      <c r="D930">
        <f t="shared" si="154"/>
        <v>3849.7964194348419</v>
      </c>
      <c r="E930" s="7">
        <f t="shared" si="155"/>
        <v>29369.877138306845</v>
      </c>
      <c r="F930" s="6" t="str">
        <v>+2.265000E+00</v>
      </c>
      <c r="G930">
        <f t="shared" si="158"/>
        <v>1.71</v>
      </c>
      <c r="H930">
        <v>4462.32</v>
      </c>
      <c r="I930">
        <f t="shared" si="162"/>
        <v>4565.6451695899068</v>
      </c>
      <c r="J930" s="7">
        <f t="shared" si="163"/>
        <v>10676.090670783062</v>
      </c>
      <c r="K930" s="6" t="str">
        <v>+2.265000E+00</v>
      </c>
      <c r="L930">
        <f t="shared" si="165"/>
        <v>1.8050000000000002</v>
      </c>
      <c r="M930">
        <v>5547.72</v>
      </c>
      <c r="N930">
        <f t="shared" si="166"/>
        <v>5474.9277387460288</v>
      </c>
      <c r="O930" s="7">
        <f t="shared" si="167"/>
        <v>5298.7132984664331</v>
      </c>
      <c r="P930" s="6" t="str">
        <v>+2.265000E+00</v>
      </c>
      <c r="Q930">
        <f t="shared" si="159"/>
        <v>1.2300000000000002</v>
      </c>
      <c r="R930">
        <v>6391.9800000000005</v>
      </c>
      <c r="S930">
        <f t="shared" si="164"/>
        <v>6369.3674904515701</v>
      </c>
      <c r="T930" s="7">
        <f t="shared" si="160"/>
        <v>511.32558807785387</v>
      </c>
      <c r="U930" s="6" t="str">
        <v>+2.265000E+00</v>
      </c>
      <c r="V930">
        <f t="shared" si="156"/>
        <v>2.0325000000000002</v>
      </c>
      <c r="W930">
        <v>7175.88</v>
      </c>
      <c r="X930">
        <f t="shared" si="161"/>
        <v>7180.6450093913891</v>
      </c>
      <c r="Y930" s="7">
        <f t="shared" si="157"/>
        <v>22.705314500024965</v>
      </c>
    </row>
    <row r="931" spans="1:25" x14ac:dyDescent="0.4">
      <c r="A931" s="6" t="str">
        <v>+2.267500E+00</v>
      </c>
      <c r="B931">
        <f t="shared" si="153"/>
        <v>1.5874999999999999</v>
      </c>
      <c r="C931">
        <v>3859.32</v>
      </c>
      <c r="D931">
        <f t="shared" si="154"/>
        <v>3849.7964318626036</v>
      </c>
      <c r="E931" s="7">
        <f t="shared" si="155"/>
        <v>90.698350067634294</v>
      </c>
      <c r="F931" s="6" t="str">
        <v>+2.267500E+00</v>
      </c>
      <c r="G931">
        <f t="shared" si="158"/>
        <v>1.7124999999999999</v>
      </c>
      <c r="H931">
        <v>4582.92</v>
      </c>
      <c r="I931">
        <f t="shared" si="162"/>
        <v>4565.6451738125961</v>
      </c>
      <c r="J931" s="7">
        <f t="shared" si="163"/>
        <v>298.41961980501765</v>
      </c>
      <c r="K931" s="6" t="str">
        <v>+2.267500E+00</v>
      </c>
      <c r="L931">
        <f t="shared" si="165"/>
        <v>1.8075000000000001</v>
      </c>
      <c r="M931">
        <v>5547.72</v>
      </c>
      <c r="N931">
        <f t="shared" si="166"/>
        <v>5474.9277407043573</v>
      </c>
      <c r="O931" s="7">
        <f t="shared" si="167"/>
        <v>5298.7130133641112</v>
      </c>
      <c r="P931" s="6" t="str">
        <v>+2.267500E+00</v>
      </c>
      <c r="Q931">
        <f t="shared" si="159"/>
        <v>1.2325000000000002</v>
      </c>
      <c r="R931">
        <v>6391.9800000000005</v>
      </c>
      <c r="S931">
        <f t="shared" si="164"/>
        <v>6369.3682062632715</v>
      </c>
      <c r="T931" s="7">
        <f t="shared" si="160"/>
        <v>511.2932159923742</v>
      </c>
      <c r="U931" s="6" t="str">
        <v>+2.267500E+00</v>
      </c>
      <c r="V931">
        <f t="shared" si="156"/>
        <v>2.0350000000000001</v>
      </c>
      <c r="W931">
        <v>7085.4</v>
      </c>
      <c r="X931">
        <f t="shared" si="161"/>
        <v>7180.6450096554172</v>
      </c>
      <c r="Y931" s="7">
        <f t="shared" si="157"/>
        <v>9071.6118642605852</v>
      </c>
    </row>
    <row r="932" spans="1:25" x14ac:dyDescent="0.4">
      <c r="A932" s="6" t="str">
        <v>+2.270000E+00</v>
      </c>
      <c r="B932">
        <f t="shared" si="153"/>
        <v>1.5899999999999999</v>
      </c>
      <c r="C932">
        <v>3859.32</v>
      </c>
      <c r="D932">
        <f t="shared" si="154"/>
        <v>3849.7964439835232</v>
      </c>
      <c r="E932" s="7">
        <f t="shared" si="155"/>
        <v>90.698119198974496</v>
      </c>
      <c r="F932" s="6" t="str">
        <v>+2.270000E+00</v>
      </c>
      <c r="G932">
        <f t="shared" si="158"/>
        <v>1.7149999999999999</v>
      </c>
      <c r="H932">
        <v>4582.92</v>
      </c>
      <c r="I932">
        <f t="shared" si="162"/>
        <v>4565.6451779310273</v>
      </c>
      <c r="J932" s="7">
        <f t="shared" si="163"/>
        <v>298.41947751466807</v>
      </c>
      <c r="K932" s="6" t="str">
        <v>+2.270000E+00</v>
      </c>
      <c r="L932">
        <f t="shared" si="165"/>
        <v>1.81</v>
      </c>
      <c r="M932">
        <v>5547.72</v>
      </c>
      <c r="N932">
        <f t="shared" si="166"/>
        <v>5474.9277426143353</v>
      </c>
      <c r="O932" s="7">
        <f t="shared" si="167"/>
        <v>5298.71273530089</v>
      </c>
      <c r="P932" s="6" t="str">
        <v>+2.270000E+00</v>
      </c>
      <c r="Q932">
        <f t="shared" si="159"/>
        <v>1.2350000000000001</v>
      </c>
      <c r="R932">
        <v>6271.38</v>
      </c>
      <c r="S932">
        <f t="shared" si="164"/>
        <v>6369.3689044015191</v>
      </c>
      <c r="T932" s="7">
        <f t="shared" si="160"/>
        <v>9601.8253858100288</v>
      </c>
      <c r="U932" s="6" t="str">
        <v>+2.270000E+00</v>
      </c>
      <c r="V932">
        <f t="shared" si="156"/>
        <v>2.0375000000000001</v>
      </c>
      <c r="W932">
        <v>6994.9800000000005</v>
      </c>
      <c r="X932">
        <f t="shared" si="161"/>
        <v>7180.6450099129261</v>
      </c>
      <c r="Y932" s="7">
        <f t="shared" si="157"/>
        <v>34471.49590596676</v>
      </c>
    </row>
    <row r="933" spans="1:25" x14ac:dyDescent="0.4">
      <c r="A933" s="6" t="str">
        <v>+2.272500E+00</v>
      </c>
      <c r="B933">
        <f t="shared" si="153"/>
        <v>1.5924999999999998</v>
      </c>
      <c r="C933">
        <v>3949.74</v>
      </c>
      <c r="D933">
        <f t="shared" si="154"/>
        <v>3849.7964558051758</v>
      </c>
      <c r="E933" s="7">
        <f t="shared" si="155"/>
        <v>9988.7120262227327</v>
      </c>
      <c r="F933" s="6" t="str">
        <v>+2.272500E+00</v>
      </c>
      <c r="G933">
        <f t="shared" si="158"/>
        <v>1.7174999999999998</v>
      </c>
      <c r="H933">
        <v>4552.74</v>
      </c>
      <c r="I933">
        <f t="shared" si="162"/>
        <v>4565.6451819477743</v>
      </c>
      <c r="J933" s="7">
        <f t="shared" si="163"/>
        <v>166.54372110516505</v>
      </c>
      <c r="K933" s="6" t="str">
        <v>+2.272500E+00</v>
      </c>
      <c r="L933">
        <f t="shared" si="165"/>
        <v>1.8125</v>
      </c>
      <c r="M933">
        <v>5517.6</v>
      </c>
      <c r="N933">
        <f t="shared" si="166"/>
        <v>5474.927744477156</v>
      </c>
      <c r="O933" s="7">
        <f t="shared" si="167"/>
        <v>1820.9213914069203</v>
      </c>
      <c r="P933" s="6" t="str">
        <v>+2.272500E+00</v>
      </c>
      <c r="Q933">
        <f t="shared" si="159"/>
        <v>1.2375</v>
      </c>
      <c r="R933">
        <v>6180.9</v>
      </c>
      <c r="S933">
        <f t="shared" si="164"/>
        <v>6369.369585302672</v>
      </c>
      <c r="T933" s="7">
        <f t="shared" si="160"/>
        <v>35520.784584161302</v>
      </c>
      <c r="U933" s="6" t="str">
        <v>+2.272500E+00</v>
      </c>
      <c r="V933">
        <f t="shared" si="156"/>
        <v>2.04</v>
      </c>
      <c r="W933">
        <v>7085.4</v>
      </c>
      <c r="X933">
        <f t="shared" si="161"/>
        <v>7180.6450101640785</v>
      </c>
      <c r="Y933" s="7">
        <f t="shared" si="157"/>
        <v>9071.6119611554841</v>
      </c>
    </row>
    <row r="934" spans="1:25" x14ac:dyDescent="0.4">
      <c r="A934" s="6" t="str">
        <v>+2.275000E+00</v>
      </c>
      <c r="B934">
        <f t="shared" si="153"/>
        <v>1.5949999999999998</v>
      </c>
      <c r="C934">
        <v>3859.32</v>
      </c>
      <c r="D934">
        <f t="shared" si="154"/>
        <v>3849.7964673349511</v>
      </c>
      <c r="E934" s="7">
        <f t="shared" si="155"/>
        <v>90.697674422256469</v>
      </c>
      <c r="F934" s="6" t="str">
        <v>+2.275000E+00</v>
      </c>
      <c r="G934">
        <f t="shared" si="158"/>
        <v>1.7199999999999998</v>
      </c>
      <c r="H934">
        <v>4703.5200000000004</v>
      </c>
      <c r="I934">
        <f t="shared" si="162"/>
        <v>4565.6451858653472</v>
      </c>
      <c r="J934" s="7">
        <f t="shared" si="163"/>
        <v>19009.464372665167</v>
      </c>
      <c r="K934" s="6" t="str">
        <v>+2.275000E+00</v>
      </c>
      <c r="L934">
        <f t="shared" si="165"/>
        <v>1.8149999999999999</v>
      </c>
      <c r="M934">
        <v>5487.42</v>
      </c>
      <c r="N934">
        <f t="shared" si="166"/>
        <v>5474.9277462939826</v>
      </c>
      <c r="O934" s="7">
        <f t="shared" si="167"/>
        <v>156.05640265550636</v>
      </c>
      <c r="P934" s="6" t="str">
        <v>+2.275000E+00</v>
      </c>
      <c r="Q934">
        <f t="shared" si="159"/>
        <v>1.24</v>
      </c>
      <c r="R934">
        <v>6331.6799999999994</v>
      </c>
      <c r="S934">
        <f t="shared" si="164"/>
        <v>6369.3702493923156</v>
      </c>
      <c r="T934" s="7">
        <f t="shared" si="160"/>
        <v>1420.554899254993</v>
      </c>
      <c r="U934" s="6" t="str">
        <v>+2.275000E+00</v>
      </c>
      <c r="V934">
        <f t="shared" si="156"/>
        <v>2.0425</v>
      </c>
      <c r="W934">
        <v>7175.88</v>
      </c>
      <c r="X934">
        <f t="shared" si="161"/>
        <v>7180.6450104090291</v>
      </c>
      <c r="Y934" s="7">
        <f t="shared" si="157"/>
        <v>22.705324198154205</v>
      </c>
    </row>
    <row r="935" spans="1:25" x14ac:dyDescent="0.4">
      <c r="A935" s="6" t="str">
        <v>+2.277500E+00</v>
      </c>
      <c r="B935">
        <f t="shared" si="153"/>
        <v>1.5974999999999997</v>
      </c>
      <c r="C935">
        <v>3829.14</v>
      </c>
      <c r="D935">
        <f t="shared" si="154"/>
        <v>3849.7964785800546</v>
      </c>
      <c r="E935" s="7">
        <f t="shared" si="155"/>
        <v>426.69010732825785</v>
      </c>
      <c r="F935" s="6" t="str">
        <v>+2.277500E+00</v>
      </c>
      <c r="G935">
        <f t="shared" si="158"/>
        <v>1.7224999999999997</v>
      </c>
      <c r="H935">
        <v>4613.04</v>
      </c>
      <c r="I935">
        <f t="shared" si="162"/>
        <v>4565.6451896861945</v>
      </c>
      <c r="J935" s="7">
        <f t="shared" si="163"/>
        <v>2246.2680446816007</v>
      </c>
      <c r="K935" s="6" t="str">
        <v>+2.277500E+00</v>
      </c>
      <c r="L935">
        <f t="shared" si="165"/>
        <v>1.8174999999999999</v>
      </c>
      <c r="M935">
        <v>5517.6</v>
      </c>
      <c r="N935">
        <f t="shared" si="166"/>
        <v>5474.9277480659512</v>
      </c>
      <c r="O935" s="7">
        <f t="shared" si="167"/>
        <v>1820.9210851229657</v>
      </c>
      <c r="P935" s="6" t="str">
        <v>+2.277500E+00</v>
      </c>
      <c r="Q935">
        <f t="shared" si="159"/>
        <v>1.2424999999999999</v>
      </c>
      <c r="R935">
        <v>6271.38</v>
      </c>
      <c r="S935">
        <f t="shared" si="164"/>
        <v>6369.3708970855278</v>
      </c>
      <c r="T935" s="7">
        <f t="shared" si="160"/>
        <v>9602.215911626472</v>
      </c>
      <c r="U935" s="6" t="str">
        <v>+2.277500E+00</v>
      </c>
      <c r="V935">
        <f t="shared" si="156"/>
        <v>2.0449999999999999</v>
      </c>
      <c r="W935">
        <v>7115.58</v>
      </c>
      <c r="X935">
        <f t="shared" si="161"/>
        <v>7180.6450106479315</v>
      </c>
      <c r="Y935" s="7">
        <f t="shared" si="157"/>
        <v>4233.4556106154469</v>
      </c>
    </row>
    <row r="936" spans="1:25" x14ac:dyDescent="0.4">
      <c r="A936" s="6" t="str">
        <v>+2.280000E+00</v>
      </c>
      <c r="B936">
        <f t="shared" si="153"/>
        <v>1.5999999999999996</v>
      </c>
      <c r="C936">
        <v>3859.32</v>
      </c>
      <c r="D936">
        <f t="shared" si="154"/>
        <v>3849.7964895475161</v>
      </c>
      <c r="E936" s="7">
        <f t="shared" si="155"/>
        <v>90.697251338573167</v>
      </c>
      <c r="F936" s="6" t="str">
        <v>+2.280000E+00</v>
      </c>
      <c r="G936">
        <f t="shared" si="158"/>
        <v>1.7249999999999996</v>
      </c>
      <c r="H936">
        <v>4582.92</v>
      </c>
      <c r="I936">
        <f t="shared" si="162"/>
        <v>4565.6451934127053</v>
      </c>
      <c r="J936" s="7">
        <f t="shared" si="163"/>
        <v>298.41894262844153</v>
      </c>
      <c r="K936" s="6" t="str">
        <v>+2.280000E+00</v>
      </c>
      <c r="L936">
        <f t="shared" si="165"/>
        <v>1.8199999999999998</v>
      </c>
      <c r="M936">
        <v>5427.12</v>
      </c>
      <c r="N936">
        <f t="shared" si="166"/>
        <v>5474.9277497941712</v>
      </c>
      <c r="O936" s="7">
        <f t="shared" si="167"/>
        <v>2285.5809403820845</v>
      </c>
      <c r="P936" s="6" t="str">
        <v>+2.280000E+00</v>
      </c>
      <c r="Q936">
        <f t="shared" si="159"/>
        <v>1.2449999999999999</v>
      </c>
      <c r="R936">
        <v>6512.58</v>
      </c>
      <c r="S936">
        <f t="shared" si="164"/>
        <v>6369.3715287871373</v>
      </c>
      <c r="T936" s="7">
        <f t="shared" si="160"/>
        <v>20508.666227125297</v>
      </c>
      <c r="U936" s="6" t="str">
        <v>+2.280000E+00</v>
      </c>
      <c r="V936">
        <f t="shared" si="156"/>
        <v>2.0474999999999999</v>
      </c>
      <c r="W936">
        <v>7115.58</v>
      </c>
      <c r="X936">
        <f t="shared" si="161"/>
        <v>7180.6450108809358</v>
      </c>
      <c r="Y936" s="7">
        <f t="shared" si="157"/>
        <v>4233.4556409363095</v>
      </c>
    </row>
    <row r="937" spans="1:25" x14ac:dyDescent="0.4">
      <c r="A937" s="6" t="str">
        <v>+2.282500E+00</v>
      </c>
      <c r="B937">
        <f t="shared" ref="B937:B1000" si="168">A937-A$296</f>
        <v>1.6025</v>
      </c>
      <c r="C937">
        <v>3829.14</v>
      </c>
      <c r="D937">
        <f t="shared" ref="D937:D1000" si="169">$S$15*(1-EXP(-(B937/$T$15)))</f>
        <v>3849.7965002441897</v>
      </c>
      <c r="E937" s="7">
        <f t="shared" ref="E937:E1000" si="170">(D937-C937)^2</f>
        <v>426.69100233821445</v>
      </c>
      <c r="F937" s="6" t="str">
        <v>+2.282500E+00</v>
      </c>
      <c r="G937">
        <f t="shared" si="158"/>
        <v>1.7275</v>
      </c>
      <c r="H937">
        <v>4462.32</v>
      </c>
      <c r="I937">
        <f t="shared" si="162"/>
        <v>4565.6451970472081</v>
      </c>
      <c r="J937" s="7">
        <f t="shared" si="163"/>
        <v>10676.096344844433</v>
      </c>
      <c r="K937" s="6" t="str">
        <v>+2.282500E+00</v>
      </c>
      <c r="L937">
        <f t="shared" si="165"/>
        <v>1.8225000000000002</v>
      </c>
      <c r="M937">
        <v>5517.6</v>
      </c>
      <c r="N937">
        <f t="shared" si="166"/>
        <v>5474.9277514797204</v>
      </c>
      <c r="O937" s="7">
        <f t="shared" si="167"/>
        <v>1820.9207937765332</v>
      </c>
      <c r="P937" s="6" t="str">
        <v>+2.282500E+00</v>
      </c>
      <c r="Q937">
        <f t="shared" si="159"/>
        <v>1.2475000000000003</v>
      </c>
      <c r="R937">
        <v>6452.28</v>
      </c>
      <c r="S937">
        <f t="shared" si="164"/>
        <v>6369.3721448919778</v>
      </c>
      <c r="T937" s="7">
        <f t="shared" si="160"/>
        <v>6873.7124386127662</v>
      </c>
      <c r="U937" s="6" t="str">
        <v>+2.282500E+00</v>
      </c>
      <c r="V937">
        <f t="shared" si="156"/>
        <v>2.0500000000000003</v>
      </c>
      <c r="W937">
        <v>7025.0999999999995</v>
      </c>
      <c r="X937">
        <f t="shared" si="161"/>
        <v>7180.6450111081876</v>
      </c>
      <c r="Y937" s="7">
        <f t="shared" si="157"/>
        <v>24194.250480646388</v>
      </c>
    </row>
    <row r="938" spans="1:25" x14ac:dyDescent="0.4">
      <c r="A938" s="6" t="str">
        <v>+2.285000E+00</v>
      </c>
      <c r="B938">
        <f t="shared" si="168"/>
        <v>1.605</v>
      </c>
      <c r="C938">
        <v>3799.02</v>
      </c>
      <c r="D938">
        <f t="shared" si="169"/>
        <v>3849.796510676762</v>
      </c>
      <c r="E938" s="7">
        <f t="shared" si="170"/>
        <v>2578.2540365073228</v>
      </c>
      <c r="F938" s="6" t="str">
        <v>+2.285000E+00</v>
      </c>
      <c r="G938">
        <f t="shared" si="158"/>
        <v>1.73</v>
      </c>
      <c r="H938">
        <v>4522.62</v>
      </c>
      <c r="I938">
        <f t="shared" si="162"/>
        <v>4565.6452005919746</v>
      </c>
      <c r="J938" s="7">
        <f t="shared" si="163"/>
        <v>1851.1678859796584</v>
      </c>
      <c r="K938" s="6" t="str">
        <v>+2.285000E+00</v>
      </c>
      <c r="L938">
        <f t="shared" si="165"/>
        <v>1.8250000000000002</v>
      </c>
      <c r="M938">
        <v>5366.82</v>
      </c>
      <c r="N938">
        <f t="shared" si="166"/>
        <v>5474.927753123653</v>
      </c>
      <c r="O938" s="7">
        <f t="shared" si="167"/>
        <v>11687.286285444772</v>
      </c>
      <c r="P938" s="6" t="str">
        <v>+2.285000E+00</v>
      </c>
      <c r="Q938">
        <f t="shared" si="159"/>
        <v>1.2500000000000002</v>
      </c>
      <c r="R938">
        <v>6331.6799999999994</v>
      </c>
      <c r="S938">
        <f t="shared" si="164"/>
        <v>6369.3727457851364</v>
      </c>
      <c r="T938" s="7">
        <f t="shared" si="160"/>
        <v>1420.7430848229667</v>
      </c>
      <c r="U938" s="6" t="str">
        <v>+2.285000E+00</v>
      </c>
      <c r="V938">
        <f t="shared" si="156"/>
        <v>2.0525000000000002</v>
      </c>
      <c r="W938">
        <v>7115.58</v>
      </c>
      <c r="X938">
        <f t="shared" si="161"/>
        <v>7180.6450113298279</v>
      </c>
      <c r="Y938" s="7">
        <f t="shared" si="157"/>
        <v>4233.4556993506385</v>
      </c>
    </row>
    <row r="939" spans="1:25" x14ac:dyDescent="0.4">
      <c r="A939" s="6" t="str">
        <v>+2.287500E+00</v>
      </c>
      <c r="B939">
        <f t="shared" si="168"/>
        <v>1.6074999999999999</v>
      </c>
      <c r="C939">
        <v>3829.14</v>
      </c>
      <c r="D939">
        <f t="shared" si="169"/>
        <v>3849.7965208517526</v>
      </c>
      <c r="E939" s="7">
        <f t="shared" si="170"/>
        <v>426.69185369889419</v>
      </c>
      <c r="F939" s="6" t="str">
        <v>+2.287500E+00</v>
      </c>
      <c r="G939">
        <f t="shared" si="158"/>
        <v>1.7324999999999999</v>
      </c>
      <c r="H939">
        <v>4402.0200000000004</v>
      </c>
      <c r="I939">
        <f t="shared" si="162"/>
        <v>4565.6452040492204</v>
      </c>
      <c r="J939" s="7">
        <f t="shared" si="163"/>
        <v>26773.207400148873</v>
      </c>
      <c r="K939" s="6" t="str">
        <v>+2.287500E+00</v>
      </c>
      <c r="L939">
        <f t="shared" si="165"/>
        <v>1.8275000000000001</v>
      </c>
      <c r="M939">
        <v>5427.12</v>
      </c>
      <c r="N939">
        <f t="shared" si="166"/>
        <v>5474.9277547269976</v>
      </c>
      <c r="O939" s="7">
        <f t="shared" si="167"/>
        <v>2285.5814120367709</v>
      </c>
      <c r="P939" s="6" t="str">
        <v>+2.287500E+00</v>
      </c>
      <c r="Q939">
        <f t="shared" si="159"/>
        <v>1.2525000000000002</v>
      </c>
      <c r="R939">
        <v>6271.38</v>
      </c>
      <c r="S939">
        <f t="shared" si="164"/>
        <v>6369.3733318421901</v>
      </c>
      <c r="T939" s="7">
        <f t="shared" si="160"/>
        <v>9602.6930855335577</v>
      </c>
      <c r="U939" s="6" t="str">
        <v>+2.287500E+00</v>
      </c>
      <c r="V939">
        <f t="shared" si="156"/>
        <v>2.0550000000000002</v>
      </c>
      <c r="W939">
        <v>7115.58</v>
      </c>
      <c r="X939">
        <f t="shared" si="161"/>
        <v>7180.6450115459966</v>
      </c>
      <c r="Y939" s="7">
        <f t="shared" si="157"/>
        <v>4233.4557274806757</v>
      </c>
    </row>
    <row r="940" spans="1:25" x14ac:dyDescent="0.4">
      <c r="A940" s="6" t="str">
        <v>+2.290000E+00</v>
      </c>
      <c r="B940">
        <f t="shared" si="168"/>
        <v>1.6099999999999999</v>
      </c>
      <c r="C940">
        <v>3738.72</v>
      </c>
      <c r="D940">
        <f t="shared" si="169"/>
        <v>3849.7965307755217</v>
      </c>
      <c r="E940" s="7">
        <f t="shared" si="170"/>
        <v>12337.995689125455</v>
      </c>
      <c r="F940" s="6" t="str">
        <v>+2.290000E+00</v>
      </c>
      <c r="G940">
        <f t="shared" si="158"/>
        <v>1.7349999999999999</v>
      </c>
      <c r="H940">
        <v>4582.92</v>
      </c>
      <c r="I940">
        <f t="shared" si="162"/>
        <v>4565.6452074211065</v>
      </c>
      <c r="J940" s="7">
        <f t="shared" si="163"/>
        <v>298.4184586437953</v>
      </c>
      <c r="K940" s="6" t="str">
        <v>+2.290000E+00</v>
      </c>
      <c r="L940">
        <f t="shared" si="165"/>
        <v>1.83</v>
      </c>
      <c r="M940">
        <v>5547.72</v>
      </c>
      <c r="N940">
        <f t="shared" si="166"/>
        <v>5474.9277562907546</v>
      </c>
      <c r="O940" s="7">
        <f t="shared" si="167"/>
        <v>5298.7107442262159</v>
      </c>
      <c r="P940" s="6" t="str">
        <v>+2.290000E+00</v>
      </c>
      <c r="Q940">
        <f t="shared" si="159"/>
        <v>1.2550000000000001</v>
      </c>
      <c r="R940">
        <v>6271.38</v>
      </c>
      <c r="S940">
        <f t="shared" si="164"/>
        <v>6369.373903429444</v>
      </c>
      <c r="T940" s="7">
        <f t="shared" si="160"/>
        <v>9602.805109339175</v>
      </c>
      <c r="U940" s="6" t="str">
        <v>+2.290000E+00</v>
      </c>
      <c r="V940">
        <f t="shared" si="156"/>
        <v>2.0575000000000001</v>
      </c>
      <c r="W940">
        <v>6994.9800000000005</v>
      </c>
      <c r="X940">
        <f t="shared" si="161"/>
        <v>7180.6450117568274</v>
      </c>
      <c r="Y940" s="7">
        <f t="shared" si="157"/>
        <v>34471.496590662697</v>
      </c>
    </row>
    <row r="941" spans="1:25" x14ac:dyDescent="0.4">
      <c r="A941" s="6" t="str">
        <v>+2.292500E+00</v>
      </c>
      <c r="B941">
        <f t="shared" si="168"/>
        <v>1.6124999999999998</v>
      </c>
      <c r="C941">
        <v>3859.32</v>
      </c>
      <c r="D941">
        <f t="shared" si="169"/>
        <v>3849.7965404542724</v>
      </c>
      <c r="E941" s="7">
        <f t="shared" si="170"/>
        <v>90.696281719112932</v>
      </c>
      <c r="F941" s="6" t="str">
        <v>+2.292500E+00</v>
      </c>
      <c r="G941">
        <f t="shared" si="158"/>
        <v>1.7374999999999998</v>
      </c>
      <c r="H941">
        <v>4643.22</v>
      </c>
      <c r="I941">
        <f t="shared" si="162"/>
        <v>4565.6452107097411</v>
      </c>
      <c r="J941" s="7">
        <f t="shared" si="163"/>
        <v>6017.8479334280983</v>
      </c>
      <c r="K941" s="6" t="str">
        <v>+2.292500E+00</v>
      </c>
      <c r="L941">
        <f t="shared" si="165"/>
        <v>1.8325</v>
      </c>
      <c r="M941">
        <v>5427.12</v>
      </c>
      <c r="N941">
        <f t="shared" si="166"/>
        <v>5474.9277578159026</v>
      </c>
      <c r="O941" s="7">
        <f t="shared" si="167"/>
        <v>2285.581707384009</v>
      </c>
      <c r="P941" s="6" t="str">
        <v>+2.292500E+00</v>
      </c>
      <c r="Q941">
        <f t="shared" si="159"/>
        <v>1.2575000000000001</v>
      </c>
      <c r="R941">
        <v>6180.9</v>
      </c>
      <c r="S941">
        <f t="shared" si="164"/>
        <v>6369.3744609041569</v>
      </c>
      <c r="T941" s="7">
        <f t="shared" si="160"/>
        <v>35522.622413112695</v>
      </c>
      <c r="U941" s="6" t="str">
        <v>+2.292500E+00</v>
      </c>
      <c r="V941">
        <f t="shared" si="156"/>
        <v>2.06</v>
      </c>
      <c r="W941">
        <v>6904.5</v>
      </c>
      <c r="X941">
        <f t="shared" si="161"/>
        <v>7180.6450119624524</v>
      </c>
      <c r="Y941" s="7">
        <f t="shared" si="157"/>
        <v>76256.067631742961</v>
      </c>
    </row>
    <row r="942" spans="1:25" x14ac:dyDescent="0.4">
      <c r="A942" s="6" t="str">
        <v>+2.295000E+00</v>
      </c>
      <c r="B942">
        <f t="shared" si="168"/>
        <v>1.6149999999999998</v>
      </c>
      <c r="C942">
        <v>3919.62</v>
      </c>
      <c r="D942">
        <f t="shared" si="169"/>
        <v>3849.7965498940539</v>
      </c>
      <c r="E942" s="7">
        <f t="shared" si="170"/>
        <v>4875.3141846975295</v>
      </c>
      <c r="F942" s="6" t="str">
        <v>+2.295000E+00</v>
      </c>
      <c r="G942">
        <f t="shared" si="158"/>
        <v>1.7399999999999998</v>
      </c>
      <c r="H942">
        <v>4582.92</v>
      </c>
      <c r="I942">
        <f t="shared" si="162"/>
        <v>4565.6452139171779</v>
      </c>
      <c r="J942" s="7">
        <f t="shared" si="163"/>
        <v>298.41823420726672</v>
      </c>
      <c r="K942" s="6" t="str">
        <v>+2.295000E+00</v>
      </c>
      <c r="L942">
        <f t="shared" si="165"/>
        <v>1.835</v>
      </c>
      <c r="M942">
        <v>5366.82</v>
      </c>
      <c r="N942">
        <f t="shared" si="166"/>
        <v>5474.9277593033949</v>
      </c>
      <c r="O942" s="7">
        <f t="shared" si="167"/>
        <v>11687.287621600819</v>
      </c>
      <c r="P942" s="6" t="str">
        <v>+2.295000E+00</v>
      </c>
      <c r="Q942">
        <f t="shared" si="159"/>
        <v>1.26</v>
      </c>
      <c r="R942">
        <v>6452.28</v>
      </c>
      <c r="S942">
        <f t="shared" si="164"/>
        <v>6369.3750046147707</v>
      </c>
      <c r="T942" s="7">
        <f t="shared" si="160"/>
        <v>6873.238259824856</v>
      </c>
      <c r="U942" s="6" t="str">
        <v>+2.295000E+00</v>
      </c>
      <c r="V942">
        <f t="shared" si="156"/>
        <v>2.0625</v>
      </c>
      <c r="W942">
        <v>7055.28</v>
      </c>
      <c r="X942">
        <f t="shared" si="161"/>
        <v>7180.6450121630014</v>
      </c>
      <c r="Y942" s="7">
        <f t="shared" si="157"/>
        <v>15716.386274629556</v>
      </c>
    </row>
    <row r="943" spans="1:25" x14ac:dyDescent="0.4">
      <c r="A943" s="6" t="str">
        <v>+2.297500E+00</v>
      </c>
      <c r="B943">
        <f t="shared" si="168"/>
        <v>1.6174999999999997</v>
      </c>
      <c r="C943">
        <v>3829.14</v>
      </c>
      <c r="D943">
        <f t="shared" si="169"/>
        <v>3849.796559100766</v>
      </c>
      <c r="E943" s="7">
        <f t="shared" si="170"/>
        <v>426.6934338834435</v>
      </c>
      <c r="F943" s="6" t="str">
        <v>+2.297500E+00</v>
      </c>
      <c r="G943">
        <f t="shared" si="158"/>
        <v>1.7424999999999997</v>
      </c>
      <c r="H943">
        <v>4462.32</v>
      </c>
      <c r="I943">
        <f t="shared" si="162"/>
        <v>4565.645217045424</v>
      </c>
      <c r="J943" s="7">
        <f t="shared" si="163"/>
        <v>10676.100477484046</v>
      </c>
      <c r="K943" s="6" t="str">
        <v>+2.297500E+00</v>
      </c>
      <c r="L943">
        <f t="shared" si="165"/>
        <v>1.8374999999999999</v>
      </c>
      <c r="M943">
        <v>5457.2999999999993</v>
      </c>
      <c r="N943">
        <f t="shared" si="166"/>
        <v>5474.9277607541599</v>
      </c>
      <c r="O943" s="7">
        <f t="shared" si="167"/>
        <v>310.73794920592434</v>
      </c>
      <c r="P943" s="6" t="str">
        <v>+2.297500E+00</v>
      </c>
      <c r="Q943">
        <f t="shared" si="159"/>
        <v>1.2625</v>
      </c>
      <c r="R943">
        <v>6482.4</v>
      </c>
      <c r="S943">
        <f t="shared" si="164"/>
        <v>6369.3755349011226</v>
      </c>
      <c r="T943" s="7">
        <f t="shared" si="160"/>
        <v>12774.529710887275</v>
      </c>
      <c r="U943" s="6" t="str">
        <v>+2.297500E+00</v>
      </c>
      <c r="V943">
        <f t="shared" si="156"/>
        <v>2.0649999999999999</v>
      </c>
      <c r="W943">
        <v>7085.4</v>
      </c>
      <c r="X943">
        <f t="shared" si="161"/>
        <v>7180.6450123585992</v>
      </c>
      <c r="Y943" s="7">
        <f t="shared" si="157"/>
        <v>9071.6123791897753</v>
      </c>
    </row>
    <row r="944" spans="1:25" x14ac:dyDescent="0.4">
      <c r="A944" s="6" t="str">
        <v>+2.300000E+00</v>
      </c>
      <c r="B944">
        <f t="shared" si="168"/>
        <v>1.6199999999999997</v>
      </c>
      <c r="C944">
        <v>3859.32</v>
      </c>
      <c r="D944">
        <f t="shared" si="169"/>
        <v>3849.796568080164</v>
      </c>
      <c r="E944" s="7">
        <f t="shared" si="170"/>
        <v>90.695755531754713</v>
      </c>
      <c r="F944" s="6" t="str">
        <v>+2.300000E+00</v>
      </c>
      <c r="G944">
        <f t="shared" si="158"/>
        <v>1.7449999999999997</v>
      </c>
      <c r="H944">
        <v>4582.92</v>
      </c>
      <c r="I944">
        <f t="shared" si="162"/>
        <v>4565.6452200964322</v>
      </c>
      <c r="J944" s="7">
        <f t="shared" si="163"/>
        <v>298.41802071671106</v>
      </c>
      <c r="K944" s="6" t="str">
        <v>+2.300000E+00</v>
      </c>
      <c r="L944">
        <f t="shared" si="165"/>
        <v>1.8399999999999999</v>
      </c>
      <c r="M944">
        <v>5427.12</v>
      </c>
      <c r="N944">
        <f t="shared" si="166"/>
        <v>5474.9277621691072</v>
      </c>
      <c r="O944" s="7">
        <f t="shared" si="167"/>
        <v>2285.5821236179236</v>
      </c>
      <c r="P944" s="6" t="str">
        <v>+2.300000E+00</v>
      </c>
      <c r="Q944">
        <f t="shared" si="159"/>
        <v>1.2649999999999999</v>
      </c>
      <c r="R944">
        <v>6391.9800000000005</v>
      </c>
      <c r="S944">
        <f t="shared" si="164"/>
        <v>6369.3760520946562</v>
      </c>
      <c r="T944" s="7">
        <f t="shared" si="160"/>
        <v>510.93846090751828</v>
      </c>
      <c r="U944" s="6" t="str">
        <v>+2.300000E+00</v>
      </c>
      <c r="V944">
        <f t="shared" si="156"/>
        <v>2.0674999999999999</v>
      </c>
      <c r="W944">
        <v>7115.58</v>
      </c>
      <c r="X944">
        <f t="shared" si="161"/>
        <v>7180.6450125493657</v>
      </c>
      <c r="Y944" s="7">
        <f t="shared" si="157"/>
        <v>4233.4558580491221</v>
      </c>
    </row>
    <row r="945" spans="1:25" x14ac:dyDescent="0.4">
      <c r="A945" s="6" t="str">
        <v>+2.302500E+00</v>
      </c>
      <c r="B945">
        <f t="shared" si="168"/>
        <v>1.6225000000000001</v>
      </c>
      <c r="C945">
        <v>3859.32</v>
      </c>
      <c r="D945">
        <f t="shared" si="169"/>
        <v>3849.7965768378599</v>
      </c>
      <c r="E945" s="7">
        <f t="shared" si="170"/>
        <v>90.695588725189623</v>
      </c>
      <c r="F945" s="6" t="str">
        <v>+2.302500E+00</v>
      </c>
      <c r="G945">
        <f t="shared" si="158"/>
        <v>1.7475000000000001</v>
      </c>
      <c r="H945">
        <v>4582.92</v>
      </c>
      <c r="I945">
        <f t="shared" si="162"/>
        <v>4565.6452230721115</v>
      </c>
      <c r="J945" s="7">
        <f t="shared" si="163"/>
        <v>298.41791790830968</v>
      </c>
      <c r="K945" s="6" t="str">
        <v>+2.302500E+00</v>
      </c>
      <c r="L945">
        <f t="shared" si="165"/>
        <v>1.8425000000000002</v>
      </c>
      <c r="M945">
        <v>5427.12</v>
      </c>
      <c r="N945">
        <f t="shared" si="166"/>
        <v>5474.9277635491171</v>
      </c>
      <c r="O945" s="7">
        <f t="shared" si="167"/>
        <v>2285.5822555683017</v>
      </c>
      <c r="P945" s="6" t="str">
        <v>+2.302500E+00</v>
      </c>
      <c r="Q945">
        <f t="shared" si="159"/>
        <v>1.2675000000000003</v>
      </c>
      <c r="R945">
        <v>6391.9800000000005</v>
      </c>
      <c r="S945">
        <f t="shared" si="164"/>
        <v>6369.3765565186368</v>
      </c>
      <c r="T945" s="7">
        <f t="shared" si="160"/>
        <v>510.91565721520237</v>
      </c>
      <c r="U945" s="6" t="str">
        <v>+2.302500E+00</v>
      </c>
      <c r="V945">
        <f t="shared" si="156"/>
        <v>2.0700000000000003</v>
      </c>
      <c r="W945">
        <v>7115.58</v>
      </c>
      <c r="X945">
        <f t="shared" si="161"/>
        <v>7180.6450127354237</v>
      </c>
      <c r="Y945" s="7">
        <f t="shared" si="157"/>
        <v>4233.4558822608624</v>
      </c>
    </row>
    <row r="946" spans="1:25" x14ac:dyDescent="0.4">
      <c r="A946" s="6" t="str">
        <v>+2.305000E+00</v>
      </c>
      <c r="B946">
        <f t="shared" si="168"/>
        <v>1.625</v>
      </c>
      <c r="C946">
        <v>3859.32</v>
      </c>
      <c r="D946">
        <f t="shared" si="169"/>
        <v>3849.7965853793271</v>
      </c>
      <c r="E946" s="7">
        <f t="shared" si="170"/>
        <v>90.695426037249504</v>
      </c>
      <c r="F946" s="6" t="str">
        <v>+2.305000E+00</v>
      </c>
      <c r="G946">
        <f t="shared" si="158"/>
        <v>1.75</v>
      </c>
      <c r="H946">
        <v>4582.92</v>
      </c>
      <c r="I946">
        <f t="shared" si="162"/>
        <v>4565.645225974321</v>
      </c>
      <c r="J946" s="7">
        <f t="shared" si="163"/>
        <v>298.41781763827754</v>
      </c>
      <c r="K946" s="6" t="str">
        <v>+2.305000E+00</v>
      </c>
      <c r="L946">
        <f t="shared" si="165"/>
        <v>1.8450000000000002</v>
      </c>
      <c r="M946">
        <v>5487.42</v>
      </c>
      <c r="N946">
        <f t="shared" si="166"/>
        <v>5474.9277648950565</v>
      </c>
      <c r="O946" s="7">
        <f t="shared" si="167"/>
        <v>156.05593791718459</v>
      </c>
      <c r="P946" s="6" t="str">
        <v>+2.305000E+00</v>
      </c>
      <c r="Q946">
        <f t="shared" si="159"/>
        <v>1.2700000000000002</v>
      </c>
      <c r="R946">
        <v>6391.9800000000005</v>
      </c>
      <c r="S946">
        <f t="shared" si="164"/>
        <v>6369.3770484883453</v>
      </c>
      <c r="T946" s="7">
        <f t="shared" si="160"/>
        <v>510.89341703823573</v>
      </c>
      <c r="U946" s="6" t="str">
        <v>+2.305000E+00</v>
      </c>
      <c r="V946">
        <f t="shared" si="156"/>
        <v>2.0725000000000002</v>
      </c>
      <c r="W946">
        <v>6994.9800000000005</v>
      </c>
      <c r="X946">
        <f t="shared" si="161"/>
        <v>7180.6450129168879</v>
      </c>
      <c r="Y946" s="7">
        <f t="shared" si="157"/>
        <v>34471.497021427989</v>
      </c>
    </row>
    <row r="947" spans="1:25" x14ac:dyDescent="0.4">
      <c r="A947" s="6" t="str">
        <v>+2.307500E+00</v>
      </c>
      <c r="B947">
        <f t="shared" si="168"/>
        <v>1.6274999999999999</v>
      </c>
      <c r="C947">
        <v>3768.8399999999997</v>
      </c>
      <c r="D947">
        <f t="shared" si="169"/>
        <v>3849.7965937099052</v>
      </c>
      <c r="E947" s="7">
        <f t="shared" si="170"/>
        <v>6553.9700651107141</v>
      </c>
      <c r="F947" s="6" t="str">
        <v>+2.307500E+00</v>
      </c>
      <c r="G947">
        <f t="shared" si="158"/>
        <v>1.7524999999999999</v>
      </c>
      <c r="H947">
        <v>4552.74</v>
      </c>
      <c r="I947">
        <f t="shared" si="162"/>
        <v>4565.6452288048749</v>
      </c>
      <c r="J947" s="7">
        <f t="shared" si="163"/>
        <v>166.5449305061793</v>
      </c>
      <c r="K947" s="6" t="str">
        <v>+2.307500E+00</v>
      </c>
      <c r="L947">
        <f t="shared" si="165"/>
        <v>1.8475000000000001</v>
      </c>
      <c r="M947">
        <v>5427.12</v>
      </c>
      <c r="N947">
        <f t="shared" si="166"/>
        <v>5474.9277662077629</v>
      </c>
      <c r="O947" s="7">
        <f t="shared" si="167"/>
        <v>2285.5825097761308</v>
      </c>
      <c r="P947" s="6" t="str">
        <v>+2.307500E+00</v>
      </c>
      <c r="Q947">
        <f t="shared" si="159"/>
        <v>1.2725000000000002</v>
      </c>
      <c r="R947">
        <v>6361.8</v>
      </c>
      <c r="S947">
        <f t="shared" si="164"/>
        <v>6369.3775283112782</v>
      </c>
      <c r="T947" s="7">
        <f t="shared" si="160"/>
        <v>57.418935308219645</v>
      </c>
      <c r="U947" s="6" t="str">
        <v>+2.307500E+00</v>
      </c>
      <c r="V947">
        <f t="shared" si="156"/>
        <v>2.0750000000000002</v>
      </c>
      <c r="W947">
        <v>7085.4</v>
      </c>
      <c r="X947">
        <f t="shared" si="161"/>
        <v>7180.6450130938711</v>
      </c>
      <c r="Y947" s="7">
        <f t="shared" si="157"/>
        <v>9071.6125192517393</v>
      </c>
    </row>
    <row r="948" spans="1:25" x14ac:dyDescent="0.4">
      <c r="A948" s="6" t="str">
        <v>+2.310000E+00</v>
      </c>
      <c r="B948">
        <f t="shared" si="168"/>
        <v>1.63</v>
      </c>
      <c r="C948">
        <v>3859.32</v>
      </c>
      <c r="D948">
        <f t="shared" si="169"/>
        <v>3849.7966018348002</v>
      </c>
      <c r="E948" s="7">
        <f t="shared" si="170"/>
        <v>90.695112612934309</v>
      </c>
      <c r="F948" s="6" t="str">
        <v>+2.310000E+00</v>
      </c>
      <c r="G948">
        <f t="shared" si="158"/>
        <v>1.7549999999999999</v>
      </c>
      <c r="H948">
        <v>4462.32</v>
      </c>
      <c r="I948">
        <f t="shared" si="162"/>
        <v>4565.6452315655415</v>
      </c>
      <c r="J948" s="7">
        <f t="shared" si="163"/>
        <v>10676.103478072835</v>
      </c>
      <c r="K948" s="6" t="str">
        <v>+2.310000E+00</v>
      </c>
      <c r="L948">
        <f t="shared" si="165"/>
        <v>1.85</v>
      </c>
      <c r="M948">
        <v>5547.72</v>
      </c>
      <c r="N948">
        <f t="shared" si="166"/>
        <v>5474.9277674880595</v>
      </c>
      <c r="O948" s="7">
        <f t="shared" si="167"/>
        <v>5298.7091140724378</v>
      </c>
      <c r="P948" s="6" t="str">
        <v>+2.310000E+00</v>
      </c>
      <c r="Q948">
        <f t="shared" si="159"/>
        <v>1.2750000000000001</v>
      </c>
      <c r="R948">
        <v>6271.38</v>
      </c>
      <c r="S948">
        <f t="shared" si="164"/>
        <v>6369.3779962873405</v>
      </c>
      <c r="T948" s="7">
        <f t="shared" si="160"/>
        <v>9603.6072763335742</v>
      </c>
      <c r="U948" s="6" t="str">
        <v>+2.310000E+00</v>
      </c>
      <c r="V948">
        <f t="shared" si="156"/>
        <v>2.0775000000000001</v>
      </c>
      <c r="W948">
        <v>7115.58</v>
      </c>
      <c r="X948">
        <f t="shared" si="161"/>
        <v>7180.645013266485</v>
      </c>
      <c r="Y948" s="7">
        <f t="shared" si="157"/>
        <v>4233.4559513678741</v>
      </c>
    </row>
    <row r="949" spans="1:25" x14ac:dyDescent="0.4">
      <c r="A949" s="6" t="str">
        <v>+2.312500E+00</v>
      </c>
      <c r="B949">
        <f t="shared" si="168"/>
        <v>1.6324999999999998</v>
      </c>
      <c r="C949">
        <v>3859.32</v>
      </c>
      <c r="D949">
        <f t="shared" si="169"/>
        <v>3849.7966097590911</v>
      </c>
      <c r="E949" s="7">
        <f t="shared" si="170"/>
        <v>90.694961680642038</v>
      </c>
      <c r="F949" s="6" t="str">
        <v>+2.312500E+00</v>
      </c>
      <c r="G949">
        <f t="shared" si="158"/>
        <v>1.7574999999999998</v>
      </c>
      <c r="H949">
        <v>4522.62</v>
      </c>
      <c r="I949">
        <f t="shared" si="162"/>
        <v>4565.6452342580478</v>
      </c>
      <c r="J949" s="7">
        <f t="shared" si="163"/>
        <v>1851.1707829599013</v>
      </c>
      <c r="K949" s="6" t="str">
        <v>+2.312500E+00</v>
      </c>
      <c r="L949">
        <f t="shared" si="165"/>
        <v>1.8525</v>
      </c>
      <c r="M949">
        <v>5517.6</v>
      </c>
      <c r="N949">
        <f t="shared" si="166"/>
        <v>5474.9277687367448</v>
      </c>
      <c r="O949" s="7">
        <f t="shared" si="167"/>
        <v>1820.9193209847622</v>
      </c>
      <c r="P949" s="6" t="str">
        <v>+2.312500E+00</v>
      </c>
      <c r="Q949">
        <f t="shared" si="159"/>
        <v>1.2775000000000001</v>
      </c>
      <c r="R949">
        <v>6271.38</v>
      </c>
      <c r="S949">
        <f t="shared" si="164"/>
        <v>6369.378452709032</v>
      </c>
      <c r="T949" s="7">
        <f t="shared" si="160"/>
        <v>9603.6967333643588</v>
      </c>
      <c r="U949" s="6" t="str">
        <v>+2.312500E+00</v>
      </c>
      <c r="V949">
        <f t="shared" ref="V949:V1012" si="171">U949-U$117</f>
        <v>2.08</v>
      </c>
      <c r="W949">
        <v>7115.58</v>
      </c>
      <c r="X949">
        <f t="shared" si="161"/>
        <v>7180.645013434837</v>
      </c>
      <c r="Y949" s="7">
        <f t="shared" ref="Y949:Y1012" si="172">(X949-W949)^2</f>
        <v>4233.455973275527</v>
      </c>
    </row>
    <row r="950" spans="1:25" x14ac:dyDescent="0.4">
      <c r="A950" s="6" t="str">
        <v>+2.315000E+00</v>
      </c>
      <c r="B950">
        <f t="shared" si="168"/>
        <v>1.6349999999999998</v>
      </c>
      <c r="C950">
        <v>3859.32</v>
      </c>
      <c r="D950">
        <f t="shared" si="169"/>
        <v>3849.7966174877306</v>
      </c>
      <c r="E950" s="7">
        <f t="shared" si="170"/>
        <v>90.694814475001735</v>
      </c>
      <c r="F950" s="6" t="str">
        <v>+2.315000E+00</v>
      </c>
      <c r="G950">
        <f t="shared" ref="G950:G1013" si="173">F950-F$246</f>
        <v>1.7599999999999998</v>
      </c>
      <c r="H950">
        <v>4643.22</v>
      </c>
      <c r="I950">
        <f t="shared" si="162"/>
        <v>4565.6452368840746</v>
      </c>
      <c r="J950" s="7">
        <f t="shared" si="163"/>
        <v>6017.8438724919761</v>
      </c>
      <c r="K950" s="6" t="str">
        <v>+2.315000E+00</v>
      </c>
      <c r="L950">
        <f t="shared" si="165"/>
        <v>1.855</v>
      </c>
      <c r="M950">
        <v>5427.12</v>
      </c>
      <c r="N950">
        <f t="shared" si="166"/>
        <v>5474.9277699546001</v>
      </c>
      <c r="O950" s="7">
        <f t="shared" si="167"/>
        <v>2285.5828680319728</v>
      </c>
      <c r="P950" s="6" t="str">
        <v>+2.315000E+00</v>
      </c>
      <c r="Q950">
        <f t="shared" ref="Q950:Q1013" si="174">P950-P$438</f>
        <v>1.28</v>
      </c>
      <c r="R950">
        <v>6271.38</v>
      </c>
      <c r="S950">
        <f t="shared" si="164"/>
        <v>6369.378897861633</v>
      </c>
      <c r="T950" s="7">
        <f t="shared" ref="T950:T1013" si="175">(S950-R950)^2</f>
        <v>9603.7839820947647</v>
      </c>
      <c r="U950" s="6" t="str">
        <v>+2.315000E+00</v>
      </c>
      <c r="V950">
        <f t="shared" si="171"/>
        <v>2.0825</v>
      </c>
      <c r="W950">
        <v>7115.58</v>
      </c>
      <c r="X950">
        <f t="shared" ref="X950:X1013" si="176">$S$19*(1-EXP(-(V950/$T$19)))</f>
        <v>7180.6450135990326</v>
      </c>
      <c r="Y950" s="7">
        <f t="shared" si="172"/>
        <v>4233.4559946423078</v>
      </c>
    </row>
    <row r="951" spans="1:25" x14ac:dyDescent="0.4">
      <c r="A951" s="6" t="str">
        <v>+2.317500E+00</v>
      </c>
      <c r="B951">
        <f t="shared" si="168"/>
        <v>1.6374999999999997</v>
      </c>
      <c r="C951">
        <v>3859.32</v>
      </c>
      <c r="D951">
        <f t="shared" si="169"/>
        <v>3849.796625025549</v>
      </c>
      <c r="E951" s="7">
        <f t="shared" si="170"/>
        <v>90.694670904002336</v>
      </c>
      <c r="F951" s="6" t="str">
        <v>+2.317500E+00</v>
      </c>
      <c r="G951">
        <f t="shared" si="173"/>
        <v>1.7624999999999997</v>
      </c>
      <c r="H951">
        <v>4492.4399999999996</v>
      </c>
      <c r="I951">
        <f t="shared" ref="I951:I1014" si="177">$S$16*(1-EXP(-(G951/$T$16)))</f>
        <v>4565.6452394452654</v>
      </c>
      <c r="J951" s="7">
        <f t="shared" ref="J951:J1014" si="178">(I951-H951)^2</f>
        <v>5359.0070822386942</v>
      </c>
      <c r="K951" s="6" t="str">
        <v>+2.317500E+00</v>
      </c>
      <c r="L951">
        <f t="shared" si="165"/>
        <v>1.8574999999999999</v>
      </c>
      <c r="M951">
        <v>5427.12</v>
      </c>
      <c r="N951">
        <f t="shared" si="166"/>
        <v>5474.9277711423874</v>
      </c>
      <c r="O951" s="7">
        <f t="shared" si="167"/>
        <v>2285.5829816029027</v>
      </c>
      <c r="P951" s="6" t="str">
        <v>+2.317500E+00</v>
      </c>
      <c r="Q951">
        <f t="shared" si="174"/>
        <v>1.2825</v>
      </c>
      <c r="R951">
        <v>6452.28</v>
      </c>
      <c r="S951">
        <f t="shared" ref="S951:S1014" si="179">$S$18*(1-EXP(-(Q951/$T$18)))</f>
        <v>6369.3793320233763</v>
      </c>
      <c r="T951" s="7">
        <f t="shared" si="175"/>
        <v>6872.520750970366</v>
      </c>
      <c r="U951" s="6" t="str">
        <v>+2.317500E+00</v>
      </c>
      <c r="V951">
        <f t="shared" si="171"/>
        <v>2.085</v>
      </c>
      <c r="W951">
        <v>7085.4</v>
      </c>
      <c r="X951">
        <f t="shared" si="176"/>
        <v>7180.6450137591737</v>
      </c>
      <c r="Y951" s="7">
        <f t="shared" si="172"/>
        <v>9071.6126459852585</v>
      </c>
    </row>
    <row r="952" spans="1:25" x14ac:dyDescent="0.4">
      <c r="A952" s="6" t="str">
        <v>+2.320000E+00</v>
      </c>
      <c r="B952">
        <f t="shared" si="168"/>
        <v>1.6399999999999997</v>
      </c>
      <c r="C952">
        <v>3859.32</v>
      </c>
      <c r="D952">
        <f t="shared" si="169"/>
        <v>3849.796632377258</v>
      </c>
      <c r="E952" s="7">
        <f t="shared" si="170"/>
        <v>90.694530877893868</v>
      </c>
      <c r="F952" s="6" t="str">
        <v>+2.320000E+00</v>
      </c>
      <c r="G952">
        <f t="shared" si="173"/>
        <v>1.7649999999999997</v>
      </c>
      <c r="H952">
        <v>4462.32</v>
      </c>
      <c r="I952">
        <f t="shared" si="177"/>
        <v>4565.6452419432208</v>
      </c>
      <c r="J952" s="7">
        <f t="shared" si="178"/>
        <v>10676.105622625166</v>
      </c>
      <c r="K952" s="6" t="str">
        <v>+2.320000E+00</v>
      </c>
      <c r="L952">
        <f t="shared" si="165"/>
        <v>1.8599999999999999</v>
      </c>
      <c r="M952">
        <v>5427.12</v>
      </c>
      <c r="N952">
        <f t="shared" si="166"/>
        <v>5474.9277723008472</v>
      </c>
      <c r="O952" s="7">
        <f t="shared" si="167"/>
        <v>2285.583092369664</v>
      </c>
      <c r="P952" s="6" t="str">
        <v>+2.320000E+00</v>
      </c>
      <c r="Q952">
        <f t="shared" si="174"/>
        <v>1.2849999999999999</v>
      </c>
      <c r="R952">
        <v>6512.58</v>
      </c>
      <c r="S952">
        <f t="shared" si="179"/>
        <v>6369.3797554656285</v>
      </c>
      <c r="T952" s="7">
        <f t="shared" si="175"/>
        <v>20506.31003470378</v>
      </c>
      <c r="U952" s="6" t="str">
        <v>+2.320000E+00</v>
      </c>
      <c r="V952">
        <f t="shared" si="171"/>
        <v>2.0874999999999999</v>
      </c>
      <c r="W952">
        <v>7115.58</v>
      </c>
      <c r="X952">
        <f t="shared" si="176"/>
        <v>7180.6450139153612</v>
      </c>
      <c r="Y952" s="7">
        <f t="shared" si="172"/>
        <v>4233.4560358061599</v>
      </c>
    </row>
    <row r="953" spans="1:25" x14ac:dyDescent="0.4">
      <c r="A953" s="6" t="str">
        <v>+2.322500E+00</v>
      </c>
      <c r="B953">
        <f t="shared" si="168"/>
        <v>1.6424999999999996</v>
      </c>
      <c r="C953">
        <v>3859.32</v>
      </c>
      <c r="D953">
        <f t="shared" si="169"/>
        <v>3849.7966395474527</v>
      </c>
      <c r="E953" s="7">
        <f t="shared" si="170"/>
        <v>90.694394309144243</v>
      </c>
      <c r="F953" s="6" t="str">
        <v>+2.322500E+00</v>
      </c>
      <c r="G953">
        <f t="shared" si="173"/>
        <v>1.7674999999999996</v>
      </c>
      <c r="H953">
        <v>4492.4399999999996</v>
      </c>
      <c r="I953">
        <f t="shared" si="177"/>
        <v>4565.6452443795006</v>
      </c>
      <c r="J953" s="7">
        <f t="shared" si="178"/>
        <v>5359.0078046624603</v>
      </c>
      <c r="K953" s="6" t="str">
        <v>+2.322500E+00</v>
      </c>
      <c r="L953">
        <f t="shared" si="165"/>
        <v>1.8624999999999998</v>
      </c>
      <c r="M953">
        <v>5397</v>
      </c>
      <c r="N953">
        <f t="shared" si="166"/>
        <v>5474.9277734307043</v>
      </c>
      <c r="O953" s="7">
        <f t="shared" si="167"/>
        <v>6072.7378718671816</v>
      </c>
      <c r="P953" s="6" t="str">
        <v>+2.322500E+00</v>
      </c>
      <c r="Q953">
        <f t="shared" si="174"/>
        <v>1.2874999999999999</v>
      </c>
      <c r="R953">
        <v>6391.9800000000005</v>
      </c>
      <c r="S953">
        <f t="shared" si="179"/>
        <v>6369.3801684530536</v>
      </c>
      <c r="T953" s="7">
        <f t="shared" si="175"/>
        <v>510.75238595037706</v>
      </c>
      <c r="U953" s="6" t="str">
        <v>+2.322500E+00</v>
      </c>
      <c r="V953">
        <f t="shared" si="171"/>
        <v>2.09</v>
      </c>
      <c r="W953">
        <v>7115.58</v>
      </c>
      <c r="X953">
        <f t="shared" si="176"/>
        <v>7180.6450140676925</v>
      </c>
      <c r="Y953" s="7">
        <f t="shared" si="172"/>
        <v>4233.4560556290326</v>
      </c>
    </row>
    <row r="954" spans="1:25" x14ac:dyDescent="0.4">
      <c r="A954" s="6" t="str">
        <v>+2.325000E+00</v>
      </c>
      <c r="B954">
        <f t="shared" si="168"/>
        <v>1.645</v>
      </c>
      <c r="C954">
        <v>3799.02</v>
      </c>
      <c r="D954">
        <f t="shared" si="169"/>
        <v>3849.7966465406148</v>
      </c>
      <c r="E954" s="7">
        <f t="shared" si="170"/>
        <v>2578.267833910531</v>
      </c>
      <c r="F954" s="6" t="str">
        <v>+2.325000E+00</v>
      </c>
      <c r="G954">
        <f t="shared" si="173"/>
        <v>1.77</v>
      </c>
      <c r="H954">
        <v>4643.22</v>
      </c>
      <c r="I954">
        <f t="shared" si="177"/>
        <v>4565.6452467556292</v>
      </c>
      <c r="J954" s="7">
        <f t="shared" si="178"/>
        <v>6017.8423409250636</v>
      </c>
      <c r="K954" s="6" t="str">
        <v>+2.325000E+00</v>
      </c>
      <c r="L954">
        <f t="shared" si="165"/>
        <v>1.8650000000000002</v>
      </c>
      <c r="M954">
        <v>5427.12</v>
      </c>
      <c r="N954">
        <f t="shared" si="166"/>
        <v>5474.9277745326663</v>
      </c>
      <c r="O954" s="7">
        <f t="shared" si="167"/>
        <v>2285.5833057662635</v>
      </c>
      <c r="P954" s="6" t="str">
        <v>+2.325000E+00</v>
      </c>
      <c r="Q954">
        <f t="shared" si="174"/>
        <v>1.2900000000000003</v>
      </c>
      <c r="R954">
        <v>6331.6799999999994</v>
      </c>
      <c r="S954">
        <f t="shared" si="179"/>
        <v>6369.3805712437834</v>
      </c>
      <c r="T954" s="7">
        <f t="shared" si="175"/>
        <v>1421.3330721076329</v>
      </c>
      <c r="U954" s="6" t="str">
        <v>+2.325000E+00</v>
      </c>
      <c r="V954">
        <f t="shared" si="171"/>
        <v>2.0925000000000002</v>
      </c>
      <c r="W954">
        <v>6994.9800000000005</v>
      </c>
      <c r="X954">
        <f t="shared" si="176"/>
        <v>7180.6450142162621</v>
      </c>
      <c r="Y954" s="7">
        <f t="shared" si="172"/>
        <v>34471.497503924635</v>
      </c>
    </row>
    <row r="955" spans="1:25" x14ac:dyDescent="0.4">
      <c r="A955" s="6" t="str">
        <v>+2.327500E+00</v>
      </c>
      <c r="B955">
        <f t="shared" si="168"/>
        <v>1.6475</v>
      </c>
      <c r="C955">
        <v>3859.32</v>
      </c>
      <c r="D955">
        <f t="shared" si="169"/>
        <v>3849.7966533611147</v>
      </c>
      <c r="E955" s="7">
        <f t="shared" si="170"/>
        <v>90.694131204370109</v>
      </c>
      <c r="F955" s="6" t="str">
        <v>+2.327500E+00</v>
      </c>
      <c r="G955">
        <f t="shared" si="173"/>
        <v>1.7725</v>
      </c>
      <c r="H955">
        <v>4462.32</v>
      </c>
      <c r="I955">
        <f t="shared" si="177"/>
        <v>4565.6452490730899</v>
      </c>
      <c r="J955" s="7">
        <f t="shared" si="178"/>
        <v>10676.10709601612</v>
      </c>
      <c r="K955" s="6" t="str">
        <v>+2.327500E+00</v>
      </c>
      <c r="L955">
        <f t="shared" si="165"/>
        <v>1.8675000000000002</v>
      </c>
      <c r="M955">
        <v>5457.2999999999993</v>
      </c>
      <c r="N955">
        <f t="shared" si="166"/>
        <v>5474.9277756074198</v>
      </c>
      <c r="O955" s="7">
        <f t="shared" si="167"/>
        <v>310.7384728655698</v>
      </c>
      <c r="P955" s="6" t="str">
        <v>+2.327500E+00</v>
      </c>
      <c r="Q955">
        <f t="shared" si="174"/>
        <v>1.2925000000000002</v>
      </c>
      <c r="R955">
        <v>6271.38</v>
      </c>
      <c r="S955">
        <f t="shared" si="179"/>
        <v>6369.3809640895743</v>
      </c>
      <c r="T955" s="7">
        <f t="shared" si="175"/>
        <v>9604.1889624860032</v>
      </c>
      <c r="U955" s="6" t="str">
        <v>+2.327500E+00</v>
      </c>
      <c r="V955">
        <f t="shared" si="171"/>
        <v>2.0950000000000002</v>
      </c>
      <c r="W955">
        <v>6994.9800000000005</v>
      </c>
      <c r="X955">
        <f t="shared" si="176"/>
        <v>7180.6450143611646</v>
      </c>
      <c r="Y955" s="7">
        <f t="shared" si="172"/>
        <v>34471.497557731287</v>
      </c>
    </row>
    <row r="956" spans="1:25" x14ac:dyDescent="0.4">
      <c r="A956" s="6" t="str">
        <v>+2.330000E+00</v>
      </c>
      <c r="B956">
        <f t="shared" si="168"/>
        <v>1.65</v>
      </c>
      <c r="C956">
        <v>3859.32</v>
      </c>
      <c r="D956">
        <f t="shared" si="169"/>
        <v>3849.7966600132168</v>
      </c>
      <c r="E956" s="7">
        <f t="shared" si="170"/>
        <v>90.694004503867887</v>
      </c>
      <c r="F956" s="6" t="str">
        <v>+2.330000E+00</v>
      </c>
      <c r="G956">
        <f t="shared" si="173"/>
        <v>1.7749999999999999</v>
      </c>
      <c r="H956">
        <v>4462.32</v>
      </c>
      <c r="I956">
        <f t="shared" si="177"/>
        <v>4565.6452513333325</v>
      </c>
      <c r="J956" s="7">
        <f t="shared" si="178"/>
        <v>10676.107563096381</v>
      </c>
      <c r="K956" s="6" t="str">
        <v>+2.330000E+00</v>
      </c>
      <c r="L956">
        <f t="shared" si="165"/>
        <v>1.87</v>
      </c>
      <c r="M956">
        <v>5427.12</v>
      </c>
      <c r="N956">
        <f t="shared" si="166"/>
        <v>5474.9277766556379</v>
      </c>
      <c r="O956" s="7">
        <f t="shared" si="167"/>
        <v>2285.5835087553664</v>
      </c>
      <c r="P956" s="6" t="str">
        <v>+2.330000E+00</v>
      </c>
      <c r="Q956">
        <f t="shared" si="174"/>
        <v>1.2950000000000002</v>
      </c>
      <c r="R956">
        <v>6391.9800000000005</v>
      </c>
      <c r="S956">
        <f t="shared" si="179"/>
        <v>6369.3813472359689</v>
      </c>
      <c r="T956" s="7">
        <f t="shared" si="175"/>
        <v>510.69910674927365</v>
      </c>
      <c r="U956" s="6" t="str">
        <v>+2.330000E+00</v>
      </c>
      <c r="V956">
        <f t="shared" si="171"/>
        <v>2.0975000000000001</v>
      </c>
      <c r="W956">
        <v>7115.58</v>
      </c>
      <c r="X956">
        <f t="shared" si="176"/>
        <v>7180.6450145024883</v>
      </c>
      <c r="Y956" s="7">
        <f t="shared" si="172"/>
        <v>4233.4561122090181</v>
      </c>
    </row>
    <row r="957" spans="1:25" x14ac:dyDescent="0.4">
      <c r="A957" s="6" t="str">
        <v>+2.332500E+00</v>
      </c>
      <c r="B957">
        <f t="shared" si="168"/>
        <v>1.6524999999999999</v>
      </c>
      <c r="C957">
        <v>3889.4400000000005</v>
      </c>
      <c r="D957">
        <f t="shared" si="169"/>
        <v>3849.7966665010772</v>
      </c>
      <c r="E957" s="7">
        <f t="shared" si="170"/>
        <v>1571.5938909068552</v>
      </c>
      <c r="F957" s="6" t="str">
        <v>+2.332500E+00</v>
      </c>
      <c r="G957">
        <f t="shared" si="173"/>
        <v>1.7774999999999999</v>
      </c>
      <c r="H957">
        <v>4582.92</v>
      </c>
      <c r="I957">
        <f t="shared" si="177"/>
        <v>4565.6452535377703</v>
      </c>
      <c r="J957" s="7">
        <f t="shared" si="178"/>
        <v>298.41686533432147</v>
      </c>
      <c r="K957" s="6" t="str">
        <v>+2.332500E+00</v>
      </c>
      <c r="L957">
        <f t="shared" si="165"/>
        <v>1.8725000000000001</v>
      </c>
      <c r="M957">
        <v>5427.12</v>
      </c>
      <c r="N957">
        <f t="shared" si="166"/>
        <v>5474.9277776779745</v>
      </c>
      <c r="O957" s="7">
        <f t="shared" si="167"/>
        <v>2285.5836065066492</v>
      </c>
      <c r="P957" s="6" t="str">
        <v>+2.332500E+00</v>
      </c>
      <c r="Q957">
        <f t="shared" si="174"/>
        <v>1.2975000000000001</v>
      </c>
      <c r="R957">
        <v>6391.9800000000005</v>
      </c>
      <c r="S957">
        <f t="shared" si="179"/>
        <v>6369.3817209224444</v>
      </c>
      <c r="T957" s="7">
        <f t="shared" si="175"/>
        <v>510.68221726710851</v>
      </c>
      <c r="U957" s="6" t="str">
        <v>+2.332500E+00</v>
      </c>
      <c r="V957">
        <f t="shared" si="171"/>
        <v>2.1</v>
      </c>
      <c r="W957">
        <v>7085.4</v>
      </c>
      <c r="X957">
        <f t="shared" si="176"/>
        <v>7180.645014640324</v>
      </c>
      <c r="Y957" s="7">
        <f t="shared" si="172"/>
        <v>9071.6128138356034</v>
      </c>
    </row>
    <row r="958" spans="1:25" x14ac:dyDescent="0.4">
      <c r="A958" s="6" t="str">
        <v>+2.335000E+00</v>
      </c>
      <c r="B958">
        <f t="shared" si="168"/>
        <v>1.6549999999999998</v>
      </c>
      <c r="C958">
        <v>3859.32</v>
      </c>
      <c r="D958">
        <f t="shared" si="169"/>
        <v>3849.7966728287515</v>
      </c>
      <c r="E958" s="7">
        <f t="shared" si="170"/>
        <v>90.693760410642597</v>
      </c>
      <c r="F958" s="6" t="str">
        <v>+2.335000E+00</v>
      </c>
      <c r="G958">
        <f t="shared" si="173"/>
        <v>1.7799999999999998</v>
      </c>
      <c r="H958">
        <v>4522.62</v>
      </c>
      <c r="I958">
        <f t="shared" si="177"/>
        <v>4565.6452556877794</v>
      </c>
      <c r="J958" s="7">
        <f t="shared" si="178"/>
        <v>1851.1726269987992</v>
      </c>
      <c r="K958" s="6" t="str">
        <v>+2.335000E+00</v>
      </c>
      <c r="L958">
        <f t="shared" si="165"/>
        <v>1.875</v>
      </c>
      <c r="M958">
        <v>5547.72</v>
      </c>
      <c r="N958">
        <f t="shared" si="166"/>
        <v>5474.9277786750708</v>
      </c>
      <c r="O958" s="7">
        <f t="shared" si="167"/>
        <v>5298.7074854175089</v>
      </c>
      <c r="P958" s="6" t="str">
        <v>+2.335000E+00</v>
      </c>
      <c r="Q958">
        <f t="shared" si="174"/>
        <v>1.3</v>
      </c>
      <c r="R958">
        <v>6331.6799999999994</v>
      </c>
      <c r="S958">
        <f t="shared" si="179"/>
        <v>6369.3820853825682</v>
      </c>
      <c r="T958" s="7">
        <f t="shared" si="175"/>
        <v>1421.4472421945109</v>
      </c>
      <c r="U958" s="6" t="str">
        <v>+2.335000E+00</v>
      </c>
      <c r="V958">
        <f t="shared" si="171"/>
        <v>2.1025</v>
      </c>
      <c r="W958">
        <v>7055.28</v>
      </c>
      <c r="X958">
        <f t="shared" si="176"/>
        <v>7180.6450147747555</v>
      </c>
      <c r="Y958" s="7">
        <f t="shared" si="172"/>
        <v>15716.386929474731</v>
      </c>
    </row>
    <row r="959" spans="1:25" x14ac:dyDescent="0.4">
      <c r="A959" s="6" t="str">
        <v>+2.337500E+00</v>
      </c>
      <c r="B959">
        <f t="shared" si="168"/>
        <v>1.6574999999999998</v>
      </c>
      <c r="C959">
        <v>3859.32</v>
      </c>
      <c r="D959">
        <f t="shared" si="169"/>
        <v>3849.7966790001956</v>
      </c>
      <c r="E959" s="7">
        <f t="shared" si="170"/>
        <v>90.693642865318949</v>
      </c>
      <c r="F959" s="6" t="str">
        <v>+2.337500E+00</v>
      </c>
      <c r="G959">
        <f t="shared" si="173"/>
        <v>1.7824999999999998</v>
      </c>
      <c r="H959">
        <v>4613.04</v>
      </c>
      <c r="I959">
        <f t="shared" si="177"/>
        <v>4565.6452577847058</v>
      </c>
      <c r="J959" s="7">
        <f t="shared" si="178"/>
        <v>2246.2615896541874</v>
      </c>
      <c r="K959" s="6" t="str">
        <v>+2.337500E+00</v>
      </c>
      <c r="L959">
        <f t="shared" si="165"/>
        <v>1.8774999999999999</v>
      </c>
      <c r="M959">
        <v>5427.12</v>
      </c>
      <c r="N959">
        <f t="shared" si="166"/>
        <v>5474.927779647548</v>
      </c>
      <c r="O959" s="7">
        <f t="shared" si="167"/>
        <v>2285.5837948285198</v>
      </c>
      <c r="P959" s="6" t="str">
        <v>+2.337500E+00</v>
      </c>
      <c r="Q959">
        <f t="shared" si="174"/>
        <v>1.3025</v>
      </c>
      <c r="R959">
        <v>6391.9800000000005</v>
      </c>
      <c r="S959">
        <f t="shared" si="179"/>
        <v>6369.3824408441387</v>
      </c>
      <c r="T959" s="7">
        <f t="shared" si="175"/>
        <v>510.64967980267102</v>
      </c>
      <c r="U959" s="6" t="str">
        <v>+2.337500E+00</v>
      </c>
      <c r="V959">
        <f t="shared" si="171"/>
        <v>2.105</v>
      </c>
      <c r="W959">
        <v>7145.7000000000007</v>
      </c>
      <c r="X959">
        <f t="shared" si="176"/>
        <v>7180.6450149058683</v>
      </c>
      <c r="Y959" s="7">
        <f t="shared" si="172"/>
        <v>1221.1540667713043</v>
      </c>
    </row>
    <row r="960" spans="1:25" x14ac:dyDescent="0.4">
      <c r="A960" s="6" t="str">
        <v>+2.340000E+00</v>
      </c>
      <c r="B960">
        <f t="shared" si="168"/>
        <v>1.6599999999999997</v>
      </c>
      <c r="C960">
        <v>3859.32</v>
      </c>
      <c r="D960">
        <f t="shared" si="169"/>
        <v>3849.7966850192661</v>
      </c>
      <c r="E960" s="7">
        <f t="shared" si="170"/>
        <v>90.693528222274253</v>
      </c>
      <c r="F960" s="6" t="str">
        <v>+2.340000E+00</v>
      </c>
      <c r="G960">
        <f t="shared" si="173"/>
        <v>1.7849999999999997</v>
      </c>
      <c r="H960">
        <v>4703.5200000000004</v>
      </c>
      <c r="I960">
        <f t="shared" si="177"/>
        <v>4565.6452598298574</v>
      </c>
      <c r="J960" s="7">
        <f t="shared" si="178"/>
        <v>19009.443976984447</v>
      </c>
      <c r="K960" s="6" t="str">
        <v>+2.340000E+00</v>
      </c>
      <c r="L960">
        <f t="shared" si="165"/>
        <v>1.88</v>
      </c>
      <c r="M960">
        <v>5427.12</v>
      </c>
      <c r="N960">
        <f t="shared" si="166"/>
        <v>5474.9277805960146</v>
      </c>
      <c r="O960" s="7">
        <f t="shared" si="167"/>
        <v>2285.5838855166803</v>
      </c>
      <c r="P960" s="6" t="str">
        <v>+2.340000E+00</v>
      </c>
      <c r="Q960">
        <f t="shared" si="174"/>
        <v>1.3049999999999999</v>
      </c>
      <c r="R960">
        <v>6271.38</v>
      </c>
      <c r="S960">
        <f t="shared" si="179"/>
        <v>6369.3827875293327</v>
      </c>
      <c r="T960" s="7">
        <f t="shared" si="175"/>
        <v>9604.5463635195156</v>
      </c>
      <c r="U960" s="6" t="str">
        <v>+2.340000E+00</v>
      </c>
      <c r="V960">
        <f t="shared" si="171"/>
        <v>2.1074999999999999</v>
      </c>
      <c r="W960">
        <v>7115.58</v>
      </c>
      <c r="X960">
        <f t="shared" si="176"/>
        <v>7180.6450150337441</v>
      </c>
      <c r="Y960" s="7">
        <f t="shared" si="172"/>
        <v>4233.4561813413593</v>
      </c>
    </row>
    <row r="961" spans="1:25" x14ac:dyDescent="0.4">
      <c r="A961" s="6" t="str">
        <v>+2.342500E+00</v>
      </c>
      <c r="B961">
        <f t="shared" si="168"/>
        <v>1.6624999999999996</v>
      </c>
      <c r="C961">
        <v>3859.32</v>
      </c>
      <c r="D961">
        <f t="shared" si="169"/>
        <v>3849.7966908897251</v>
      </c>
      <c r="E961" s="7">
        <f t="shared" si="170"/>
        <v>90.693416409847231</v>
      </c>
      <c r="F961" s="6" t="str">
        <v>+2.342500E+00</v>
      </c>
      <c r="G961">
        <f t="shared" si="173"/>
        <v>1.7874999999999996</v>
      </c>
      <c r="H961">
        <v>4462.32</v>
      </c>
      <c r="I961">
        <f t="shared" si="177"/>
        <v>4565.6452618245148</v>
      </c>
      <c r="J961" s="7">
        <f t="shared" si="178"/>
        <v>10676.1097311046</v>
      </c>
      <c r="K961" s="6" t="str">
        <v>+2.342500E+00</v>
      </c>
      <c r="L961">
        <f t="shared" si="165"/>
        <v>1.8824999999999998</v>
      </c>
      <c r="M961">
        <v>5427.12</v>
      </c>
      <c r="N961">
        <f t="shared" si="166"/>
        <v>5474.9277815210635</v>
      </c>
      <c r="O961" s="7">
        <f t="shared" si="167"/>
        <v>2285.583973965749</v>
      </c>
      <c r="P961" s="6" t="str">
        <v>+2.342500E+00</v>
      </c>
      <c r="Q961">
        <f t="shared" si="174"/>
        <v>1.3074999999999999</v>
      </c>
      <c r="R961">
        <v>6452.28</v>
      </c>
      <c r="S961">
        <f t="shared" si="179"/>
        <v>6369.3831256548392</v>
      </c>
      <c r="T961" s="7">
        <f t="shared" si="175"/>
        <v>6871.8917761973362</v>
      </c>
      <c r="U961" s="6" t="str">
        <v>+2.342500E+00</v>
      </c>
      <c r="V961">
        <f t="shared" si="171"/>
        <v>2.11</v>
      </c>
      <c r="W961">
        <v>7115.58</v>
      </c>
      <c r="X961">
        <f t="shared" si="176"/>
        <v>7180.6450151584622</v>
      </c>
      <c r="Y961" s="7">
        <f t="shared" si="172"/>
        <v>4233.4561975709294</v>
      </c>
    </row>
    <row r="962" spans="1:25" x14ac:dyDescent="0.4">
      <c r="A962" s="6" t="str">
        <v>+2.345000E+00</v>
      </c>
      <c r="B962">
        <f t="shared" si="168"/>
        <v>1.665</v>
      </c>
      <c r="C962">
        <v>3738.72</v>
      </c>
      <c r="D962">
        <f t="shared" si="169"/>
        <v>3849.7966966152417</v>
      </c>
      <c r="E962" s="7">
        <f t="shared" si="170"/>
        <v>12338.032530954486</v>
      </c>
      <c r="F962" s="6" t="str">
        <v>+2.345000E+00</v>
      </c>
      <c r="G962">
        <f t="shared" si="173"/>
        <v>1.79</v>
      </c>
      <c r="H962">
        <v>4582.92</v>
      </c>
      <c r="I962">
        <f t="shared" si="177"/>
        <v>4565.645263769924</v>
      </c>
      <c r="J962" s="7">
        <f t="shared" si="178"/>
        <v>298.41651181870338</v>
      </c>
      <c r="K962" s="6" t="str">
        <v>+2.345000E+00</v>
      </c>
      <c r="L962">
        <f t="shared" si="165"/>
        <v>1.8850000000000002</v>
      </c>
      <c r="M962">
        <v>5427.12</v>
      </c>
      <c r="N962">
        <f t="shared" si="166"/>
        <v>5474.9277824232731</v>
      </c>
      <c r="O962" s="7">
        <f t="shared" si="167"/>
        <v>2285.5840602310336</v>
      </c>
      <c r="P962" s="6" t="str">
        <v>+2.345000E+00</v>
      </c>
      <c r="Q962">
        <f t="shared" si="174"/>
        <v>1.3100000000000003</v>
      </c>
      <c r="R962">
        <v>6331.6799999999994</v>
      </c>
      <c r="S962">
        <f t="shared" si="179"/>
        <v>6369.3834554319965</v>
      </c>
      <c r="T962" s="7">
        <f t="shared" si="175"/>
        <v>1421.5505515125915</v>
      </c>
      <c r="U962" s="6" t="str">
        <v>+2.345000E+00</v>
      </c>
      <c r="V962">
        <f t="shared" si="171"/>
        <v>2.1125000000000003</v>
      </c>
      <c r="W962">
        <v>7115.58</v>
      </c>
      <c r="X962">
        <f t="shared" si="176"/>
        <v>7180.6450152801008</v>
      </c>
      <c r="Y962" s="7">
        <f t="shared" si="172"/>
        <v>4233.456213399757</v>
      </c>
    </row>
    <row r="963" spans="1:25" x14ac:dyDescent="0.4">
      <c r="A963" s="6" t="str">
        <v>+2.347500E+00</v>
      </c>
      <c r="B963">
        <f t="shared" si="168"/>
        <v>1.6675</v>
      </c>
      <c r="C963">
        <v>3768.8399999999997</v>
      </c>
      <c r="D963">
        <f t="shared" si="169"/>
        <v>3849.796702199395</v>
      </c>
      <c r="E963" s="7">
        <f t="shared" si="170"/>
        <v>6553.9876310015752</v>
      </c>
      <c r="F963" s="6" t="str">
        <v>+2.347500E+00</v>
      </c>
      <c r="G963">
        <f t="shared" si="173"/>
        <v>1.7925</v>
      </c>
      <c r="H963">
        <v>4462.32</v>
      </c>
      <c r="I963">
        <f t="shared" si="177"/>
        <v>4565.6452656673009</v>
      </c>
      <c r="J963" s="7">
        <f t="shared" si="178"/>
        <v>10676.110525218373</v>
      </c>
      <c r="K963" s="6" t="str">
        <v>+2.347500E+00</v>
      </c>
      <c r="L963">
        <f t="shared" si="165"/>
        <v>1.8875000000000002</v>
      </c>
      <c r="M963">
        <v>5457.2999999999993</v>
      </c>
      <c r="N963">
        <f t="shared" si="166"/>
        <v>5474.9277833032074</v>
      </c>
      <c r="O963" s="7">
        <f t="shared" si="167"/>
        <v>310.73874418486446</v>
      </c>
      <c r="P963" s="6" t="str">
        <v>+2.347500E+00</v>
      </c>
      <c r="Q963">
        <f t="shared" si="174"/>
        <v>1.3125000000000002</v>
      </c>
      <c r="R963">
        <v>6391.9800000000005</v>
      </c>
      <c r="S963">
        <f t="shared" si="179"/>
        <v>6369.383777066927</v>
      </c>
      <c r="T963" s="7">
        <f t="shared" si="175"/>
        <v>510.58929084115573</v>
      </c>
      <c r="U963" s="6" t="str">
        <v>+2.347500E+00</v>
      </c>
      <c r="V963">
        <f t="shared" si="171"/>
        <v>2.1150000000000002</v>
      </c>
      <c r="W963">
        <v>7115.58</v>
      </c>
      <c r="X963">
        <f t="shared" si="176"/>
        <v>7180.6450153987362</v>
      </c>
      <c r="Y963" s="7">
        <f t="shared" si="172"/>
        <v>4233.4562288377856</v>
      </c>
    </row>
    <row r="964" spans="1:25" x14ac:dyDescent="0.4">
      <c r="A964" s="6" t="str">
        <v>+2.350000E+00</v>
      </c>
      <c r="B964">
        <f t="shared" si="168"/>
        <v>1.67</v>
      </c>
      <c r="C964">
        <v>3859.32</v>
      </c>
      <c r="D964">
        <f t="shared" si="169"/>
        <v>3849.7967076456753</v>
      </c>
      <c r="E964" s="7">
        <f t="shared" si="170"/>
        <v>90.693097265942995</v>
      </c>
      <c r="F964" s="6" t="str">
        <v>+2.350000E+00</v>
      </c>
      <c r="G964">
        <f t="shared" si="173"/>
        <v>1.7949999999999999</v>
      </c>
      <c r="H964">
        <v>4582.92</v>
      </c>
      <c r="I964">
        <f t="shared" si="177"/>
        <v>4565.6452675178307</v>
      </c>
      <c r="J964" s="7">
        <f t="shared" si="178"/>
        <v>298.41638233051799</v>
      </c>
      <c r="K964" s="6" t="str">
        <v>+2.350000E+00</v>
      </c>
      <c r="L964">
        <f t="shared" si="165"/>
        <v>1.8900000000000001</v>
      </c>
      <c r="M964">
        <v>5306.52</v>
      </c>
      <c r="N964">
        <f t="shared" si="166"/>
        <v>5474.9277841614157</v>
      </c>
      <c r="O964" s="7">
        <f t="shared" si="167"/>
        <v>28361.181766157839</v>
      </c>
      <c r="P964" s="6" t="str">
        <v>+2.350000E+00</v>
      </c>
      <c r="Q964">
        <f t="shared" si="174"/>
        <v>1.3150000000000002</v>
      </c>
      <c r="R964">
        <v>6391.9800000000005</v>
      </c>
      <c r="S964">
        <f t="shared" si="179"/>
        <v>6369.3840907606627</v>
      </c>
      <c r="T964" s="7">
        <f t="shared" si="175"/>
        <v>510.57511435238877</v>
      </c>
      <c r="U964" s="6" t="str">
        <v>+2.350000E+00</v>
      </c>
      <c r="V964">
        <f t="shared" si="171"/>
        <v>2.1175000000000002</v>
      </c>
      <c r="W964">
        <v>7236.18</v>
      </c>
      <c r="X964">
        <f t="shared" si="176"/>
        <v>7180.645015514443</v>
      </c>
      <c r="Y964" s="7">
        <f t="shared" si="172"/>
        <v>3084.1345018110887</v>
      </c>
    </row>
    <row r="965" spans="1:25" x14ac:dyDescent="0.4">
      <c r="A965" s="6" t="str">
        <v>+2.352500E+00</v>
      </c>
      <c r="B965">
        <f t="shared" si="168"/>
        <v>1.6724999999999999</v>
      </c>
      <c r="C965">
        <v>3889.4400000000005</v>
      </c>
      <c r="D965">
        <f t="shared" si="169"/>
        <v>3849.7967129574863</v>
      </c>
      <c r="E965" s="7">
        <f t="shared" si="170"/>
        <v>1571.5902075351744</v>
      </c>
      <c r="F965" s="6" t="str">
        <v>+2.352500E+00</v>
      </c>
      <c r="G965">
        <f t="shared" si="173"/>
        <v>1.7974999999999999</v>
      </c>
      <c r="H965">
        <v>4582.92</v>
      </c>
      <c r="I965">
        <f t="shared" si="177"/>
        <v>4565.645269322672</v>
      </c>
      <c r="J965" s="7">
        <f t="shared" si="178"/>
        <v>298.41631997421985</v>
      </c>
      <c r="K965" s="6" t="str">
        <v>+2.352500E+00</v>
      </c>
      <c r="L965">
        <f t="shared" si="165"/>
        <v>1.8925000000000001</v>
      </c>
      <c r="M965">
        <v>5547.72</v>
      </c>
      <c r="N965">
        <f t="shared" si="166"/>
        <v>5474.9277849984346</v>
      </c>
      <c r="O965" s="7">
        <f t="shared" si="167"/>
        <v>5298.7065648341577</v>
      </c>
      <c r="P965" s="6" t="str">
        <v>+2.352500E+00</v>
      </c>
      <c r="Q965">
        <f t="shared" si="174"/>
        <v>1.3175000000000001</v>
      </c>
      <c r="R965">
        <v>6452.28</v>
      </c>
      <c r="S965">
        <f t="shared" si="179"/>
        <v>6369.3843967092716</v>
      </c>
      <c r="T965" s="7">
        <f t="shared" si="175"/>
        <v>6871.6810449337718</v>
      </c>
      <c r="U965" s="6" t="str">
        <v>+2.352500E+00</v>
      </c>
      <c r="V965">
        <f t="shared" si="171"/>
        <v>2.12</v>
      </c>
      <c r="W965">
        <v>7115.58</v>
      </c>
      <c r="X965">
        <f t="shared" si="176"/>
        <v>7180.6450156272931</v>
      </c>
      <c r="Y965" s="7">
        <f t="shared" si="172"/>
        <v>4233.4562585799058</v>
      </c>
    </row>
    <row r="966" spans="1:25" x14ac:dyDescent="0.4">
      <c r="A966" s="6" t="str">
        <v>+2.355000E+00</v>
      </c>
      <c r="B966">
        <f t="shared" si="168"/>
        <v>1.6749999999999998</v>
      </c>
      <c r="C966">
        <v>3859.32</v>
      </c>
      <c r="D966">
        <f t="shared" si="169"/>
        <v>3849.7967181381482</v>
      </c>
      <c r="E966" s="7">
        <f t="shared" si="170"/>
        <v>90.692897420278456</v>
      </c>
      <c r="F966" s="6" t="str">
        <v>+2.355000E+00</v>
      </c>
      <c r="G966">
        <f t="shared" si="173"/>
        <v>1.7999999999999998</v>
      </c>
      <c r="H966">
        <v>4522.62</v>
      </c>
      <c r="I966">
        <f t="shared" si="177"/>
        <v>4565.6452710829508</v>
      </c>
      <c r="J966" s="7">
        <f t="shared" si="178"/>
        <v>1851.1739517614103</v>
      </c>
      <c r="K966" s="6" t="str">
        <v>+2.355000E+00</v>
      </c>
      <c r="L966">
        <f t="shared" si="165"/>
        <v>1.895</v>
      </c>
      <c r="M966">
        <v>5427.12</v>
      </c>
      <c r="N966">
        <f t="shared" si="166"/>
        <v>5474.9277858147871</v>
      </c>
      <c r="O966" s="7">
        <f t="shared" si="167"/>
        <v>2285.5843845125651</v>
      </c>
      <c r="P966" s="6" t="str">
        <v>+2.355000E+00</v>
      </c>
      <c r="Q966">
        <f t="shared" si="174"/>
        <v>1.32</v>
      </c>
      <c r="R966">
        <v>6331.6799999999994</v>
      </c>
      <c r="S966">
        <f t="shared" si="179"/>
        <v>6369.3846951039832</v>
      </c>
      <c r="T966" s="7">
        <f t="shared" si="175"/>
        <v>1421.6440328843796</v>
      </c>
      <c r="U966" s="6" t="str">
        <v>+2.355000E+00</v>
      </c>
      <c r="V966">
        <f t="shared" si="171"/>
        <v>2.1225000000000001</v>
      </c>
      <c r="W966">
        <v>7055.28</v>
      </c>
      <c r="X966">
        <f t="shared" si="176"/>
        <v>7180.6450157373556</v>
      </c>
      <c r="Y966" s="7">
        <f t="shared" si="172"/>
        <v>15716.387170827482</v>
      </c>
    </row>
    <row r="967" spans="1:25" x14ac:dyDescent="0.4">
      <c r="A967" s="6" t="str">
        <v>+2.357500E+00</v>
      </c>
      <c r="B967">
        <f t="shared" si="168"/>
        <v>1.6774999999999998</v>
      </c>
      <c r="C967">
        <v>3979.92</v>
      </c>
      <c r="D967">
        <f t="shared" si="169"/>
        <v>3849.7967231908992</v>
      </c>
      <c r="E967" s="7">
        <f t="shared" si="170"/>
        <v>16932.06716753788</v>
      </c>
      <c r="F967" s="6" t="str">
        <v>+2.357500E+00</v>
      </c>
      <c r="G967">
        <f t="shared" si="173"/>
        <v>1.8024999999999998</v>
      </c>
      <c r="H967">
        <v>4582.92</v>
      </c>
      <c r="I967">
        <f t="shared" si="177"/>
        <v>4565.6452727997685</v>
      </c>
      <c r="J967" s="7">
        <f t="shared" si="178"/>
        <v>298.4161998424218</v>
      </c>
      <c r="K967" s="6" t="str">
        <v>+2.357500E+00</v>
      </c>
      <c r="L967">
        <f t="shared" si="165"/>
        <v>1.8975</v>
      </c>
      <c r="M967">
        <v>5547.72</v>
      </c>
      <c r="N967">
        <f t="shared" si="166"/>
        <v>5474.9277866109851</v>
      </c>
      <c r="O967" s="7">
        <f t="shared" si="167"/>
        <v>5298.7063300719183</v>
      </c>
      <c r="P967" s="6" t="str">
        <v>+2.357500E+00</v>
      </c>
      <c r="Q967">
        <f t="shared" si="174"/>
        <v>1.3225</v>
      </c>
      <c r="R967">
        <v>6301.5</v>
      </c>
      <c r="S967">
        <f t="shared" si="179"/>
        <v>6369.3849861313029</v>
      </c>
      <c r="T967" s="7">
        <f t="shared" si="175"/>
        <v>4608.3713420471822</v>
      </c>
      <c r="U967" s="6" t="str">
        <v>+2.357500E+00</v>
      </c>
      <c r="V967">
        <f t="shared" si="171"/>
        <v>2.125</v>
      </c>
      <c r="W967">
        <v>7025.0999999999995</v>
      </c>
      <c r="X967">
        <f t="shared" si="176"/>
        <v>7180.6450158447024</v>
      </c>
      <c r="Y967" s="7">
        <f t="shared" si="172"/>
        <v>24194.251954128878</v>
      </c>
    </row>
    <row r="968" spans="1:25" x14ac:dyDescent="0.4">
      <c r="A968" s="6" t="str">
        <v>+2.360000E+00</v>
      </c>
      <c r="B968">
        <f t="shared" si="168"/>
        <v>1.6799999999999997</v>
      </c>
      <c r="C968">
        <v>3859.32</v>
      </c>
      <c r="D968">
        <f t="shared" si="169"/>
        <v>3849.7967281188971</v>
      </c>
      <c r="E968" s="7">
        <f t="shared" si="170"/>
        <v>90.69270732140761</v>
      </c>
      <c r="F968" s="6" t="str">
        <v>+2.360000E+00</v>
      </c>
      <c r="G968">
        <f t="shared" si="173"/>
        <v>1.8049999999999997</v>
      </c>
      <c r="H968">
        <v>4582.92</v>
      </c>
      <c r="I968">
        <f t="shared" si="177"/>
        <v>4565.6452744741973</v>
      </c>
      <c r="J968" s="7">
        <f t="shared" si="178"/>
        <v>298.41614199182112</v>
      </c>
      <c r="K968" s="6" t="str">
        <v>+2.360000E+00</v>
      </c>
      <c r="L968">
        <f t="shared" si="165"/>
        <v>1.9</v>
      </c>
      <c r="M968">
        <v>5427.12</v>
      </c>
      <c r="N968">
        <f t="shared" si="166"/>
        <v>5474.9277873875235</v>
      </c>
      <c r="O968" s="7">
        <f t="shared" si="167"/>
        <v>2285.584534890661</v>
      </c>
      <c r="P968" s="6" t="str">
        <v>+2.360000E+00</v>
      </c>
      <c r="Q968">
        <f t="shared" si="174"/>
        <v>1.325</v>
      </c>
      <c r="R968">
        <v>6391.9800000000005</v>
      </c>
      <c r="S968">
        <f t="shared" si="179"/>
        <v>6369.3852699731333</v>
      </c>
      <c r="T968" s="7">
        <f t="shared" si="175"/>
        <v>510.52182498701347</v>
      </c>
      <c r="U968" s="6" t="str">
        <v>+2.360000E+00</v>
      </c>
      <c r="V968">
        <f t="shared" si="171"/>
        <v>2.1274999999999999</v>
      </c>
      <c r="W968">
        <v>7236.18</v>
      </c>
      <c r="X968">
        <f t="shared" si="176"/>
        <v>7180.6450159493979</v>
      </c>
      <c r="Y968" s="7">
        <f t="shared" si="172"/>
        <v>3084.1344535006588</v>
      </c>
    </row>
    <row r="969" spans="1:25" x14ac:dyDescent="0.4">
      <c r="A969" s="6" t="str">
        <v>+2.362500E+00</v>
      </c>
      <c r="B969">
        <f t="shared" si="168"/>
        <v>1.6824999999999997</v>
      </c>
      <c r="C969">
        <v>3768.8399999999997</v>
      </c>
      <c r="D969">
        <f t="shared" si="169"/>
        <v>3849.7967329252224</v>
      </c>
      <c r="E969" s="7">
        <f t="shared" si="170"/>
        <v>6553.9926059258369</v>
      </c>
      <c r="F969" s="6" t="str">
        <v>+2.362500E+00</v>
      </c>
      <c r="G969">
        <f t="shared" si="173"/>
        <v>1.8074999999999997</v>
      </c>
      <c r="H969">
        <v>4613.04</v>
      </c>
      <c r="I969">
        <f t="shared" si="177"/>
        <v>4565.6452761072851</v>
      </c>
      <c r="J969" s="7">
        <f t="shared" si="178"/>
        <v>2246.2598528666772</v>
      </c>
      <c r="K969" s="6" t="str">
        <v>+2.362500E+00</v>
      </c>
      <c r="L969">
        <f t="shared" si="165"/>
        <v>1.9024999999999999</v>
      </c>
      <c r="M969">
        <v>5517.6</v>
      </c>
      <c r="N969">
        <f t="shared" si="166"/>
        <v>5474.9277881448897</v>
      </c>
      <c r="O969" s="7">
        <f t="shared" si="167"/>
        <v>1820.9176646074432</v>
      </c>
      <c r="P969" s="6" t="str">
        <v>+2.362500E+00</v>
      </c>
      <c r="Q969">
        <f t="shared" si="174"/>
        <v>1.3274999999999999</v>
      </c>
      <c r="R969">
        <v>6301.5</v>
      </c>
      <c r="S969">
        <f t="shared" si="179"/>
        <v>6369.3855468068832</v>
      </c>
      <c r="T969" s="7">
        <f t="shared" si="175"/>
        <v>4608.4474652695317</v>
      </c>
      <c r="U969" s="6" t="str">
        <v>+2.362500E+00</v>
      </c>
      <c r="V969">
        <f t="shared" si="171"/>
        <v>2.13</v>
      </c>
      <c r="W969">
        <v>7115.58</v>
      </c>
      <c r="X969">
        <f t="shared" si="176"/>
        <v>7180.6450160515087</v>
      </c>
      <c r="Y969" s="7">
        <f t="shared" si="172"/>
        <v>4233.4563137830964</v>
      </c>
    </row>
    <row r="970" spans="1:25" x14ac:dyDescent="0.4">
      <c r="A970" s="6" t="str">
        <v>+2.365000E+00</v>
      </c>
      <c r="B970">
        <f t="shared" si="168"/>
        <v>1.6850000000000001</v>
      </c>
      <c r="C970">
        <v>3799.02</v>
      </c>
      <c r="D970">
        <f t="shared" si="169"/>
        <v>3849.796737612879</v>
      </c>
      <c r="E970" s="7">
        <f t="shared" si="170"/>
        <v>2578.2770826071669</v>
      </c>
      <c r="F970" s="6" t="str">
        <v>+2.365000E+00</v>
      </c>
      <c r="G970">
        <f t="shared" si="173"/>
        <v>1.81</v>
      </c>
      <c r="H970">
        <v>4582.92</v>
      </c>
      <c r="I970">
        <f t="shared" si="177"/>
        <v>4565.6452777000513</v>
      </c>
      <c r="J970" s="7">
        <f t="shared" si="178"/>
        <v>298.41603054034613</v>
      </c>
      <c r="K970" s="6" t="str">
        <v>+2.365000E+00</v>
      </c>
      <c r="L970">
        <f t="shared" si="165"/>
        <v>1.9050000000000002</v>
      </c>
      <c r="M970">
        <v>5487.42</v>
      </c>
      <c r="N970">
        <f t="shared" si="166"/>
        <v>5474.9277888835568</v>
      </c>
      <c r="O970" s="7">
        <f t="shared" si="167"/>
        <v>156.05533857778923</v>
      </c>
      <c r="P970" s="6" t="str">
        <v>+2.365000E+00</v>
      </c>
      <c r="Q970">
        <f t="shared" si="174"/>
        <v>1.3300000000000003</v>
      </c>
      <c r="R970">
        <v>6391.9800000000005</v>
      </c>
      <c r="S970">
        <f t="shared" si="179"/>
        <v>6369.385816805584</v>
      </c>
      <c r="T970" s="7">
        <f t="shared" si="175"/>
        <v>510.49711422285179</v>
      </c>
      <c r="U970" s="6" t="str">
        <v>+2.365000E+00</v>
      </c>
      <c r="V970">
        <f t="shared" si="171"/>
        <v>2.1325000000000003</v>
      </c>
      <c r="W970">
        <v>7115.58</v>
      </c>
      <c r="X970">
        <f t="shared" si="176"/>
        <v>7180.6450161510975</v>
      </c>
      <c r="Y970" s="7">
        <f t="shared" si="172"/>
        <v>4233.4563267425856</v>
      </c>
    </row>
    <row r="971" spans="1:25" x14ac:dyDescent="0.4">
      <c r="A971" s="6" t="str">
        <v>+2.367500E+00</v>
      </c>
      <c r="B971">
        <f t="shared" si="168"/>
        <v>1.6875</v>
      </c>
      <c r="C971">
        <v>3859.32</v>
      </c>
      <c r="D971">
        <f t="shared" si="169"/>
        <v>3849.796742184797</v>
      </c>
      <c r="E971" s="7">
        <f t="shared" si="170"/>
        <v>90.692439414827376</v>
      </c>
      <c r="F971" s="6" t="str">
        <v>+2.367500E+00</v>
      </c>
      <c r="G971">
        <f t="shared" si="173"/>
        <v>1.8125</v>
      </c>
      <c r="H971">
        <v>4492.4399999999996</v>
      </c>
      <c r="I971">
        <f t="shared" si="177"/>
        <v>4565.6452792534919</v>
      </c>
      <c r="J971" s="7">
        <f t="shared" si="178"/>
        <v>5359.012910581795</v>
      </c>
      <c r="K971" s="6" t="str">
        <v>+2.367500E+00</v>
      </c>
      <c r="L971">
        <f t="shared" si="165"/>
        <v>1.9075000000000002</v>
      </c>
      <c r="M971">
        <v>5427.12</v>
      </c>
      <c r="N971">
        <f t="shared" si="166"/>
        <v>5474.9277896039848</v>
      </c>
      <c r="O971" s="7">
        <f t="shared" si="167"/>
        <v>2285.5847468188895</v>
      </c>
      <c r="P971" s="6" t="str">
        <v>+2.367500E+00</v>
      </c>
      <c r="Q971">
        <f t="shared" si="174"/>
        <v>1.3325000000000002</v>
      </c>
      <c r="R971">
        <v>6301.5</v>
      </c>
      <c r="S971">
        <f t="shared" si="179"/>
        <v>6369.3860801379924</v>
      </c>
      <c r="T971" s="7">
        <f t="shared" si="175"/>
        <v>4608.5198765019259</v>
      </c>
      <c r="U971" s="6" t="str">
        <v>+2.367500E+00</v>
      </c>
      <c r="V971">
        <f t="shared" si="171"/>
        <v>2.1350000000000002</v>
      </c>
      <c r="W971">
        <v>7025.0999999999995</v>
      </c>
      <c r="X971">
        <f t="shared" si="176"/>
        <v>7180.6450162482288</v>
      </c>
      <c r="Y971" s="7">
        <f t="shared" si="172"/>
        <v>24194.252079661928</v>
      </c>
    </row>
    <row r="972" spans="1:25" x14ac:dyDescent="0.4">
      <c r="A972" s="6" t="str">
        <v>+2.370000E+00</v>
      </c>
      <c r="B972">
        <f t="shared" si="168"/>
        <v>1.69</v>
      </c>
      <c r="C972">
        <v>3979.92</v>
      </c>
      <c r="D972">
        <f t="shared" si="169"/>
        <v>3849.796746643834</v>
      </c>
      <c r="E972" s="7">
        <f t="shared" si="170"/>
        <v>16932.06106399298</v>
      </c>
      <c r="F972" s="6" t="str">
        <v>+2.370000E+00</v>
      </c>
      <c r="G972">
        <f t="shared" si="173"/>
        <v>1.8149999999999999</v>
      </c>
      <c r="H972">
        <v>4582.92</v>
      </c>
      <c r="I972">
        <f t="shared" si="177"/>
        <v>4565.6452807685782</v>
      </c>
      <c r="J972" s="7">
        <f t="shared" si="178"/>
        <v>298.41592452445559</v>
      </c>
      <c r="K972" s="6" t="str">
        <v>+2.370000E+00</v>
      </c>
      <c r="L972">
        <f t="shared" si="165"/>
        <v>1.9100000000000001</v>
      </c>
      <c r="M972">
        <v>5547.72</v>
      </c>
      <c r="N972">
        <f t="shared" si="166"/>
        <v>5474.9277903066268</v>
      </c>
      <c r="O972" s="7">
        <f t="shared" si="167"/>
        <v>5298.7057920440557</v>
      </c>
      <c r="P972" s="6" t="str">
        <v>+2.370000E+00</v>
      </c>
      <c r="Q972">
        <f t="shared" si="174"/>
        <v>1.3350000000000002</v>
      </c>
      <c r="R972">
        <v>6271.38</v>
      </c>
      <c r="S972">
        <f t="shared" si="179"/>
        <v>6369.3863369687015</v>
      </c>
      <c r="T972" s="7">
        <f t="shared" si="175"/>
        <v>9605.2420860226393</v>
      </c>
      <c r="U972" s="6" t="str">
        <v>+2.370000E+00</v>
      </c>
      <c r="V972">
        <f t="shared" si="171"/>
        <v>2.1375000000000002</v>
      </c>
      <c r="W972">
        <v>7115.58</v>
      </c>
      <c r="X972">
        <f t="shared" si="176"/>
        <v>7180.6450163429608</v>
      </c>
      <c r="Y972" s="7">
        <f t="shared" si="172"/>
        <v>4233.4563517097713</v>
      </c>
    </row>
    <row r="973" spans="1:25" x14ac:dyDescent="0.4">
      <c r="A973" s="6" t="str">
        <v>+2.372500E+00</v>
      </c>
      <c r="B973">
        <f t="shared" si="168"/>
        <v>1.6924999999999999</v>
      </c>
      <c r="C973">
        <v>3799.02</v>
      </c>
      <c r="D973">
        <f t="shared" si="169"/>
        <v>3849.7967509927776</v>
      </c>
      <c r="E973" s="7">
        <f t="shared" si="170"/>
        <v>2578.2784413825389</v>
      </c>
      <c r="F973" s="6" t="str">
        <v>+2.372500E+00</v>
      </c>
      <c r="G973">
        <f t="shared" si="173"/>
        <v>1.8174999999999999</v>
      </c>
      <c r="H973">
        <v>4522.62</v>
      </c>
      <c r="I973">
        <f t="shared" si="177"/>
        <v>4565.6452822462561</v>
      </c>
      <c r="J973" s="7">
        <f t="shared" si="178"/>
        <v>1851.1749123700099</v>
      </c>
      <c r="K973" s="6" t="str">
        <v>+2.372500E+00</v>
      </c>
      <c r="L973">
        <f t="shared" si="165"/>
        <v>1.9125000000000001</v>
      </c>
      <c r="M973">
        <v>5457.2999999999993</v>
      </c>
      <c r="N973">
        <f t="shared" si="166"/>
        <v>5474.9277909919201</v>
      </c>
      <c r="O973" s="7">
        <f t="shared" si="167"/>
        <v>310.73901525484575</v>
      </c>
      <c r="P973" s="6" t="str">
        <v>+2.372500E+00</v>
      </c>
      <c r="Q973">
        <f t="shared" si="174"/>
        <v>1.3375000000000001</v>
      </c>
      <c r="R973">
        <v>6331.6799999999994</v>
      </c>
      <c r="S973">
        <f t="shared" si="179"/>
        <v>6369.386587458237</v>
      </c>
      <c r="T973" s="7">
        <f t="shared" si="175"/>
        <v>1421.786737745726</v>
      </c>
      <c r="U973" s="6" t="str">
        <v>+2.372500E+00</v>
      </c>
      <c r="V973">
        <f t="shared" si="171"/>
        <v>2.14</v>
      </c>
      <c r="W973">
        <v>6994.9800000000005</v>
      </c>
      <c r="X973">
        <f t="shared" si="176"/>
        <v>7180.6450164353546</v>
      </c>
      <c r="Y973" s="7">
        <f t="shared" si="172"/>
        <v>34471.498327940317</v>
      </c>
    </row>
    <row r="974" spans="1:25" x14ac:dyDescent="0.4">
      <c r="A974" s="6" t="str">
        <v>+2.375000E+00</v>
      </c>
      <c r="B974">
        <f t="shared" si="168"/>
        <v>1.6949999999999998</v>
      </c>
      <c r="C974">
        <v>3738.72</v>
      </c>
      <c r="D974">
        <f t="shared" si="169"/>
        <v>3849.7967552343443</v>
      </c>
      <c r="E974" s="7">
        <f t="shared" si="170"/>
        <v>12338.045553390488</v>
      </c>
      <c r="F974" s="6" t="str">
        <v>+2.375000E+00</v>
      </c>
      <c r="G974">
        <f t="shared" si="173"/>
        <v>1.8199999999999998</v>
      </c>
      <c r="H974">
        <v>4643.22</v>
      </c>
      <c r="I974">
        <f t="shared" si="177"/>
        <v>4565.6452836874514</v>
      </c>
      <c r="J974" s="7">
        <f t="shared" si="178"/>
        <v>6017.836610972432</v>
      </c>
      <c r="K974" s="6" t="str">
        <v>+2.375000E+00</v>
      </c>
      <c r="L974">
        <f t="shared" si="165"/>
        <v>1.915</v>
      </c>
      <c r="M974">
        <v>5487.42</v>
      </c>
      <c r="N974">
        <f t="shared" si="166"/>
        <v>5474.9277916602932</v>
      </c>
      <c r="O974" s="7">
        <f t="shared" si="167"/>
        <v>156.05526920264134</v>
      </c>
      <c r="P974" s="6" t="str">
        <v>+2.375000E+00</v>
      </c>
      <c r="Q974">
        <f t="shared" si="174"/>
        <v>1.34</v>
      </c>
      <c r="R974">
        <v>6391.9800000000005</v>
      </c>
      <c r="S974">
        <f t="shared" si="179"/>
        <v>6369.3868317631632</v>
      </c>
      <c r="T974" s="7">
        <f t="shared" si="175"/>
        <v>510.4512509780339</v>
      </c>
      <c r="U974" s="6" t="str">
        <v>+2.375000E+00</v>
      </c>
      <c r="V974">
        <f t="shared" si="171"/>
        <v>2.1425000000000001</v>
      </c>
      <c r="W974">
        <v>7115.58</v>
      </c>
      <c r="X974">
        <f t="shared" si="176"/>
        <v>7180.6450165254664</v>
      </c>
      <c r="Y974" s="7">
        <f t="shared" si="172"/>
        <v>4233.4563754592273</v>
      </c>
    </row>
    <row r="975" spans="1:25" x14ac:dyDescent="0.4">
      <c r="A975" s="6" t="str">
        <v>+2.377500E+00</v>
      </c>
      <c r="B975">
        <f t="shared" si="168"/>
        <v>1.6974999999999998</v>
      </c>
      <c r="C975">
        <v>3949.74</v>
      </c>
      <c r="D975">
        <f t="shared" si="169"/>
        <v>3849.7967593711869</v>
      </c>
      <c r="E975" s="7">
        <f t="shared" si="170"/>
        <v>9988.6513473887917</v>
      </c>
      <c r="F975" s="6" t="str">
        <v>+2.377500E+00</v>
      </c>
      <c r="G975">
        <f t="shared" si="173"/>
        <v>1.8224999999999998</v>
      </c>
      <c r="H975">
        <v>4582.92</v>
      </c>
      <c r="I975">
        <f t="shared" si="177"/>
        <v>4565.6452850930627</v>
      </c>
      <c r="J975" s="7">
        <f t="shared" si="178"/>
        <v>298.4157751159629</v>
      </c>
      <c r="K975" s="6" t="str">
        <v>+2.377500E+00</v>
      </c>
      <c r="L975">
        <f t="shared" si="165"/>
        <v>1.9175</v>
      </c>
      <c r="M975">
        <v>5547.72</v>
      </c>
      <c r="N975">
        <f t="shared" si="166"/>
        <v>5474.9277923121645</v>
      </c>
      <c r="O975" s="7">
        <f t="shared" si="167"/>
        <v>5298.7055000690207</v>
      </c>
      <c r="P975" s="6" t="str">
        <v>+2.377500E+00</v>
      </c>
      <c r="Q975">
        <f t="shared" si="174"/>
        <v>1.3425</v>
      </c>
      <c r="R975">
        <v>6361.8</v>
      </c>
      <c r="S975">
        <f t="shared" si="179"/>
        <v>6369.3870700361804</v>
      </c>
      <c r="T975" s="7">
        <f t="shared" si="175"/>
        <v>57.563631733903328</v>
      </c>
      <c r="U975" s="6" t="str">
        <v>+2.377500E+00</v>
      </c>
      <c r="V975">
        <f t="shared" si="171"/>
        <v>2.145</v>
      </c>
      <c r="W975">
        <v>7115.58</v>
      </c>
      <c r="X975">
        <f t="shared" si="176"/>
        <v>7180.6450166133545</v>
      </c>
      <c r="Y975" s="7">
        <f t="shared" si="172"/>
        <v>4233.4563868961104</v>
      </c>
    </row>
    <row r="976" spans="1:25" x14ac:dyDescent="0.4">
      <c r="A976" s="6" t="str">
        <v>+2.380000E+00</v>
      </c>
      <c r="B976">
        <f t="shared" si="168"/>
        <v>1.6999999999999997</v>
      </c>
      <c r="C976">
        <v>3859.32</v>
      </c>
      <c r="D976">
        <f t="shared" si="169"/>
        <v>3849.7967634058905</v>
      </c>
      <c r="E976" s="7">
        <f t="shared" si="170"/>
        <v>90.692035227389667</v>
      </c>
      <c r="F976" s="6" t="str">
        <v>+2.380000E+00</v>
      </c>
      <c r="G976">
        <f t="shared" si="173"/>
        <v>1.8249999999999997</v>
      </c>
      <c r="H976">
        <v>4582.92</v>
      </c>
      <c r="I976">
        <f t="shared" si="177"/>
        <v>4565.6452864639687</v>
      </c>
      <c r="J976" s="7">
        <f t="shared" si="178"/>
        <v>298.41572775194692</v>
      </c>
      <c r="K976" s="6" t="str">
        <v>+2.380000E+00</v>
      </c>
      <c r="L976">
        <f t="shared" ref="L976:L1039" si="180">K976-K$208</f>
        <v>1.92</v>
      </c>
      <c r="M976">
        <v>5547.72</v>
      </c>
      <c r="N976">
        <f t="shared" si="166"/>
        <v>5474.9277929479404</v>
      </c>
      <c r="O976" s="7">
        <f t="shared" si="167"/>
        <v>5298.7054075099577</v>
      </c>
      <c r="P976" s="6" t="str">
        <v>+2.380000E+00</v>
      </c>
      <c r="Q976">
        <f t="shared" si="174"/>
        <v>1.345</v>
      </c>
      <c r="R976">
        <v>6271.38</v>
      </c>
      <c r="S976">
        <f t="shared" si="179"/>
        <v>6369.3873024262157</v>
      </c>
      <c r="T976" s="7">
        <f t="shared" si="175"/>
        <v>9605.4313288636804</v>
      </c>
      <c r="U976" s="6" t="str">
        <v>+2.380000E+00</v>
      </c>
      <c r="V976">
        <f t="shared" si="171"/>
        <v>2.1475</v>
      </c>
      <c r="W976">
        <v>7115.58</v>
      </c>
      <c r="X976">
        <f t="shared" si="176"/>
        <v>7180.6450166990717</v>
      </c>
      <c r="Y976" s="7">
        <f t="shared" si="172"/>
        <v>4233.4563980504854</v>
      </c>
    </row>
    <row r="977" spans="1:25" x14ac:dyDescent="0.4">
      <c r="A977" s="6" t="str">
        <v>+2.382500E+00</v>
      </c>
      <c r="B977">
        <f t="shared" si="168"/>
        <v>1.7024999999999997</v>
      </c>
      <c r="C977">
        <v>3829.14</v>
      </c>
      <c r="D977">
        <f t="shared" si="169"/>
        <v>3849.7967673409771</v>
      </c>
      <c r="E977" s="7">
        <f t="shared" si="170"/>
        <v>426.70203697926388</v>
      </c>
      <c r="F977" s="6" t="str">
        <v>+2.382500E+00</v>
      </c>
      <c r="G977">
        <f t="shared" si="173"/>
        <v>1.8274999999999997</v>
      </c>
      <c r="H977">
        <v>4582.92</v>
      </c>
      <c r="I977">
        <f t="shared" si="177"/>
        <v>4565.6452878010277</v>
      </c>
      <c r="J977" s="7">
        <f t="shared" si="178"/>
        <v>298.41568155732369</v>
      </c>
      <c r="K977" s="6" t="str">
        <v>+2.382500E+00</v>
      </c>
      <c r="L977">
        <f t="shared" si="180"/>
        <v>1.9224999999999999</v>
      </c>
      <c r="M977">
        <v>5517.6</v>
      </c>
      <c r="N977">
        <f t="shared" ref="N977:N1040" si="181">$S$17*(1-EXP(-(L977/$T$17)))</f>
        <v>5474.9277935680202</v>
      </c>
      <c r="O977" s="7">
        <f t="shared" ref="O977:O1040" si="182">(N977-M977)^2</f>
        <v>1820.9172017735286</v>
      </c>
      <c r="P977" s="6" t="str">
        <v>+2.382500E+00</v>
      </c>
      <c r="Q977">
        <f t="shared" si="174"/>
        <v>1.3474999999999999</v>
      </c>
      <c r="R977">
        <v>6422.1</v>
      </c>
      <c r="S977">
        <f t="shared" si="179"/>
        <v>6369.3875290785199</v>
      </c>
      <c r="T977" s="7">
        <f t="shared" si="175"/>
        <v>2778.6045906479185</v>
      </c>
      <c r="U977" s="6" t="str">
        <v>+2.382500E+00</v>
      </c>
      <c r="V977">
        <f t="shared" si="171"/>
        <v>2.15</v>
      </c>
      <c r="W977">
        <v>7085.4</v>
      </c>
      <c r="X977">
        <f t="shared" si="176"/>
        <v>7180.6450167826724</v>
      </c>
      <c r="Y977" s="7">
        <f t="shared" si="172"/>
        <v>9071.6132219316223</v>
      </c>
    </row>
    <row r="978" spans="1:25" x14ac:dyDescent="0.4">
      <c r="A978" s="6" t="str">
        <v>+2.385000E+00</v>
      </c>
      <c r="B978">
        <f t="shared" si="168"/>
        <v>1.7049999999999996</v>
      </c>
      <c r="C978">
        <v>3738.72</v>
      </c>
      <c r="D978">
        <f t="shared" si="169"/>
        <v>3849.7967711789056</v>
      </c>
      <c r="E978" s="7">
        <f t="shared" si="170"/>
        <v>12338.049095530998</v>
      </c>
      <c r="F978" s="6" t="str">
        <v>+2.385000E+00</v>
      </c>
      <c r="G978">
        <f t="shared" si="173"/>
        <v>1.8299999999999996</v>
      </c>
      <c r="H978">
        <v>4522.62</v>
      </c>
      <c r="I978">
        <f t="shared" si="177"/>
        <v>4565.6452891050749</v>
      </c>
      <c r="J978" s="7">
        <f t="shared" si="178"/>
        <v>1851.1755025752846</v>
      </c>
      <c r="K978" s="6" t="str">
        <v>+2.385000E+00</v>
      </c>
      <c r="L978">
        <f t="shared" si="180"/>
        <v>1.9249999999999998</v>
      </c>
      <c r="M978">
        <v>5306.52</v>
      </c>
      <c r="N978">
        <f t="shared" si="181"/>
        <v>5474.9277941727887</v>
      </c>
      <c r="O978" s="7">
        <f t="shared" si="182"/>
        <v>28361.185138144221</v>
      </c>
      <c r="P978" s="6" t="str">
        <v>+2.385000E+00</v>
      </c>
      <c r="Q978">
        <f t="shared" si="174"/>
        <v>1.3499999999999999</v>
      </c>
      <c r="R978">
        <v>6331.6799999999994</v>
      </c>
      <c r="S978">
        <f t="shared" si="179"/>
        <v>6369.3877501347597</v>
      </c>
      <c r="T978" s="7">
        <f t="shared" si="175"/>
        <v>1421.8744202255168</v>
      </c>
      <c r="U978" s="6" t="str">
        <v>+2.385000E+00</v>
      </c>
      <c r="V978">
        <f t="shared" si="171"/>
        <v>2.1524999999999999</v>
      </c>
      <c r="W978">
        <v>6994.9800000000005</v>
      </c>
      <c r="X978">
        <f t="shared" si="176"/>
        <v>7180.6450168642104</v>
      </c>
      <c r="Y978" s="7">
        <f t="shared" si="172"/>
        <v>34471.498487187375</v>
      </c>
    </row>
    <row r="979" spans="1:25" x14ac:dyDescent="0.4">
      <c r="A979" s="6" t="str">
        <v>+2.387500E+00</v>
      </c>
      <c r="B979">
        <f t="shared" si="168"/>
        <v>1.7075</v>
      </c>
      <c r="C979">
        <v>3829.14</v>
      </c>
      <c r="D979">
        <f t="shared" si="169"/>
        <v>3849.7967749220752</v>
      </c>
      <c r="E979" s="7">
        <f t="shared" si="170"/>
        <v>426.70235018128017</v>
      </c>
      <c r="F979" s="6" t="str">
        <v>+2.387500E+00</v>
      </c>
      <c r="G979">
        <f t="shared" si="173"/>
        <v>1.8325</v>
      </c>
      <c r="H979">
        <v>4552.74</v>
      </c>
      <c r="I979">
        <f t="shared" si="177"/>
        <v>4565.6452903769241</v>
      </c>
      <c r="J979" s="7">
        <f t="shared" si="178"/>
        <v>166.54651971273529</v>
      </c>
      <c r="K979" s="6" t="str">
        <v>+2.387500E+00</v>
      </c>
      <c r="L979">
        <f t="shared" si="180"/>
        <v>1.9275000000000002</v>
      </c>
      <c r="M979">
        <v>5547.72</v>
      </c>
      <c r="N979">
        <f t="shared" si="181"/>
        <v>5474.927794762626</v>
      </c>
      <c r="O979" s="7">
        <f t="shared" si="182"/>
        <v>5298.7051433200104</v>
      </c>
      <c r="P979" s="6" t="str">
        <v>+2.387500E+00</v>
      </c>
      <c r="Q979">
        <f t="shared" si="174"/>
        <v>1.3525000000000003</v>
      </c>
      <c r="R979">
        <v>6271.38</v>
      </c>
      <c r="S979">
        <f t="shared" si="179"/>
        <v>6369.3879657331008</v>
      </c>
      <c r="T979" s="7">
        <f t="shared" si="175"/>
        <v>9605.561347140645</v>
      </c>
      <c r="U979" s="6" t="str">
        <v>+2.387500E+00</v>
      </c>
      <c r="V979">
        <f t="shared" si="171"/>
        <v>2.1550000000000002</v>
      </c>
      <c r="W979">
        <v>7085.4</v>
      </c>
      <c r="X979">
        <f t="shared" si="176"/>
        <v>7180.645016943733</v>
      </c>
      <c r="Y979" s="7">
        <f t="shared" si="172"/>
        <v>9071.61325261206</v>
      </c>
    </row>
    <row r="980" spans="1:25" x14ac:dyDescent="0.4">
      <c r="A980" s="6" t="str">
        <v>+2.390000E+00</v>
      </c>
      <c r="B980">
        <f t="shared" si="168"/>
        <v>1.71</v>
      </c>
      <c r="C980">
        <v>3738.72</v>
      </c>
      <c r="D980">
        <f t="shared" si="169"/>
        <v>3849.796778572826</v>
      </c>
      <c r="E980" s="7">
        <f t="shared" si="170"/>
        <v>12338.050738116672</v>
      </c>
      <c r="F980" s="6" t="str">
        <v>+2.390000E+00</v>
      </c>
      <c r="G980">
        <f t="shared" si="173"/>
        <v>1.835</v>
      </c>
      <c r="H980">
        <v>4462.32</v>
      </c>
      <c r="I980">
        <f t="shared" si="177"/>
        <v>4565.6452916173721</v>
      </c>
      <c r="J980" s="7">
        <f t="shared" si="178"/>
        <v>10676.115887815044</v>
      </c>
      <c r="K980" s="6" t="str">
        <v>+2.390000E+00</v>
      </c>
      <c r="L980">
        <f t="shared" si="180"/>
        <v>1.9300000000000002</v>
      </c>
      <c r="M980">
        <v>5547.72</v>
      </c>
      <c r="N980">
        <f t="shared" si="181"/>
        <v>5474.9277953379005</v>
      </c>
      <c r="O980" s="7">
        <f t="shared" si="182"/>
        <v>5298.7050595690125</v>
      </c>
      <c r="P980" s="6" t="str">
        <v>+2.390000E+00</v>
      </c>
      <c r="Q980">
        <f t="shared" si="174"/>
        <v>1.3550000000000002</v>
      </c>
      <c r="R980">
        <v>6271.38</v>
      </c>
      <c r="S980">
        <f t="shared" si="179"/>
        <v>6369.3881760082995</v>
      </c>
      <c r="T980" s="7">
        <f t="shared" si="175"/>
        <v>9605.6025644737965</v>
      </c>
      <c r="U980" s="6" t="str">
        <v>+2.390000E+00</v>
      </c>
      <c r="V980">
        <f t="shared" si="171"/>
        <v>2.1575000000000002</v>
      </c>
      <c r="W980">
        <v>6994.9800000000005</v>
      </c>
      <c r="X980">
        <f t="shared" si="176"/>
        <v>7180.6450170212938</v>
      </c>
      <c r="Y980" s="7">
        <f t="shared" si="172"/>
        <v>34471.498545517148</v>
      </c>
    </row>
    <row r="981" spans="1:25" x14ac:dyDescent="0.4">
      <c r="A981" s="6" t="str">
        <v>+2.392500E+00</v>
      </c>
      <c r="B981">
        <f t="shared" si="168"/>
        <v>1.7124999999999999</v>
      </c>
      <c r="C981">
        <v>3859.32</v>
      </c>
      <c r="D981">
        <f t="shared" si="169"/>
        <v>3849.7967821334396</v>
      </c>
      <c r="E981" s="7">
        <f t="shared" si="170"/>
        <v>90.691678533978489</v>
      </c>
      <c r="F981" s="6" t="str">
        <v>+2.392500E+00</v>
      </c>
      <c r="G981">
        <f t="shared" si="173"/>
        <v>1.8374999999999999</v>
      </c>
      <c r="H981">
        <v>4673.34</v>
      </c>
      <c r="I981">
        <f t="shared" si="177"/>
        <v>4565.6452928271929</v>
      </c>
      <c r="J981" s="7">
        <f t="shared" si="178"/>
        <v>11598.149953036709</v>
      </c>
      <c r="K981" s="6" t="str">
        <v>+2.392500E+00</v>
      </c>
      <c r="L981">
        <f t="shared" si="180"/>
        <v>1.9325000000000001</v>
      </c>
      <c r="M981">
        <v>5457.2999999999993</v>
      </c>
      <c r="N981">
        <f t="shared" si="181"/>
        <v>5474.9277958989705</v>
      </c>
      <c r="O981" s="7">
        <f t="shared" si="182"/>
        <v>310.73918825578841</v>
      </c>
      <c r="P981" s="6" t="str">
        <v>+2.392500E+00</v>
      </c>
      <c r="Q981">
        <f t="shared" si="174"/>
        <v>1.3575000000000002</v>
      </c>
      <c r="R981">
        <v>6391.9800000000005</v>
      </c>
      <c r="S981">
        <f t="shared" si="179"/>
        <v>6369.388381091786</v>
      </c>
      <c r="T981" s="7">
        <f t="shared" si="175"/>
        <v>510.38124489399553</v>
      </c>
      <c r="U981" s="6" t="str">
        <v>+2.392500E+00</v>
      </c>
      <c r="V981">
        <f t="shared" si="171"/>
        <v>2.16</v>
      </c>
      <c r="W981">
        <v>6964.8</v>
      </c>
      <c r="X981">
        <f t="shared" si="176"/>
        <v>7180.6450170969392</v>
      </c>
      <c r="Y981" s="7">
        <f t="shared" si="172"/>
        <v>46589.07140557791</v>
      </c>
    </row>
    <row r="982" spans="1:25" x14ac:dyDescent="0.4">
      <c r="A982" s="6" t="str">
        <v>+2.395000E+00</v>
      </c>
      <c r="B982">
        <f t="shared" si="168"/>
        <v>1.7149999999999999</v>
      </c>
      <c r="C982">
        <v>3799.02</v>
      </c>
      <c r="D982">
        <f t="shared" si="169"/>
        <v>3849.7967856061409</v>
      </c>
      <c r="E982" s="7">
        <f t="shared" si="170"/>
        <v>2578.2819564920023</v>
      </c>
      <c r="F982" s="6" t="str">
        <v>+2.395000E+00</v>
      </c>
      <c r="G982">
        <f t="shared" si="173"/>
        <v>1.8399999999999999</v>
      </c>
      <c r="H982">
        <v>4582.92</v>
      </c>
      <c r="I982">
        <f t="shared" si="177"/>
        <v>4565.6452940071431</v>
      </c>
      <c r="J982" s="7">
        <f t="shared" si="178"/>
        <v>298.41546713964885</v>
      </c>
      <c r="K982" s="6" t="str">
        <v>+2.395000E+00</v>
      </c>
      <c r="L982">
        <f t="shared" si="180"/>
        <v>1.9350000000000001</v>
      </c>
      <c r="M982">
        <v>5427.12</v>
      </c>
      <c r="N982">
        <f t="shared" si="181"/>
        <v>5474.927796446188</v>
      </c>
      <c r="O982" s="7">
        <f t="shared" si="182"/>
        <v>2285.5854010401604</v>
      </c>
      <c r="P982" s="6" t="str">
        <v>+2.395000E+00</v>
      </c>
      <c r="Q982">
        <f t="shared" si="174"/>
        <v>1.36</v>
      </c>
      <c r="R982">
        <v>6391.9800000000005</v>
      </c>
      <c r="S982">
        <f t="shared" si="179"/>
        <v>6369.3885811117425</v>
      </c>
      <c r="T982" s="7">
        <f t="shared" si="175"/>
        <v>510.37220738473928</v>
      </c>
      <c r="U982" s="6" t="str">
        <v>+2.395000E+00</v>
      </c>
      <c r="V982">
        <f t="shared" si="171"/>
        <v>2.1625000000000001</v>
      </c>
      <c r="W982">
        <v>6994.9800000000005</v>
      </c>
      <c r="X982">
        <f t="shared" si="176"/>
        <v>7180.6450171707174</v>
      </c>
      <c r="Y982" s="7">
        <f t="shared" si="172"/>
        <v>34471.498601002626</v>
      </c>
    </row>
    <row r="983" spans="1:25" x14ac:dyDescent="0.4">
      <c r="A983" s="6" t="str">
        <v>+2.397500E+00</v>
      </c>
      <c r="B983">
        <f t="shared" si="168"/>
        <v>1.7174999999999998</v>
      </c>
      <c r="C983">
        <v>3859.32</v>
      </c>
      <c r="D983">
        <f t="shared" si="169"/>
        <v>3849.7967889931015</v>
      </c>
      <c r="E983" s="7">
        <f t="shared" si="170"/>
        <v>90.691547881916378</v>
      </c>
      <c r="F983" s="6" t="str">
        <v>+2.397500E+00</v>
      </c>
      <c r="G983">
        <f t="shared" si="173"/>
        <v>1.8424999999999998</v>
      </c>
      <c r="H983">
        <v>4613.04</v>
      </c>
      <c r="I983">
        <f t="shared" si="177"/>
        <v>4565.6452951579604</v>
      </c>
      <c r="J983" s="7">
        <f t="shared" si="178"/>
        <v>2246.2580470640492</v>
      </c>
      <c r="K983" s="6" t="str">
        <v>+2.397500E+00</v>
      </c>
      <c r="L983">
        <f t="shared" si="180"/>
        <v>1.9375</v>
      </c>
      <c r="M983">
        <v>5427.12</v>
      </c>
      <c r="N983">
        <f t="shared" si="181"/>
        <v>5474.927796979895</v>
      </c>
      <c r="O983" s="7">
        <f t="shared" si="182"/>
        <v>2285.5854520708672</v>
      </c>
      <c r="P983" s="6" t="str">
        <v>+2.397500E+00</v>
      </c>
      <c r="Q983">
        <f t="shared" si="174"/>
        <v>1.3625</v>
      </c>
      <c r="R983">
        <v>6301.5</v>
      </c>
      <c r="S983">
        <f t="shared" si="179"/>
        <v>6369.3887761931892</v>
      </c>
      <c r="T983" s="7">
        <f t="shared" si="175"/>
        <v>4608.8859330089308</v>
      </c>
      <c r="U983" s="6" t="str">
        <v>+2.397500E+00</v>
      </c>
      <c r="V983">
        <f t="shared" si="171"/>
        <v>2.165</v>
      </c>
      <c r="W983">
        <v>7085.4</v>
      </c>
      <c r="X983">
        <f t="shared" si="176"/>
        <v>7180.6450172426739</v>
      </c>
      <c r="Y983" s="7">
        <f t="shared" si="172"/>
        <v>9071.6133095573241</v>
      </c>
    </row>
    <row r="984" spans="1:25" x14ac:dyDescent="0.4">
      <c r="A984" s="6" t="str">
        <v>+2.400000E+00</v>
      </c>
      <c r="B984">
        <f t="shared" si="168"/>
        <v>1.7199999999999998</v>
      </c>
      <c r="C984">
        <v>3738.72</v>
      </c>
      <c r="D984">
        <f t="shared" si="169"/>
        <v>3849.7967922964372</v>
      </c>
      <c r="E984" s="7">
        <f t="shared" si="170"/>
        <v>12338.053786865887</v>
      </c>
      <c r="F984" s="6" t="str">
        <v>+2.400000E+00</v>
      </c>
      <c r="G984">
        <f t="shared" si="173"/>
        <v>1.8449999999999998</v>
      </c>
      <c r="H984">
        <v>4582.92</v>
      </c>
      <c r="I984">
        <f t="shared" si="177"/>
        <v>4565.6452962803633</v>
      </c>
      <c r="J984" s="7">
        <f t="shared" si="178"/>
        <v>298.4153886012341</v>
      </c>
      <c r="K984" s="6" t="str">
        <v>+2.400000E+00</v>
      </c>
      <c r="L984">
        <f t="shared" si="180"/>
        <v>1.94</v>
      </c>
      <c r="M984">
        <v>5306.52</v>
      </c>
      <c r="N984">
        <f t="shared" si="181"/>
        <v>5474.9277975004252</v>
      </c>
      <c r="O984" s="7">
        <f t="shared" si="182"/>
        <v>28361.186258944068</v>
      </c>
      <c r="P984" s="6" t="str">
        <v>+2.400000E+00</v>
      </c>
      <c r="Q984">
        <f t="shared" si="174"/>
        <v>1.365</v>
      </c>
      <c r="R984">
        <v>6391.9800000000005</v>
      </c>
      <c r="S984">
        <f t="shared" si="179"/>
        <v>6369.3889664580574</v>
      </c>
      <c r="T984" s="7">
        <f t="shared" si="175"/>
        <v>510.35479649319524</v>
      </c>
      <c r="U984" s="6" t="str">
        <v>+2.400000E+00</v>
      </c>
      <c r="V984">
        <f t="shared" si="171"/>
        <v>2.1675</v>
      </c>
      <c r="W984">
        <v>7115.58</v>
      </c>
      <c r="X984">
        <f t="shared" si="176"/>
        <v>7180.6450173128533</v>
      </c>
      <c r="Y984" s="7">
        <f t="shared" si="172"/>
        <v>4233.4564779219054</v>
      </c>
    </row>
    <row r="985" spans="1:25" x14ac:dyDescent="0.4">
      <c r="A985" s="6" t="str">
        <v>+2.402500E+00</v>
      </c>
      <c r="B985">
        <f t="shared" si="168"/>
        <v>1.7224999999999997</v>
      </c>
      <c r="C985">
        <v>3859.32</v>
      </c>
      <c r="D985">
        <f t="shared" si="169"/>
        <v>3849.796795518213</v>
      </c>
      <c r="E985" s="7">
        <f t="shared" si="170"/>
        <v>90.691423601931078</v>
      </c>
      <c r="F985" s="6" t="str">
        <v>+2.402500E+00</v>
      </c>
      <c r="G985">
        <f t="shared" si="173"/>
        <v>1.8474999999999997</v>
      </c>
      <c r="H985">
        <v>4582.92</v>
      </c>
      <c r="I985">
        <f t="shared" si="177"/>
        <v>4565.6452973750547</v>
      </c>
      <c r="J985" s="7">
        <f t="shared" si="178"/>
        <v>298.41535078029369</v>
      </c>
      <c r="K985" s="6" t="str">
        <v>+2.402500E+00</v>
      </c>
      <c r="L985">
        <f t="shared" si="180"/>
        <v>1.9424999999999999</v>
      </c>
      <c r="M985">
        <v>5427.12</v>
      </c>
      <c r="N985">
        <f t="shared" si="181"/>
        <v>5474.9277980081024</v>
      </c>
      <c r="O985" s="7">
        <f t="shared" si="182"/>
        <v>2285.5855503835301</v>
      </c>
      <c r="P985" s="6" t="str">
        <v>+2.402500E+00</v>
      </c>
      <c r="Q985">
        <f t="shared" si="174"/>
        <v>1.3674999999999999</v>
      </c>
      <c r="R985">
        <v>6482.4</v>
      </c>
      <c r="S985">
        <f t="shared" si="179"/>
        <v>6369.3891520252701</v>
      </c>
      <c r="T985" s="7">
        <f t="shared" si="175"/>
        <v>12771.451759967442</v>
      </c>
      <c r="U985" s="6" t="str">
        <v>+2.402500E+00</v>
      </c>
      <c r="V985">
        <f t="shared" si="171"/>
        <v>2.17</v>
      </c>
      <c r="W985">
        <v>7115.58</v>
      </c>
      <c r="X985">
        <f t="shared" si="176"/>
        <v>7180.6450173813</v>
      </c>
      <c r="Y985" s="7">
        <f t="shared" si="172"/>
        <v>4233.4564868288835</v>
      </c>
    </row>
    <row r="986" spans="1:25" x14ac:dyDescent="0.4">
      <c r="A986" s="6" t="str">
        <v>+2.405000E+00</v>
      </c>
      <c r="B986">
        <f t="shared" si="168"/>
        <v>1.7249999999999996</v>
      </c>
      <c r="C986">
        <v>3738.72</v>
      </c>
      <c r="D986">
        <f t="shared" si="169"/>
        <v>3849.7967986604435</v>
      </c>
      <c r="E986" s="7">
        <f t="shared" si="170"/>
        <v>12338.055200652754</v>
      </c>
      <c r="F986" s="6" t="str">
        <v>+2.405000E+00</v>
      </c>
      <c r="G986">
        <f t="shared" si="173"/>
        <v>1.8499999999999996</v>
      </c>
      <c r="H986">
        <v>4462.32</v>
      </c>
      <c r="I986">
        <f t="shared" si="177"/>
        <v>4565.6452984427178</v>
      </c>
      <c r="J986" s="7">
        <f t="shared" si="178"/>
        <v>10676.117298276768</v>
      </c>
      <c r="K986" s="6" t="str">
        <v>+2.405000E+00</v>
      </c>
      <c r="L986">
        <f t="shared" si="180"/>
        <v>1.9449999999999998</v>
      </c>
      <c r="M986">
        <v>5427.12</v>
      </c>
      <c r="N986">
        <f t="shared" si="181"/>
        <v>5474.9277985032459</v>
      </c>
      <c r="O986" s="7">
        <f t="shared" si="182"/>
        <v>2285.5855977269684</v>
      </c>
      <c r="P986" s="6" t="str">
        <v>+2.405000E+00</v>
      </c>
      <c r="Q986">
        <f t="shared" si="174"/>
        <v>1.3699999999999999</v>
      </c>
      <c r="R986">
        <v>6271.38</v>
      </c>
      <c r="S986">
        <f t="shared" si="179"/>
        <v>6369.3893330108112</v>
      </c>
      <c r="T986" s="7">
        <f t="shared" si="175"/>
        <v>9605.8293572240727</v>
      </c>
      <c r="U986" s="6" t="str">
        <v>+2.405000E+00</v>
      </c>
      <c r="V986">
        <f t="shared" si="171"/>
        <v>2.1724999999999999</v>
      </c>
      <c r="W986">
        <v>7055.28</v>
      </c>
      <c r="X986">
        <f t="shared" si="176"/>
        <v>7180.6450174480569</v>
      </c>
      <c r="Y986" s="7">
        <f t="shared" si="172"/>
        <v>15716.387599751683</v>
      </c>
    </row>
    <row r="987" spans="1:25" x14ac:dyDescent="0.4">
      <c r="A987" s="6" t="str">
        <v>+2.407500E+00</v>
      </c>
      <c r="B987">
        <f t="shared" si="168"/>
        <v>1.7275</v>
      </c>
      <c r="C987">
        <v>3859.32</v>
      </c>
      <c r="D987">
        <f t="shared" si="169"/>
        <v>3849.7968017250919</v>
      </c>
      <c r="E987" s="7">
        <f t="shared" si="170"/>
        <v>90.691305383216076</v>
      </c>
      <c r="F987" s="6" t="str">
        <v>+2.407500E+00</v>
      </c>
      <c r="G987">
        <f t="shared" si="173"/>
        <v>1.8525</v>
      </c>
      <c r="H987">
        <v>4582.92</v>
      </c>
      <c r="I987">
        <f t="shared" si="177"/>
        <v>4565.6452994840201</v>
      </c>
      <c r="J987" s="7">
        <f t="shared" si="178"/>
        <v>298.41527791679727</v>
      </c>
      <c r="K987" s="6" t="str">
        <v>+2.407500E+00</v>
      </c>
      <c r="L987">
        <f t="shared" si="180"/>
        <v>1.9475000000000002</v>
      </c>
      <c r="M987">
        <v>5336.7</v>
      </c>
      <c r="N987">
        <f t="shared" si="181"/>
        <v>5474.9277989861639</v>
      </c>
      <c r="O987" s="7">
        <f t="shared" si="182"/>
        <v>19106.924412559387</v>
      </c>
      <c r="P987" s="6" t="str">
        <v>+2.407500E+00</v>
      </c>
      <c r="Q987">
        <f t="shared" si="174"/>
        <v>1.3725000000000003</v>
      </c>
      <c r="R987">
        <v>6271.38</v>
      </c>
      <c r="S987">
        <f t="shared" si="179"/>
        <v>6369.389509527804</v>
      </c>
      <c r="T987" s="7">
        <f t="shared" si="175"/>
        <v>9605.8639578806742</v>
      </c>
      <c r="U987" s="6" t="str">
        <v>+2.407500E+00</v>
      </c>
      <c r="V987">
        <f t="shared" si="171"/>
        <v>2.1750000000000003</v>
      </c>
      <c r="W987">
        <v>7025.0999999999995</v>
      </c>
      <c r="X987">
        <f t="shared" si="176"/>
        <v>7180.6450175131649</v>
      </c>
      <c r="Y987" s="7">
        <f t="shared" si="172"/>
        <v>24194.252473170956</v>
      </c>
    </row>
    <row r="988" spans="1:25" x14ac:dyDescent="0.4">
      <c r="A988" s="6" t="str">
        <v>+2.410000E+00</v>
      </c>
      <c r="B988">
        <f t="shared" si="168"/>
        <v>1.73</v>
      </c>
      <c r="C988">
        <v>3859.32</v>
      </c>
      <c r="D988">
        <f t="shared" si="169"/>
        <v>3849.7968047140739</v>
      </c>
      <c r="E988" s="7">
        <f t="shared" si="170"/>
        <v>90.691248453887937</v>
      </c>
      <c r="F988" s="6" t="str">
        <v>+2.410000E+00</v>
      </c>
      <c r="G988">
        <f t="shared" si="173"/>
        <v>1.855</v>
      </c>
      <c r="H988">
        <v>4462.32</v>
      </c>
      <c r="I988">
        <f t="shared" si="177"/>
        <v>4565.6453004996129</v>
      </c>
      <c r="J988" s="7">
        <f t="shared" si="178"/>
        <v>10676.117723335357</v>
      </c>
      <c r="K988" s="6" t="str">
        <v>+2.410000E+00</v>
      </c>
      <c r="L988">
        <f t="shared" si="180"/>
        <v>1.9500000000000002</v>
      </c>
      <c r="M988">
        <v>5427.12</v>
      </c>
      <c r="N988">
        <f t="shared" si="181"/>
        <v>5474.9277994571585</v>
      </c>
      <c r="O988" s="7">
        <f t="shared" si="182"/>
        <v>2285.5856889358924</v>
      </c>
      <c r="P988" s="6" t="str">
        <v>+2.410000E+00</v>
      </c>
      <c r="Q988">
        <f t="shared" si="174"/>
        <v>1.3750000000000002</v>
      </c>
      <c r="R988">
        <v>6271.38</v>
      </c>
      <c r="S988">
        <f t="shared" si="179"/>
        <v>6369.3896816865763</v>
      </c>
      <c r="T988" s="7">
        <f t="shared" si="175"/>
        <v>9605.8977043039868</v>
      </c>
      <c r="U988" s="6" t="str">
        <v>+2.410000E+00</v>
      </c>
      <c r="V988">
        <f t="shared" si="171"/>
        <v>2.1775000000000002</v>
      </c>
      <c r="W988">
        <v>7115.58</v>
      </c>
      <c r="X988">
        <f t="shared" si="176"/>
        <v>7180.6450175766659</v>
      </c>
      <c r="Y988" s="7">
        <f t="shared" si="172"/>
        <v>4233.4565122518452</v>
      </c>
    </row>
    <row r="989" spans="1:25" x14ac:dyDescent="0.4">
      <c r="A989" s="6" t="str">
        <v>+2.412500E+00</v>
      </c>
      <c r="B989">
        <f t="shared" si="168"/>
        <v>1.7324999999999999</v>
      </c>
      <c r="C989">
        <v>3859.32</v>
      </c>
      <c r="D989">
        <f t="shared" si="169"/>
        <v>3849.7968076292577</v>
      </c>
      <c r="E989" s="7">
        <f t="shared" si="170"/>
        <v>90.691192930166935</v>
      </c>
      <c r="F989" s="6" t="str">
        <v>+2.412500E+00</v>
      </c>
      <c r="G989">
        <f t="shared" si="173"/>
        <v>1.8574999999999999</v>
      </c>
      <c r="H989">
        <v>4613.04</v>
      </c>
      <c r="I989">
        <f t="shared" si="177"/>
        <v>4565.6453014901308</v>
      </c>
      <c r="J989" s="7">
        <f t="shared" si="178"/>
        <v>2246.2574468413936</v>
      </c>
      <c r="K989" s="6" t="str">
        <v>+2.412500E+00</v>
      </c>
      <c r="L989">
        <f t="shared" si="180"/>
        <v>1.9525000000000001</v>
      </c>
      <c r="M989">
        <v>5457.2999999999993</v>
      </c>
      <c r="N989">
        <f t="shared" si="181"/>
        <v>5474.9277999165242</v>
      </c>
      <c r="O989" s="7">
        <f t="shared" si="182"/>
        <v>310.73932989703752</v>
      </c>
      <c r="P989" s="6" t="str">
        <v>+2.412500E+00</v>
      </c>
      <c r="Q989">
        <f t="shared" si="174"/>
        <v>1.3775000000000002</v>
      </c>
      <c r="R989">
        <v>6361.8</v>
      </c>
      <c r="S989">
        <f t="shared" si="179"/>
        <v>6369.3898495947333</v>
      </c>
      <c r="T989" s="7">
        <f t="shared" si="175"/>
        <v>57.605816870670139</v>
      </c>
      <c r="U989" s="6" t="str">
        <v>+2.412500E+00</v>
      </c>
      <c r="V989">
        <f t="shared" si="171"/>
        <v>2.1800000000000002</v>
      </c>
      <c r="W989">
        <v>7085.4</v>
      </c>
      <c r="X989">
        <f t="shared" si="176"/>
        <v>7180.6450176385997</v>
      </c>
      <c r="Y989" s="7">
        <f t="shared" si="172"/>
        <v>9071.6133849772395</v>
      </c>
    </row>
    <row r="990" spans="1:25" x14ac:dyDescent="0.4">
      <c r="A990" s="6" t="str">
        <v>+2.415000E+00</v>
      </c>
      <c r="B990">
        <f t="shared" si="168"/>
        <v>1.7349999999999999</v>
      </c>
      <c r="C990">
        <v>3859.32</v>
      </c>
      <c r="D990">
        <f t="shared" si="169"/>
        <v>3849.796810472465</v>
      </c>
      <c r="E990" s="7">
        <f t="shared" si="170"/>
        <v>90.691138777354652</v>
      </c>
      <c r="F990" s="6" t="str">
        <v>+2.415000E+00</v>
      </c>
      <c r="G990">
        <f t="shared" si="173"/>
        <v>1.8599999999999999</v>
      </c>
      <c r="H990">
        <v>4582.92</v>
      </c>
      <c r="I990">
        <f t="shared" si="177"/>
        <v>4565.6453024561924</v>
      </c>
      <c r="J990" s="7">
        <f t="shared" si="178"/>
        <v>298.41517523003347</v>
      </c>
      <c r="K990" s="6" t="str">
        <v>+2.415000E+00</v>
      </c>
      <c r="L990">
        <f t="shared" si="180"/>
        <v>1.9550000000000001</v>
      </c>
      <c r="M990">
        <v>5427.12</v>
      </c>
      <c r="N990">
        <f t="shared" si="181"/>
        <v>5474.9278003645486</v>
      </c>
      <c r="O990" s="7">
        <f t="shared" si="182"/>
        <v>2285.5857756965438</v>
      </c>
      <c r="P990" s="6" t="str">
        <v>+2.415000E+00</v>
      </c>
      <c r="Q990">
        <f t="shared" si="174"/>
        <v>1.3800000000000001</v>
      </c>
      <c r="R990">
        <v>6391.9800000000005</v>
      </c>
      <c r="S990">
        <f t="shared" si="179"/>
        <v>6369.3900133572224</v>
      </c>
      <c r="T990" s="7">
        <f t="shared" si="175"/>
        <v>510.30749652089105</v>
      </c>
      <c r="U990" s="6" t="str">
        <v>+2.415000E+00</v>
      </c>
      <c r="V990">
        <f t="shared" si="171"/>
        <v>2.1825000000000001</v>
      </c>
      <c r="W990">
        <v>7236.18</v>
      </c>
      <c r="X990">
        <f t="shared" si="176"/>
        <v>7180.6450176990038</v>
      </c>
      <c r="Y990" s="7">
        <f t="shared" si="172"/>
        <v>3084.1342591719931</v>
      </c>
    </row>
    <row r="991" spans="1:25" x14ac:dyDescent="0.4">
      <c r="A991" s="6" t="str">
        <v>+2.417500E+00</v>
      </c>
      <c r="B991">
        <f t="shared" si="168"/>
        <v>1.7374999999999998</v>
      </c>
      <c r="C991">
        <v>3829.14</v>
      </c>
      <c r="D991">
        <f t="shared" si="169"/>
        <v>3849.7968132454735</v>
      </c>
      <c r="E991" s="7">
        <f t="shared" si="170"/>
        <v>426.703933458373</v>
      </c>
      <c r="F991" s="6" t="str">
        <v>+2.417500E+00</v>
      </c>
      <c r="G991">
        <f t="shared" si="173"/>
        <v>1.8624999999999998</v>
      </c>
      <c r="H991">
        <v>4582.92</v>
      </c>
      <c r="I991">
        <f t="shared" si="177"/>
        <v>4565.6453033984017</v>
      </c>
      <c r="J991" s="7">
        <f t="shared" si="178"/>
        <v>298.41514267727558</v>
      </c>
      <c r="K991" s="6" t="str">
        <v>+2.417500E+00</v>
      </c>
      <c r="L991">
        <f t="shared" si="180"/>
        <v>1.9575</v>
      </c>
      <c r="M991">
        <v>5487.42</v>
      </c>
      <c r="N991">
        <f t="shared" si="181"/>
        <v>5474.9278008015108</v>
      </c>
      <c r="O991" s="7">
        <f t="shared" si="182"/>
        <v>156.05504081473643</v>
      </c>
      <c r="P991" s="6" t="str">
        <v>+2.417500E+00</v>
      </c>
      <c r="Q991">
        <f t="shared" si="174"/>
        <v>1.3825000000000001</v>
      </c>
      <c r="R991">
        <v>6361.8</v>
      </c>
      <c r="S991">
        <f t="shared" si="179"/>
        <v>6369.3901730764019</v>
      </c>
      <c r="T991" s="7">
        <f t="shared" si="175"/>
        <v>57.610727329733209</v>
      </c>
      <c r="U991" s="6" t="str">
        <v>+2.417500E+00</v>
      </c>
      <c r="V991">
        <f t="shared" si="171"/>
        <v>2.1850000000000001</v>
      </c>
      <c r="W991">
        <v>7145.7000000000007</v>
      </c>
      <c r="X991">
        <f t="shared" si="176"/>
        <v>7180.6450177579163</v>
      </c>
      <c r="Y991" s="7">
        <f t="shared" si="172"/>
        <v>1221.1542661010362</v>
      </c>
    </row>
    <row r="992" spans="1:25" x14ac:dyDescent="0.4">
      <c r="A992" s="6" t="str">
        <v>+2.420000E+00</v>
      </c>
      <c r="B992">
        <f t="shared" si="168"/>
        <v>1.7399999999999998</v>
      </c>
      <c r="C992">
        <v>3738.72</v>
      </c>
      <c r="D992">
        <f t="shared" si="169"/>
        <v>3849.796815950016</v>
      </c>
      <c r="E992" s="7">
        <f t="shared" si="170"/>
        <v>12338.059041593779</v>
      </c>
      <c r="F992" s="6" t="str">
        <v>+2.420000E+00</v>
      </c>
      <c r="G992">
        <f t="shared" si="173"/>
        <v>1.8649999999999998</v>
      </c>
      <c r="H992">
        <v>4582.92</v>
      </c>
      <c r="I992">
        <f t="shared" si="177"/>
        <v>4565.6453043173478</v>
      </c>
      <c r="J992" s="7">
        <f t="shared" si="178"/>
        <v>298.41511092824379</v>
      </c>
      <c r="K992" s="6" t="str">
        <v>+2.420000E+00</v>
      </c>
      <c r="L992">
        <f t="shared" si="180"/>
        <v>1.96</v>
      </c>
      <c r="M992">
        <v>5306.52</v>
      </c>
      <c r="N992">
        <f t="shared" si="181"/>
        <v>5474.9278012276845</v>
      </c>
      <c r="O992" s="7">
        <f t="shared" si="182"/>
        <v>28361.187514343161</v>
      </c>
      <c r="P992" s="6" t="str">
        <v>+2.420000E+00</v>
      </c>
      <c r="Q992">
        <f t="shared" si="174"/>
        <v>1.385</v>
      </c>
      <c r="R992">
        <v>6391.9800000000005</v>
      </c>
      <c r="S992">
        <f t="shared" si="179"/>
        <v>6369.3903288521014</v>
      </c>
      <c r="T992" s="7">
        <f t="shared" si="175"/>
        <v>510.29324257022165</v>
      </c>
      <c r="U992" s="6" t="str">
        <v>+2.420000E+00</v>
      </c>
      <c r="V992">
        <f t="shared" si="171"/>
        <v>2.1875</v>
      </c>
      <c r="W992">
        <v>7115.58</v>
      </c>
      <c r="X992">
        <f t="shared" si="176"/>
        <v>7180.6450178153746</v>
      </c>
      <c r="Y992" s="7">
        <f t="shared" si="172"/>
        <v>4233.4565433150183</v>
      </c>
    </row>
    <row r="993" spans="1:25" x14ac:dyDescent="0.4">
      <c r="A993" s="6" t="str">
        <v>+2.422500E+00</v>
      </c>
      <c r="B993">
        <f t="shared" si="168"/>
        <v>1.7424999999999997</v>
      </c>
      <c r="C993">
        <v>3799.02</v>
      </c>
      <c r="D993">
        <f t="shared" si="169"/>
        <v>3849.7968185877835</v>
      </c>
      <c r="E993" s="7">
        <f t="shared" si="170"/>
        <v>2578.2853058966771</v>
      </c>
      <c r="F993" s="6" t="str">
        <v>+2.422500E+00</v>
      </c>
      <c r="G993">
        <f t="shared" si="173"/>
        <v>1.8674999999999997</v>
      </c>
      <c r="H993">
        <v>4582.92</v>
      </c>
      <c r="I993">
        <f t="shared" si="177"/>
        <v>4565.6453052136048</v>
      </c>
      <c r="J993" s="7">
        <f t="shared" si="178"/>
        <v>298.41507996311054</v>
      </c>
      <c r="K993" s="6" t="str">
        <v>+2.422500E+00</v>
      </c>
      <c r="L993">
        <f t="shared" si="180"/>
        <v>1.9624999999999999</v>
      </c>
      <c r="M993">
        <v>5306.52</v>
      </c>
      <c r="N993">
        <f t="shared" si="181"/>
        <v>5474.9278016433354</v>
      </c>
      <c r="O993" s="7">
        <f t="shared" si="182"/>
        <v>28361.187654340869</v>
      </c>
      <c r="P993" s="6" t="str">
        <v>+2.422500E+00</v>
      </c>
      <c r="Q993">
        <f t="shared" si="174"/>
        <v>1.3875</v>
      </c>
      <c r="R993">
        <v>6482.4</v>
      </c>
      <c r="S993">
        <f t="shared" si="179"/>
        <v>6369.3904807816843</v>
      </c>
      <c r="T993" s="7">
        <f t="shared" si="175"/>
        <v>12771.151433954772</v>
      </c>
      <c r="U993" s="6" t="str">
        <v>+2.422500E+00</v>
      </c>
      <c r="V993">
        <f t="shared" si="171"/>
        <v>2.19</v>
      </c>
      <c r="W993">
        <v>7115.58</v>
      </c>
      <c r="X993">
        <f t="shared" si="176"/>
        <v>7180.645017871414</v>
      </c>
      <c r="Y993" s="7">
        <f t="shared" si="172"/>
        <v>4233.4565506074305</v>
      </c>
    </row>
    <row r="994" spans="1:25" x14ac:dyDescent="0.4">
      <c r="A994" s="6" t="str">
        <v>+2.425000E+00</v>
      </c>
      <c r="B994">
        <f t="shared" si="168"/>
        <v>1.7449999999999997</v>
      </c>
      <c r="C994">
        <v>3799.02</v>
      </c>
      <c r="D994">
        <f t="shared" si="169"/>
        <v>3849.7968211604239</v>
      </c>
      <c r="E994" s="7">
        <f t="shared" si="170"/>
        <v>2578.2855671576704</v>
      </c>
      <c r="F994" s="6" t="str">
        <v>+2.425000E+00</v>
      </c>
      <c r="G994">
        <f t="shared" si="173"/>
        <v>1.8699999999999997</v>
      </c>
      <c r="H994">
        <v>4582.92</v>
      </c>
      <c r="I994">
        <f t="shared" si="177"/>
        <v>4565.6453060877338</v>
      </c>
      <c r="J994" s="7">
        <f t="shared" si="178"/>
        <v>298.41504976248791</v>
      </c>
      <c r="K994" s="6" t="str">
        <v>+2.425000E+00</v>
      </c>
      <c r="L994">
        <f t="shared" si="180"/>
        <v>1.9649999999999999</v>
      </c>
      <c r="M994">
        <v>5427.12</v>
      </c>
      <c r="N994">
        <f t="shared" si="181"/>
        <v>5474.9278020487245</v>
      </c>
      <c r="O994" s="7">
        <f t="shared" si="182"/>
        <v>2285.5859367300386</v>
      </c>
      <c r="P994" s="6" t="str">
        <v>+2.425000E+00</v>
      </c>
      <c r="Q994">
        <f t="shared" si="174"/>
        <v>1.39</v>
      </c>
      <c r="R994">
        <v>6331.6799999999994</v>
      </c>
      <c r="S994">
        <f t="shared" si="179"/>
        <v>6369.3906289601136</v>
      </c>
      <c r="T994" s="7">
        <f t="shared" si="175"/>
        <v>1422.0915365674086</v>
      </c>
      <c r="U994" s="6" t="str">
        <v>+2.425000E+00</v>
      </c>
      <c r="V994">
        <f t="shared" si="171"/>
        <v>2.1924999999999999</v>
      </c>
      <c r="W994">
        <v>7055.28</v>
      </c>
      <c r="X994">
        <f t="shared" si="176"/>
        <v>7180.6450179260701</v>
      </c>
      <c r="Y994" s="7">
        <f t="shared" si="172"/>
        <v>15716.387719603934</v>
      </c>
    </row>
    <row r="995" spans="1:25" x14ac:dyDescent="0.4">
      <c r="A995" s="6" t="str">
        <v>+2.427500E+00</v>
      </c>
      <c r="B995">
        <f t="shared" si="168"/>
        <v>1.7475000000000001</v>
      </c>
      <c r="C995">
        <v>3829.14</v>
      </c>
      <c r="D995">
        <f t="shared" si="169"/>
        <v>3849.7968236695456</v>
      </c>
      <c r="E995" s="7">
        <f t="shared" si="170"/>
        <v>426.70436411470354</v>
      </c>
      <c r="F995" s="6" t="str">
        <v>+2.427500E+00</v>
      </c>
      <c r="G995">
        <f t="shared" si="173"/>
        <v>1.8725000000000001</v>
      </c>
      <c r="H995">
        <v>4552.74</v>
      </c>
      <c r="I995">
        <f t="shared" si="177"/>
        <v>4565.6453069402796</v>
      </c>
      <c r="J995" s="7">
        <f t="shared" si="178"/>
        <v>166.54694722283509</v>
      </c>
      <c r="K995" s="6" t="str">
        <v>+2.427500E+00</v>
      </c>
      <c r="L995">
        <f t="shared" si="180"/>
        <v>1.9675000000000002</v>
      </c>
      <c r="M995">
        <v>5457.2999999999993</v>
      </c>
      <c r="N995">
        <f t="shared" si="181"/>
        <v>5474.9278024441046</v>
      </c>
      <c r="O995" s="7">
        <f t="shared" si="182"/>
        <v>310.73941900840578</v>
      </c>
      <c r="P995" s="6" t="str">
        <v>+2.427500E+00</v>
      </c>
      <c r="Q995">
        <f t="shared" si="174"/>
        <v>1.3925000000000003</v>
      </c>
      <c r="R995">
        <v>6391.9800000000005</v>
      </c>
      <c r="S995">
        <f t="shared" si="179"/>
        <v>6369.3907734800032</v>
      </c>
      <c r="T995" s="7">
        <f t="shared" si="175"/>
        <v>510.27315477174852</v>
      </c>
      <c r="U995" s="6" t="str">
        <v>+2.427500E+00</v>
      </c>
      <c r="V995">
        <f t="shared" si="171"/>
        <v>2.1950000000000003</v>
      </c>
      <c r="W995">
        <v>7085.4</v>
      </c>
      <c r="X995">
        <f t="shared" si="176"/>
        <v>7180.6450179793765</v>
      </c>
      <c r="Y995" s="7">
        <f t="shared" si="172"/>
        <v>9071.6134498918145</v>
      </c>
    </row>
    <row r="996" spans="1:25" x14ac:dyDescent="0.4">
      <c r="A996" s="6" t="str">
        <v>+2.430000E+00</v>
      </c>
      <c r="B996">
        <f t="shared" si="168"/>
        <v>1.75</v>
      </c>
      <c r="C996">
        <v>3859.32</v>
      </c>
      <c r="D996">
        <f t="shared" si="169"/>
        <v>3849.7968261167171</v>
      </c>
      <c r="E996" s="7">
        <f t="shared" si="170"/>
        <v>90.690840811245451</v>
      </c>
      <c r="F996" s="6" t="str">
        <v>+2.430000E+00</v>
      </c>
      <c r="G996">
        <f t="shared" si="173"/>
        <v>1.875</v>
      </c>
      <c r="H996">
        <v>4703.5200000000004</v>
      </c>
      <c r="I996">
        <f t="shared" si="177"/>
        <v>4565.645307771777</v>
      </c>
      <c r="J996" s="7">
        <f t="shared" si="178"/>
        <v>19009.430757027345</v>
      </c>
      <c r="K996" s="6" t="str">
        <v>+2.430000E+00</v>
      </c>
      <c r="L996">
        <f t="shared" si="180"/>
        <v>1.9700000000000002</v>
      </c>
      <c r="M996">
        <v>5427.12</v>
      </c>
      <c r="N996">
        <f t="shared" si="181"/>
        <v>5474.9278028297222</v>
      </c>
      <c r="O996" s="7">
        <f t="shared" si="182"/>
        <v>2285.5860114056013</v>
      </c>
      <c r="P996" s="6" t="str">
        <v>+2.430000E+00</v>
      </c>
      <c r="Q996">
        <f t="shared" si="174"/>
        <v>1.3950000000000002</v>
      </c>
      <c r="R996">
        <v>6271.38</v>
      </c>
      <c r="S996">
        <f t="shared" si="179"/>
        <v>6369.390914431684</v>
      </c>
      <c r="T996" s="7">
        <f t="shared" si="175"/>
        <v>9606.1393477348611</v>
      </c>
      <c r="U996" s="6" t="str">
        <v>+2.430000E+00</v>
      </c>
      <c r="V996">
        <f t="shared" si="171"/>
        <v>2.1975000000000002</v>
      </c>
      <c r="W996">
        <v>6994.9800000000005</v>
      </c>
      <c r="X996">
        <f t="shared" si="176"/>
        <v>7180.6450180313668</v>
      </c>
      <c r="Y996" s="7">
        <f t="shared" si="172"/>
        <v>34471.49892058759</v>
      </c>
    </row>
    <row r="997" spans="1:25" x14ac:dyDescent="0.4">
      <c r="A997" s="6" t="str">
        <v>+2.432500E+00</v>
      </c>
      <c r="B997">
        <f t="shared" si="168"/>
        <v>1.7524999999999999</v>
      </c>
      <c r="C997">
        <v>3949.74</v>
      </c>
      <c r="D997">
        <f t="shared" si="169"/>
        <v>3849.7968285034676</v>
      </c>
      <c r="E997" s="7">
        <f t="shared" si="170"/>
        <v>9988.6375287852388</v>
      </c>
      <c r="F997" s="6" t="str">
        <v>+2.432500E+00</v>
      </c>
      <c r="G997">
        <f t="shared" si="173"/>
        <v>1.8774999999999999</v>
      </c>
      <c r="H997">
        <v>4552.74</v>
      </c>
      <c r="I997">
        <f t="shared" si="177"/>
        <v>4565.6453085827443</v>
      </c>
      <c r="J997" s="7">
        <f t="shared" si="178"/>
        <v>166.54698961585913</v>
      </c>
      <c r="K997" s="6" t="str">
        <v>+2.432500E+00</v>
      </c>
      <c r="L997">
        <f t="shared" si="180"/>
        <v>1.9725000000000001</v>
      </c>
      <c r="M997">
        <v>5457.2999999999993</v>
      </c>
      <c r="N997">
        <f t="shared" si="181"/>
        <v>5474.9278032058191</v>
      </c>
      <c r="O997" s="7">
        <f t="shared" si="182"/>
        <v>310.73944586311342</v>
      </c>
      <c r="P997" s="6" t="str">
        <v>+2.432500E+00</v>
      </c>
      <c r="Q997">
        <f t="shared" si="174"/>
        <v>1.3975000000000002</v>
      </c>
      <c r="R997">
        <v>6271.38</v>
      </c>
      <c r="S997">
        <f t="shared" si="179"/>
        <v>6369.3910519032561</v>
      </c>
      <c r="T997" s="7">
        <f t="shared" si="175"/>
        <v>9606.1662951827366</v>
      </c>
      <c r="U997" s="6" t="str">
        <v>+2.432500E+00</v>
      </c>
      <c r="V997">
        <f t="shared" si="171"/>
        <v>2.2000000000000002</v>
      </c>
      <c r="W997">
        <v>7055.28</v>
      </c>
      <c r="X997">
        <f t="shared" si="176"/>
        <v>7180.6450180820739</v>
      </c>
      <c r="Y997" s="7">
        <f t="shared" si="172"/>
        <v>15716.387758718774</v>
      </c>
    </row>
    <row r="998" spans="1:25" x14ac:dyDescent="0.4">
      <c r="A998" s="6" t="str">
        <v>+2.435000E+00</v>
      </c>
      <c r="B998">
        <f t="shared" si="168"/>
        <v>1.7549999999999999</v>
      </c>
      <c r="C998">
        <v>3859.32</v>
      </c>
      <c r="D998">
        <f t="shared" si="169"/>
        <v>3849.7968308312893</v>
      </c>
      <c r="E998" s="7">
        <f t="shared" si="170"/>
        <v>90.690751015885184</v>
      </c>
      <c r="F998" s="6" t="str">
        <v>+2.435000E+00</v>
      </c>
      <c r="G998">
        <f t="shared" si="173"/>
        <v>1.88</v>
      </c>
      <c r="H998">
        <v>4582.92</v>
      </c>
      <c r="I998">
        <f t="shared" si="177"/>
        <v>4565.6453093736882</v>
      </c>
      <c r="J998" s="7">
        <f t="shared" si="178"/>
        <v>298.41493623478806</v>
      </c>
      <c r="K998" s="6" t="str">
        <v>+2.435000E+00</v>
      </c>
      <c r="L998">
        <f t="shared" si="180"/>
        <v>1.9750000000000001</v>
      </c>
      <c r="M998">
        <v>5427.12</v>
      </c>
      <c r="N998">
        <f t="shared" si="181"/>
        <v>5474.9278035726302</v>
      </c>
      <c r="O998" s="7">
        <f t="shared" si="182"/>
        <v>2285.5860824392016</v>
      </c>
      <c r="P998" s="6" t="str">
        <v>+2.435000E+00</v>
      </c>
      <c r="Q998">
        <f t="shared" si="174"/>
        <v>1.4000000000000001</v>
      </c>
      <c r="R998">
        <v>6391.9800000000005</v>
      </c>
      <c r="S998">
        <f t="shared" si="179"/>
        <v>6369.3911859806431</v>
      </c>
      <c r="T998" s="7">
        <f t="shared" si="175"/>
        <v>510.25451880111808</v>
      </c>
      <c r="U998" s="6" t="str">
        <v>+2.435000E+00</v>
      </c>
      <c r="V998">
        <f t="shared" si="171"/>
        <v>2.2025000000000001</v>
      </c>
      <c r="W998">
        <v>7115.58</v>
      </c>
      <c r="X998">
        <f t="shared" si="176"/>
        <v>7180.6450181315276</v>
      </c>
      <c r="Y998" s="7">
        <f t="shared" si="172"/>
        <v>4233.4565844560311</v>
      </c>
    </row>
    <row r="999" spans="1:25" x14ac:dyDescent="0.4">
      <c r="A999" s="6" t="str">
        <v>+2.437500E+00</v>
      </c>
      <c r="B999">
        <f t="shared" si="168"/>
        <v>1.7574999999999998</v>
      </c>
      <c r="C999">
        <v>3979.92</v>
      </c>
      <c r="D999">
        <f t="shared" si="169"/>
        <v>3849.7968331016364</v>
      </c>
      <c r="E999" s="7">
        <f t="shared" si="170"/>
        <v>16932.038563659415</v>
      </c>
      <c r="F999" s="6" t="str">
        <v>+2.437500E+00</v>
      </c>
      <c r="G999">
        <f t="shared" si="173"/>
        <v>1.8824999999999998</v>
      </c>
      <c r="H999">
        <v>4613.04</v>
      </c>
      <c r="I999">
        <f t="shared" si="177"/>
        <v>4565.6453101451043</v>
      </c>
      <c r="J999" s="7">
        <f t="shared" si="178"/>
        <v>2246.2566264417496</v>
      </c>
      <c r="K999" s="6" t="str">
        <v>+2.437500E+00</v>
      </c>
      <c r="L999">
        <f t="shared" si="180"/>
        <v>1.9775</v>
      </c>
      <c r="M999">
        <v>5397</v>
      </c>
      <c r="N999">
        <f t="shared" si="181"/>
        <v>5474.9278039303845</v>
      </c>
      <c r="O999" s="7">
        <f t="shared" si="182"/>
        <v>6072.7426254124457</v>
      </c>
      <c r="P999" s="6" t="str">
        <v>+2.437500E+00</v>
      </c>
      <c r="Q999">
        <f t="shared" si="174"/>
        <v>1.4025000000000001</v>
      </c>
      <c r="R999">
        <v>6391.9800000000005</v>
      </c>
      <c r="S999">
        <f t="shared" si="179"/>
        <v>6369.3913167476467</v>
      </c>
      <c r="T999" s="7">
        <f t="shared" si="175"/>
        <v>510.24861107516921</v>
      </c>
      <c r="U999" s="6" t="str">
        <v>+2.437500E+00</v>
      </c>
      <c r="V999">
        <f t="shared" si="171"/>
        <v>2.2050000000000001</v>
      </c>
      <c r="W999">
        <v>7236.18</v>
      </c>
      <c r="X999">
        <f t="shared" si="176"/>
        <v>7180.6450181797618</v>
      </c>
      <c r="Y999" s="7">
        <f t="shared" si="172"/>
        <v>3084.1342057742208</v>
      </c>
    </row>
    <row r="1000" spans="1:25" x14ac:dyDescent="0.4">
      <c r="A1000" s="6" t="str">
        <v>+2.440000E+00</v>
      </c>
      <c r="B1000">
        <f t="shared" si="168"/>
        <v>1.7599999999999998</v>
      </c>
      <c r="C1000">
        <v>3859.32</v>
      </c>
      <c r="D1000">
        <f t="shared" si="169"/>
        <v>3849.7968353159285</v>
      </c>
      <c r="E1000" s="7">
        <f t="shared" si="170"/>
        <v>90.690665599948858</v>
      </c>
      <c r="F1000" s="6" t="str">
        <v>+2.440000E+00</v>
      </c>
      <c r="G1000">
        <f t="shared" si="173"/>
        <v>1.8849999999999998</v>
      </c>
      <c r="H1000">
        <v>4582.92</v>
      </c>
      <c r="I1000">
        <f t="shared" si="177"/>
        <v>4565.6453108974738</v>
      </c>
      <c r="J1000" s="7">
        <f t="shared" si="178"/>
        <v>298.41488358894026</v>
      </c>
      <c r="K1000" s="6" t="str">
        <v>+2.440000E+00</v>
      </c>
      <c r="L1000">
        <f t="shared" si="180"/>
        <v>1.98</v>
      </c>
      <c r="M1000">
        <v>5427.12</v>
      </c>
      <c r="N1000">
        <f t="shared" si="181"/>
        <v>5474.9278042793057</v>
      </c>
      <c r="O1000" s="7">
        <f t="shared" si="182"/>
        <v>2285.5861500084152</v>
      </c>
      <c r="P1000" s="6" t="str">
        <v>+2.440000E+00</v>
      </c>
      <c r="Q1000">
        <f t="shared" si="174"/>
        <v>1.405</v>
      </c>
      <c r="R1000">
        <v>6391.9800000000005</v>
      </c>
      <c r="S1000">
        <f t="shared" si="179"/>
        <v>6369.3914442860023</v>
      </c>
      <c r="T1000" s="7">
        <f t="shared" si="175"/>
        <v>510.24284924439962</v>
      </c>
      <c r="U1000" s="6" t="str">
        <v>+2.440000E+00</v>
      </c>
      <c r="V1000">
        <f t="shared" si="171"/>
        <v>2.2075</v>
      </c>
      <c r="W1000">
        <v>6994.9800000000005</v>
      </c>
      <c r="X1000">
        <f t="shared" si="176"/>
        <v>7180.6450182268045</v>
      </c>
      <c r="Y1000" s="7">
        <f t="shared" si="172"/>
        <v>34471.498993159468</v>
      </c>
    </row>
    <row r="1001" spans="1:25" x14ac:dyDescent="0.4">
      <c r="A1001" s="6" t="str">
        <v>+2.442500E+00</v>
      </c>
      <c r="B1001">
        <f t="shared" ref="B1001:B1064" si="183">A1001-A$296</f>
        <v>1.7624999999999997</v>
      </c>
      <c r="C1001">
        <v>3919.62</v>
      </c>
      <c r="D1001">
        <f t="shared" ref="D1001:D1064" si="184">$S$15*(1-EXP(-(B1001/$T$15)))</f>
        <v>3849.7968374755496</v>
      </c>
      <c r="E1001" s="7">
        <f t="shared" ref="E1001:E1064" si="185">(D1001-C1001)^2</f>
        <v>4875.2740249157941</v>
      </c>
      <c r="F1001" s="6" t="str">
        <v>+2.442500E+00</v>
      </c>
      <c r="G1001">
        <f t="shared" si="173"/>
        <v>1.8874999999999997</v>
      </c>
      <c r="H1001">
        <v>4462.32</v>
      </c>
      <c r="I1001">
        <f t="shared" si="177"/>
        <v>4565.6453116312668</v>
      </c>
      <c r="J1001" s="7">
        <f t="shared" si="178"/>
        <v>10676.12002369847</v>
      </c>
      <c r="K1001" s="6" t="str">
        <v>+2.442500E+00</v>
      </c>
      <c r="L1001">
        <f t="shared" si="180"/>
        <v>1.9824999999999999</v>
      </c>
      <c r="M1001">
        <v>5336.7</v>
      </c>
      <c r="N1001">
        <f t="shared" si="181"/>
        <v>5474.9278046196123</v>
      </c>
      <c r="O1001" s="7">
        <f t="shared" si="182"/>
        <v>19106.92596995776</v>
      </c>
      <c r="P1001" s="6" t="str">
        <v>+2.442500E+00</v>
      </c>
      <c r="Q1001">
        <f t="shared" si="174"/>
        <v>1.4075</v>
      </c>
      <c r="R1001">
        <v>6301.5</v>
      </c>
      <c r="S1001">
        <f t="shared" si="179"/>
        <v>6369.3915686754253</v>
      </c>
      <c r="T1001" s="7">
        <f t="shared" si="175"/>
        <v>4609.2650972099946</v>
      </c>
      <c r="U1001" s="6" t="str">
        <v>+2.442500E+00</v>
      </c>
      <c r="V1001">
        <f t="shared" si="171"/>
        <v>2.21</v>
      </c>
      <c r="W1001">
        <v>7025.0999999999995</v>
      </c>
      <c r="X1001">
        <f t="shared" si="176"/>
        <v>7180.6450182726858</v>
      </c>
      <c r="Y1001" s="7">
        <f t="shared" si="172"/>
        <v>24194.25270945032</v>
      </c>
    </row>
    <row r="1002" spans="1:25" x14ac:dyDescent="0.4">
      <c r="A1002" s="6" t="str">
        <v>+2.445000E+00</v>
      </c>
      <c r="B1002">
        <f t="shared" si="183"/>
        <v>1.7649999999999997</v>
      </c>
      <c r="C1002">
        <v>3799.02</v>
      </c>
      <c r="D1002">
        <f t="shared" si="184"/>
        <v>3849.7968395818498</v>
      </c>
      <c r="E1002" s="7">
        <f t="shared" si="185"/>
        <v>2578.2874379209084</v>
      </c>
      <c r="F1002" s="6" t="str">
        <v>+2.445000E+00</v>
      </c>
      <c r="G1002">
        <f t="shared" si="173"/>
        <v>1.8899999999999997</v>
      </c>
      <c r="H1002">
        <v>4582.92</v>
      </c>
      <c r="I1002">
        <f t="shared" si="177"/>
        <v>4565.6453123469437</v>
      </c>
      <c r="J1002" s="7">
        <f t="shared" si="178"/>
        <v>298.41483351065887</v>
      </c>
      <c r="K1002" s="6" t="str">
        <v>+2.445000E+00</v>
      </c>
      <c r="L1002">
        <f t="shared" si="180"/>
        <v>1.9849999999999999</v>
      </c>
      <c r="M1002">
        <v>5427.12</v>
      </c>
      <c r="N1002">
        <f t="shared" si="181"/>
        <v>5474.9278049515169</v>
      </c>
      <c r="O1002" s="7">
        <f t="shared" si="182"/>
        <v>2285.5862142822962</v>
      </c>
      <c r="P1002" s="6" t="str">
        <v>+2.445000E+00</v>
      </c>
      <c r="Q1002">
        <f t="shared" si="174"/>
        <v>1.41</v>
      </c>
      <c r="R1002">
        <v>6391.9800000000005</v>
      </c>
      <c r="S1002">
        <f t="shared" si="179"/>
        <v>6369.3916899936612</v>
      </c>
      <c r="T1002" s="7">
        <f t="shared" si="175"/>
        <v>510.23174894248683</v>
      </c>
      <c r="U1002" s="6" t="str">
        <v>+2.445000E+00</v>
      </c>
      <c r="V1002">
        <f t="shared" si="171"/>
        <v>2.2124999999999999</v>
      </c>
      <c r="W1002">
        <v>6994.9800000000005</v>
      </c>
      <c r="X1002">
        <f t="shared" si="176"/>
        <v>7180.6450183174347</v>
      </c>
      <c r="Y1002" s="7">
        <f t="shared" si="172"/>
        <v>34471.499026813202</v>
      </c>
    </row>
    <row r="1003" spans="1:25" x14ac:dyDescent="0.4">
      <c r="A1003" s="6" t="str">
        <v>+2.447500E+00</v>
      </c>
      <c r="B1003">
        <f t="shared" si="183"/>
        <v>1.7674999999999996</v>
      </c>
      <c r="C1003">
        <v>3738.72</v>
      </c>
      <c r="D1003">
        <f t="shared" si="184"/>
        <v>3849.796841636145</v>
      </c>
      <c r="E1003" s="7">
        <f t="shared" si="185"/>
        <v>12338.064747861285</v>
      </c>
      <c r="F1003" s="6" t="str">
        <v>+2.447500E+00</v>
      </c>
      <c r="G1003">
        <f t="shared" si="173"/>
        <v>1.8924999999999996</v>
      </c>
      <c r="H1003">
        <v>4582.92</v>
      </c>
      <c r="I1003">
        <f t="shared" si="177"/>
        <v>4565.645313044949</v>
      </c>
      <c r="J1003" s="7">
        <f t="shared" si="178"/>
        <v>298.41480939501054</v>
      </c>
      <c r="K1003" s="6" t="str">
        <v>+2.447500E+00</v>
      </c>
      <c r="L1003">
        <f t="shared" si="180"/>
        <v>1.9874999999999998</v>
      </c>
      <c r="M1003">
        <v>5427.12</v>
      </c>
      <c r="N1003">
        <f t="shared" si="181"/>
        <v>5474.9278052752261</v>
      </c>
      <c r="O1003" s="7">
        <f t="shared" si="182"/>
        <v>2285.5862452339461</v>
      </c>
      <c r="P1003" s="6" t="str">
        <v>+2.447500E+00</v>
      </c>
      <c r="Q1003">
        <f t="shared" si="174"/>
        <v>1.4124999999999999</v>
      </c>
      <c r="R1003">
        <v>6391.9800000000005</v>
      </c>
      <c r="S1003">
        <f t="shared" si="179"/>
        <v>6369.3918083165399</v>
      </c>
      <c r="T1003" s="7">
        <f t="shared" si="175"/>
        <v>510.22640352875572</v>
      </c>
      <c r="U1003" s="6" t="str">
        <v>+2.447500E+00</v>
      </c>
      <c r="V1003">
        <f t="shared" si="171"/>
        <v>2.2149999999999999</v>
      </c>
      <c r="W1003">
        <v>7115.58</v>
      </c>
      <c r="X1003">
        <f t="shared" si="176"/>
        <v>7180.6450183610777</v>
      </c>
      <c r="Y1003" s="7">
        <f t="shared" si="172"/>
        <v>4233.4566143273933</v>
      </c>
    </row>
    <row r="1004" spans="1:25" x14ac:dyDescent="0.4">
      <c r="A1004" s="6" t="str">
        <v>+2.450000E+00</v>
      </c>
      <c r="B1004">
        <f t="shared" si="183"/>
        <v>1.77</v>
      </c>
      <c r="C1004">
        <v>3859.32</v>
      </c>
      <c r="D1004">
        <f t="shared" si="184"/>
        <v>3849.7968436397196</v>
      </c>
      <c r="E1004" s="7">
        <f t="shared" si="185"/>
        <v>90.690507062353021</v>
      </c>
      <c r="F1004" s="6" t="str">
        <v>+2.450000E+00</v>
      </c>
      <c r="G1004">
        <f t="shared" si="173"/>
        <v>1.895</v>
      </c>
      <c r="H1004">
        <v>4341.7199999999993</v>
      </c>
      <c r="I1004">
        <f t="shared" si="177"/>
        <v>4565.6453137257213</v>
      </c>
      <c r="J1004" s="7">
        <f t="shared" si="178"/>
        <v>50142.54612716299</v>
      </c>
      <c r="K1004" s="6" t="str">
        <v>+2.450000E+00</v>
      </c>
      <c r="L1004">
        <f t="shared" si="180"/>
        <v>1.9900000000000002</v>
      </c>
      <c r="M1004">
        <v>5427.12</v>
      </c>
      <c r="N1004">
        <f t="shared" si="181"/>
        <v>5474.9278055909435</v>
      </c>
      <c r="O1004" s="7">
        <f t="shared" si="182"/>
        <v>2285.5862754214622</v>
      </c>
      <c r="P1004" s="6" t="str">
        <v>+2.450000E+00</v>
      </c>
      <c r="Q1004">
        <f t="shared" si="174"/>
        <v>1.4150000000000003</v>
      </c>
      <c r="R1004">
        <v>6271.38</v>
      </c>
      <c r="S1004">
        <f t="shared" si="179"/>
        <v>6369.3919237180153</v>
      </c>
      <c r="T1004" s="7">
        <f t="shared" si="175"/>
        <v>9606.3371909060243</v>
      </c>
      <c r="U1004" s="6" t="str">
        <v>+2.450000E+00</v>
      </c>
      <c r="V1004">
        <f t="shared" si="171"/>
        <v>2.2175000000000002</v>
      </c>
      <c r="W1004">
        <v>6994.9800000000005</v>
      </c>
      <c r="X1004">
        <f t="shared" si="176"/>
        <v>7180.645018403643</v>
      </c>
      <c r="Y1004" s="7">
        <f t="shared" si="172"/>
        <v>34471.49905882492</v>
      </c>
    </row>
    <row r="1005" spans="1:25" x14ac:dyDescent="0.4">
      <c r="A1005" s="6" t="str">
        <v>+2.452500E+00</v>
      </c>
      <c r="B1005">
        <f t="shared" si="183"/>
        <v>1.7725</v>
      </c>
      <c r="C1005">
        <v>3859.32</v>
      </c>
      <c r="D1005">
        <f t="shared" si="184"/>
        <v>3849.7968455938253</v>
      </c>
      <c r="E1005" s="7">
        <f t="shared" si="185"/>
        <v>90.690469843847524</v>
      </c>
      <c r="F1005" s="6" t="str">
        <v>+2.452500E+00</v>
      </c>
      <c r="G1005">
        <f t="shared" si="173"/>
        <v>1.8975</v>
      </c>
      <c r="H1005">
        <v>4552.74</v>
      </c>
      <c r="I1005">
        <f t="shared" si="177"/>
        <v>4565.6453143896852</v>
      </c>
      <c r="J1005" s="7">
        <f t="shared" si="178"/>
        <v>166.54713949662033</v>
      </c>
      <c r="K1005" s="6" t="str">
        <v>+2.452500E+00</v>
      </c>
      <c r="L1005">
        <f t="shared" si="180"/>
        <v>1.9925000000000002</v>
      </c>
      <c r="M1005">
        <v>5457.2999999999993</v>
      </c>
      <c r="N1005">
        <f t="shared" si="181"/>
        <v>5474.9278058988657</v>
      </c>
      <c r="O1005" s="7">
        <f t="shared" si="182"/>
        <v>310.73954080811001</v>
      </c>
      <c r="P1005" s="6" t="str">
        <v>+2.452500E+00</v>
      </c>
      <c r="Q1005">
        <f t="shared" si="174"/>
        <v>1.4175000000000002</v>
      </c>
      <c r="R1005">
        <v>6271.38</v>
      </c>
      <c r="S1005">
        <f t="shared" si="179"/>
        <v>6369.3920362702193</v>
      </c>
      <c r="T1005" s="7">
        <f t="shared" si="175"/>
        <v>9606.359253834753</v>
      </c>
      <c r="U1005" s="6" t="str">
        <v>+2.452500E+00</v>
      </c>
      <c r="V1005">
        <f t="shared" si="171"/>
        <v>2.2200000000000002</v>
      </c>
      <c r="W1005">
        <v>6994.9800000000005</v>
      </c>
      <c r="X1005">
        <f t="shared" si="176"/>
        <v>7180.6450184451587</v>
      </c>
      <c r="Y1005" s="7">
        <f t="shared" si="172"/>
        <v>34471.49907424095</v>
      </c>
    </row>
    <row r="1006" spans="1:25" x14ac:dyDescent="0.4">
      <c r="A1006" s="6" t="str">
        <v>+2.455000E+00</v>
      </c>
      <c r="B1006">
        <f t="shared" si="183"/>
        <v>1.7749999999999999</v>
      </c>
      <c r="C1006">
        <v>3919.62</v>
      </c>
      <c r="D1006">
        <f t="shared" si="184"/>
        <v>3849.7968474996846</v>
      </c>
      <c r="E1006" s="7">
        <f t="shared" si="185"/>
        <v>4875.2726250822789</v>
      </c>
      <c r="F1006" s="6" t="str">
        <v>+2.455000E+00</v>
      </c>
      <c r="G1006">
        <f t="shared" si="173"/>
        <v>1.9</v>
      </c>
      <c r="H1006">
        <v>4582.92</v>
      </c>
      <c r="I1006">
        <f t="shared" si="177"/>
        <v>4565.6453150372554</v>
      </c>
      <c r="J1006" s="7">
        <f t="shared" si="178"/>
        <v>298.41474056207738</v>
      </c>
      <c r="K1006" s="6" t="str">
        <v>+2.455000E+00</v>
      </c>
      <c r="L1006">
        <f t="shared" si="180"/>
        <v>1.9950000000000001</v>
      </c>
      <c r="M1006">
        <v>5366.82</v>
      </c>
      <c r="N1006">
        <f t="shared" si="181"/>
        <v>5474.9278061991845</v>
      </c>
      <c r="O1006" s="7">
        <f t="shared" si="182"/>
        <v>11687.297761200494</v>
      </c>
      <c r="P1006" s="6" t="str">
        <v>+2.455000E+00</v>
      </c>
      <c r="Q1006">
        <f t="shared" si="174"/>
        <v>1.4200000000000002</v>
      </c>
      <c r="R1006">
        <v>6391.9800000000005</v>
      </c>
      <c r="S1006">
        <f t="shared" si="179"/>
        <v>6369.3921460434995</v>
      </c>
      <c r="T1006" s="7">
        <f t="shared" si="175"/>
        <v>510.21114636021883</v>
      </c>
      <c r="U1006" s="6" t="str">
        <v>+2.455000E+00</v>
      </c>
      <c r="V1006">
        <f t="shared" si="171"/>
        <v>2.2225000000000001</v>
      </c>
      <c r="W1006">
        <v>7055.28</v>
      </c>
      <c r="X1006">
        <f t="shared" si="176"/>
        <v>7180.6450184856485</v>
      </c>
      <c r="Y1006" s="7">
        <f t="shared" si="172"/>
        <v>15716.387859907056</v>
      </c>
    </row>
    <row r="1007" spans="1:25" x14ac:dyDescent="0.4">
      <c r="A1007" s="6" t="str">
        <v>+2.457500E+00</v>
      </c>
      <c r="B1007">
        <f t="shared" si="183"/>
        <v>1.7774999999999999</v>
      </c>
      <c r="C1007">
        <v>3859.32</v>
      </c>
      <c r="D1007">
        <f t="shared" si="184"/>
        <v>3849.7968493584876</v>
      </c>
      <c r="E1007" s="7">
        <f t="shared" si="185"/>
        <v>90.690398140940502</v>
      </c>
      <c r="F1007" s="6" t="str">
        <v>+2.457500E+00</v>
      </c>
      <c r="G1007">
        <f t="shared" si="173"/>
        <v>1.9024999999999999</v>
      </c>
      <c r="H1007">
        <v>4613.04</v>
      </c>
      <c r="I1007">
        <f t="shared" si="177"/>
        <v>4565.6453156688376</v>
      </c>
      <c r="J1007" s="7">
        <f t="shared" si="178"/>
        <v>2246.2561028505261</v>
      </c>
      <c r="K1007" s="6" t="str">
        <v>+2.457500E+00</v>
      </c>
      <c r="L1007">
        <f t="shared" si="180"/>
        <v>1.9975000000000001</v>
      </c>
      <c r="M1007">
        <v>5397</v>
      </c>
      <c r="N1007">
        <f t="shared" si="181"/>
        <v>5474.92780649209</v>
      </c>
      <c r="O1007" s="7">
        <f t="shared" si="182"/>
        <v>6072.7430246686217</v>
      </c>
      <c r="P1007" s="6" t="str">
        <v>+2.457500E+00</v>
      </c>
      <c r="Q1007">
        <f t="shared" si="174"/>
        <v>1.4225000000000001</v>
      </c>
      <c r="R1007">
        <v>6361.8</v>
      </c>
      <c r="S1007">
        <f t="shared" si="179"/>
        <v>6369.3922531064673</v>
      </c>
      <c r="T1007" s="7">
        <f t="shared" si="175"/>
        <v>57.642307232658865</v>
      </c>
      <c r="U1007" s="6" t="str">
        <v>+2.457500E+00</v>
      </c>
      <c r="V1007">
        <f t="shared" si="171"/>
        <v>2.2250000000000001</v>
      </c>
      <c r="W1007">
        <v>7115.58</v>
      </c>
      <c r="X1007">
        <f t="shared" si="176"/>
        <v>7180.6450185251397</v>
      </c>
      <c r="Y1007" s="7">
        <f t="shared" si="172"/>
        <v>4233.4566356767791</v>
      </c>
    </row>
    <row r="1008" spans="1:25" x14ac:dyDescent="0.4">
      <c r="A1008" s="6" t="str">
        <v>+2.460000E+00</v>
      </c>
      <c r="B1008">
        <f t="shared" si="183"/>
        <v>1.7799999999999998</v>
      </c>
      <c r="C1008">
        <v>3859.32</v>
      </c>
      <c r="D1008">
        <f t="shared" si="184"/>
        <v>3849.7968511713966</v>
      </c>
      <c r="E1008" s="7">
        <f t="shared" si="185"/>
        <v>90.690363611733218</v>
      </c>
      <c r="F1008" s="6" t="str">
        <v>+2.460000E+00</v>
      </c>
      <c r="G1008">
        <f t="shared" si="173"/>
        <v>1.9049999999999998</v>
      </c>
      <c r="H1008">
        <v>4703.5200000000004</v>
      </c>
      <c r="I1008">
        <f t="shared" si="177"/>
        <v>4565.6453162848256</v>
      </c>
      <c r="J1008" s="7">
        <f t="shared" si="178"/>
        <v>19009.428409559485</v>
      </c>
      <c r="K1008" s="6" t="str">
        <v>+2.460000E+00</v>
      </c>
      <c r="L1008">
        <f t="shared" si="180"/>
        <v>2</v>
      </c>
      <c r="M1008">
        <v>5427.12</v>
      </c>
      <c r="N1008">
        <f t="shared" si="181"/>
        <v>5474.9278067777623</v>
      </c>
      <c r="O1008" s="7">
        <f t="shared" si="182"/>
        <v>2285.5863888998624</v>
      </c>
      <c r="P1008" s="6" t="str">
        <v>+2.460000E+00</v>
      </c>
      <c r="Q1008">
        <f t="shared" si="174"/>
        <v>1.425</v>
      </c>
      <c r="R1008">
        <v>6391.9800000000005</v>
      </c>
      <c r="S1008">
        <f t="shared" si="179"/>
        <v>6369.3923575260405</v>
      </c>
      <c r="T1008" s="7">
        <f t="shared" si="175"/>
        <v>510.20159253143873</v>
      </c>
      <c r="U1008" s="6" t="str">
        <v>+2.460000E+00</v>
      </c>
      <c r="V1008">
        <f t="shared" si="171"/>
        <v>2.2275</v>
      </c>
      <c r="W1008">
        <v>7115.58</v>
      </c>
      <c r="X1008">
        <f t="shared" si="176"/>
        <v>7180.645018563655</v>
      </c>
      <c r="Y1008" s="7">
        <f t="shared" si="172"/>
        <v>4233.4566406887734</v>
      </c>
    </row>
    <row r="1009" spans="1:25" x14ac:dyDescent="0.4">
      <c r="A1009" s="6" t="str">
        <v>+2.462500E+00</v>
      </c>
      <c r="B1009">
        <f t="shared" si="183"/>
        <v>1.7824999999999998</v>
      </c>
      <c r="C1009">
        <v>3738.72</v>
      </c>
      <c r="D1009">
        <f t="shared" si="184"/>
        <v>3849.7968529395453</v>
      </c>
      <c r="E1009" s="7">
        <f t="shared" si="185"/>
        <v>12338.06725895341</v>
      </c>
      <c r="F1009" s="6" t="str">
        <v>+2.462500E+00</v>
      </c>
      <c r="G1009">
        <f t="shared" si="173"/>
        <v>1.9074999999999998</v>
      </c>
      <c r="H1009">
        <v>4613.04</v>
      </c>
      <c r="I1009">
        <f t="shared" si="177"/>
        <v>4565.6453168856042</v>
      </c>
      <c r="J1009" s="7">
        <f t="shared" si="178"/>
        <v>2246.2559875139918</v>
      </c>
      <c r="K1009" s="6" t="str">
        <v>+2.462500E+00</v>
      </c>
      <c r="L1009">
        <f t="shared" si="180"/>
        <v>2.0024999999999999</v>
      </c>
      <c r="M1009">
        <v>5427.12</v>
      </c>
      <c r="N1009">
        <f t="shared" si="181"/>
        <v>5474.9278070563823</v>
      </c>
      <c r="O1009" s="7">
        <f t="shared" si="182"/>
        <v>2285.586415540291</v>
      </c>
      <c r="P1009" s="6" t="str">
        <v>+2.462500E+00</v>
      </c>
      <c r="Q1009">
        <f t="shared" si="174"/>
        <v>1.4275</v>
      </c>
      <c r="R1009">
        <v>6391.9800000000005</v>
      </c>
      <c r="S1009">
        <f t="shared" si="179"/>
        <v>6369.3924593674865</v>
      </c>
      <c r="T1009" s="7">
        <f t="shared" si="175"/>
        <v>510.1969918254706</v>
      </c>
      <c r="U1009" s="6" t="str">
        <v>+2.462500E+00</v>
      </c>
      <c r="V1009">
        <f t="shared" si="171"/>
        <v>2.23</v>
      </c>
      <c r="W1009">
        <v>6994.9800000000005</v>
      </c>
      <c r="X1009">
        <f t="shared" si="176"/>
        <v>7180.6450186012189</v>
      </c>
      <c r="Y1009" s="7">
        <f t="shared" si="172"/>
        <v>34471.499132190787</v>
      </c>
    </row>
    <row r="1010" spans="1:25" x14ac:dyDescent="0.4">
      <c r="A1010" s="6" t="str">
        <v>+2.465000E+00</v>
      </c>
      <c r="B1010">
        <f t="shared" si="183"/>
        <v>1.7849999999999997</v>
      </c>
      <c r="C1010">
        <v>3799.02</v>
      </c>
      <c r="D1010">
        <f t="shared" si="184"/>
        <v>3849.7968546640373</v>
      </c>
      <c r="E1010" s="7">
        <f t="shared" si="185"/>
        <v>2578.288969572764</v>
      </c>
      <c r="F1010" s="6" t="str">
        <v>+2.465000E+00</v>
      </c>
      <c r="G1010">
        <f t="shared" si="173"/>
        <v>1.9099999999999997</v>
      </c>
      <c r="H1010">
        <v>4582.92</v>
      </c>
      <c r="I1010">
        <f t="shared" si="177"/>
        <v>4565.6453174715507</v>
      </c>
      <c r="J1010" s="7">
        <f t="shared" si="178"/>
        <v>298.41465645871409</v>
      </c>
      <c r="K1010" s="6" t="str">
        <v>+2.465000E+00</v>
      </c>
      <c r="L1010">
        <f t="shared" si="180"/>
        <v>2.0049999999999999</v>
      </c>
      <c r="M1010">
        <v>5487.42</v>
      </c>
      <c r="N1010">
        <f t="shared" si="181"/>
        <v>5474.9278073281221</v>
      </c>
      <c r="O1010" s="7">
        <f t="shared" si="182"/>
        <v>156.05487775132244</v>
      </c>
      <c r="P1010" s="6" t="str">
        <v>+2.465000E+00</v>
      </c>
      <c r="Q1010">
        <f t="shared" si="174"/>
        <v>1.43</v>
      </c>
      <c r="R1010">
        <v>6452.28</v>
      </c>
      <c r="S1010">
        <f t="shared" si="179"/>
        <v>6369.392558694457</v>
      </c>
      <c r="T1010" s="7">
        <f t="shared" si="175"/>
        <v>6870.3279261797989</v>
      </c>
      <c r="U1010" s="6" t="str">
        <v>+2.465000E+00</v>
      </c>
      <c r="V1010">
        <f t="shared" si="171"/>
        <v>2.2324999999999999</v>
      </c>
      <c r="W1010">
        <v>6994.9800000000005</v>
      </c>
      <c r="X1010">
        <f t="shared" si="176"/>
        <v>7180.6450186378561</v>
      </c>
      <c r="Y1010" s="7">
        <f t="shared" si="172"/>
        <v>34471.499145795271</v>
      </c>
    </row>
    <row r="1011" spans="1:25" x14ac:dyDescent="0.4">
      <c r="A1011" s="6" t="str">
        <v>+2.467500E+00</v>
      </c>
      <c r="B1011">
        <f t="shared" si="183"/>
        <v>1.7874999999999996</v>
      </c>
      <c r="C1011">
        <v>3829.14</v>
      </c>
      <c r="D1011">
        <f t="shared" si="184"/>
        <v>3849.7968563459526</v>
      </c>
      <c r="E1011" s="7">
        <f t="shared" si="185"/>
        <v>426.70571409732827</v>
      </c>
      <c r="F1011" s="6" t="str">
        <v>+2.467500E+00</v>
      </c>
      <c r="G1011">
        <f t="shared" si="173"/>
        <v>1.9124999999999996</v>
      </c>
      <c r="H1011">
        <v>4552.74</v>
      </c>
      <c r="I1011">
        <f t="shared" si="177"/>
        <v>4565.6453180430299</v>
      </c>
      <c r="J1011" s="7">
        <f t="shared" si="178"/>
        <v>166.54723379175806</v>
      </c>
      <c r="K1011" s="6" t="str">
        <v>+2.467500E+00</v>
      </c>
      <c r="L1011">
        <f t="shared" si="180"/>
        <v>2.0074999999999998</v>
      </c>
      <c r="M1011">
        <v>5366.82</v>
      </c>
      <c r="N1011">
        <f t="shared" si="181"/>
        <v>5474.9278075931534</v>
      </c>
      <c r="O1011" s="7">
        <f t="shared" si="182"/>
        <v>11687.298062598333</v>
      </c>
      <c r="P1011" s="6" t="str">
        <v>+2.467500E+00</v>
      </c>
      <c r="Q1011">
        <f t="shared" si="174"/>
        <v>1.4324999999999999</v>
      </c>
      <c r="R1011">
        <v>6271.38</v>
      </c>
      <c r="S1011">
        <f t="shared" si="179"/>
        <v>6369.3926555690368</v>
      </c>
      <c r="T1011" s="7">
        <f t="shared" si="175"/>
        <v>9606.4806516946264</v>
      </c>
      <c r="U1011" s="6" t="str">
        <v>+2.467500E+00</v>
      </c>
      <c r="V1011">
        <f t="shared" si="171"/>
        <v>2.2349999999999999</v>
      </c>
      <c r="W1011">
        <v>6994.9800000000005</v>
      </c>
      <c r="X1011">
        <f t="shared" si="176"/>
        <v>7180.6450186735883</v>
      </c>
      <c r="Y1011" s="7">
        <f t="shared" si="172"/>
        <v>34471.499159063722</v>
      </c>
    </row>
    <row r="1012" spans="1:25" x14ac:dyDescent="0.4">
      <c r="A1012" s="6" t="str">
        <v>+2.470000E+00</v>
      </c>
      <c r="B1012">
        <f t="shared" si="183"/>
        <v>1.79</v>
      </c>
      <c r="C1012">
        <v>3859.32</v>
      </c>
      <c r="D1012">
        <f t="shared" si="184"/>
        <v>3849.7968579863405</v>
      </c>
      <c r="E1012" s="7">
        <f t="shared" si="185"/>
        <v>90.690233812330675</v>
      </c>
      <c r="F1012" s="6" t="str">
        <v>+2.470000E+00</v>
      </c>
      <c r="G1012">
        <f t="shared" si="173"/>
        <v>1.915</v>
      </c>
      <c r="H1012">
        <v>4462.32</v>
      </c>
      <c r="I1012">
        <f t="shared" si="177"/>
        <v>4565.6453186003982</v>
      </c>
      <c r="J1012" s="7">
        <f t="shared" si="178"/>
        <v>10676.121463873862</v>
      </c>
      <c r="K1012" s="6" t="str">
        <v>+2.470000E+00</v>
      </c>
      <c r="L1012">
        <f t="shared" si="180"/>
        <v>2.0100000000000002</v>
      </c>
      <c r="M1012">
        <v>5306.52</v>
      </c>
      <c r="N1012">
        <f t="shared" si="181"/>
        <v>5474.92780785164</v>
      </c>
      <c r="O1012" s="7">
        <f t="shared" si="182"/>
        <v>28361.189745394739</v>
      </c>
      <c r="P1012" s="6" t="str">
        <v>+2.470000E+00</v>
      </c>
      <c r="Q1012">
        <f t="shared" si="174"/>
        <v>1.4350000000000003</v>
      </c>
      <c r="R1012">
        <v>6271.38</v>
      </c>
      <c r="S1012">
        <f t="shared" si="179"/>
        <v>6369.3927500517739</v>
      </c>
      <c r="T1012" s="7">
        <f t="shared" si="175"/>
        <v>9606.4991727114775</v>
      </c>
      <c r="U1012" s="6" t="str">
        <v>+2.470000E+00</v>
      </c>
      <c r="V1012">
        <f t="shared" si="171"/>
        <v>2.2375000000000003</v>
      </c>
      <c r="W1012">
        <v>6994.9800000000005</v>
      </c>
      <c r="X1012">
        <f t="shared" si="176"/>
        <v>7180.6450187084383</v>
      </c>
      <c r="Y1012" s="7">
        <f t="shared" si="172"/>
        <v>34471.49917200458</v>
      </c>
    </row>
    <row r="1013" spans="1:25" x14ac:dyDescent="0.4">
      <c r="A1013" s="6" t="str">
        <v>+2.472500E+00</v>
      </c>
      <c r="B1013">
        <f t="shared" si="183"/>
        <v>1.7925</v>
      </c>
      <c r="C1013">
        <v>3829.14</v>
      </c>
      <c r="D1013">
        <f t="shared" si="184"/>
        <v>3849.7968595862271</v>
      </c>
      <c r="E1013" s="7">
        <f t="shared" si="185"/>
        <v>426.70584796510889</v>
      </c>
      <c r="F1013" s="6" t="str">
        <v>+2.472500E+00</v>
      </c>
      <c r="G1013">
        <f t="shared" si="173"/>
        <v>1.9175</v>
      </c>
      <c r="H1013">
        <v>4582.92</v>
      </c>
      <c r="I1013">
        <f t="shared" si="177"/>
        <v>4565.645319144006</v>
      </c>
      <c r="J1013" s="7">
        <f t="shared" si="178"/>
        <v>298.41459867644977</v>
      </c>
      <c r="K1013" s="6" t="str">
        <v>+2.472500E+00</v>
      </c>
      <c r="L1013">
        <f t="shared" si="180"/>
        <v>2.0125000000000002</v>
      </c>
      <c r="M1013">
        <v>5577.9000000000005</v>
      </c>
      <c r="N1013">
        <f t="shared" si="181"/>
        <v>5474.9278081037455</v>
      </c>
      <c r="O1013" s="7">
        <f t="shared" si="182"/>
        <v>10603.27230391917</v>
      </c>
      <c r="P1013" s="6" t="str">
        <v>+2.472500E+00</v>
      </c>
      <c r="Q1013">
        <f t="shared" si="174"/>
        <v>1.4375000000000002</v>
      </c>
      <c r="R1013">
        <v>6301.5</v>
      </c>
      <c r="S1013">
        <f t="shared" si="179"/>
        <v>6369.3928422017243</v>
      </c>
      <c r="T1013" s="7">
        <f t="shared" si="175"/>
        <v>4609.4380222282371</v>
      </c>
      <c r="U1013" s="6" t="str">
        <v>+2.472500E+00</v>
      </c>
      <c r="V1013">
        <f t="shared" ref="V1013:V1076" si="186">U1013-U$117</f>
        <v>2.2400000000000002</v>
      </c>
      <c r="W1013">
        <v>7085.4</v>
      </c>
      <c r="X1013">
        <f t="shared" si="176"/>
        <v>7180.645018742428</v>
      </c>
      <c r="Y1013" s="7">
        <f t="shared" ref="Y1013:Y1076" si="187">(X1013-W1013)^2</f>
        <v>9071.6135952455243</v>
      </c>
    </row>
    <row r="1014" spans="1:25" x14ac:dyDescent="0.4">
      <c r="A1014" s="6" t="str">
        <v>+2.475000E+00</v>
      </c>
      <c r="B1014">
        <f t="shared" si="183"/>
        <v>1.7949999999999999</v>
      </c>
      <c r="C1014">
        <v>3859.32</v>
      </c>
      <c r="D1014">
        <f t="shared" si="184"/>
        <v>3849.7968611466122</v>
      </c>
      <c r="E1014" s="7">
        <f t="shared" si="185"/>
        <v>90.690173620907942</v>
      </c>
      <c r="F1014" s="6" t="str">
        <v>+2.475000E+00</v>
      </c>
      <c r="G1014">
        <f t="shared" ref="G1014:G1077" si="188">F1014-F$246</f>
        <v>1.92</v>
      </c>
      <c r="H1014">
        <v>4522.62</v>
      </c>
      <c r="I1014">
        <f t="shared" si="177"/>
        <v>4565.6453196741923</v>
      </c>
      <c r="J1014" s="7">
        <f t="shared" si="178"/>
        <v>1851.1781330664442</v>
      </c>
      <c r="K1014" s="6" t="str">
        <v>+2.475000E+00</v>
      </c>
      <c r="L1014">
        <f t="shared" si="180"/>
        <v>2.0150000000000001</v>
      </c>
      <c r="M1014">
        <v>5547.72</v>
      </c>
      <c r="N1014">
        <f t="shared" si="181"/>
        <v>5474.9278083496265</v>
      </c>
      <c r="O1014" s="7">
        <f t="shared" si="182"/>
        <v>5298.703165264742</v>
      </c>
      <c r="P1014" s="6" t="str">
        <v>+2.475000E+00</v>
      </c>
      <c r="Q1014">
        <f t="shared" ref="Q1014:Q1077" si="189">P1014-P$438</f>
        <v>1.4400000000000002</v>
      </c>
      <c r="R1014">
        <v>6331.6799999999994</v>
      </c>
      <c r="S1014">
        <f t="shared" si="179"/>
        <v>6369.3929320764837</v>
      </c>
      <c r="T1014" s="7">
        <f t="shared" ref="T1014:T1077" si="190">(S1014-R1014)^2</f>
        <v>1422.26524580552</v>
      </c>
      <c r="U1014" s="6" t="str">
        <v>+2.475000E+00</v>
      </c>
      <c r="V1014">
        <f t="shared" si="186"/>
        <v>2.2425000000000002</v>
      </c>
      <c r="W1014">
        <v>7115.58</v>
      </c>
      <c r="X1014">
        <f t="shared" ref="X1014:X1077" si="191">$S$19*(1-EXP(-(V1014/$T$19)))</f>
        <v>7180.6450187755781</v>
      </c>
      <c r="Y1014" s="7">
        <f t="shared" si="187"/>
        <v>4233.4566682663453</v>
      </c>
    </row>
    <row r="1015" spans="1:25" x14ac:dyDescent="0.4">
      <c r="A1015" s="6" t="str">
        <v>+2.477500E+00</v>
      </c>
      <c r="B1015">
        <f t="shared" si="183"/>
        <v>1.7974999999999999</v>
      </c>
      <c r="C1015">
        <v>3829.14</v>
      </c>
      <c r="D1015">
        <f t="shared" si="184"/>
        <v>3849.7968626684715</v>
      </c>
      <c r="E1015" s="7">
        <f t="shared" si="185"/>
        <v>426.70597530409577</v>
      </c>
      <c r="F1015" s="6" t="str">
        <v>+2.477500E+00</v>
      </c>
      <c r="G1015">
        <f t="shared" si="188"/>
        <v>1.9224999999999999</v>
      </c>
      <c r="H1015">
        <v>4492.4399999999996</v>
      </c>
      <c r="I1015">
        <f t="shared" ref="I1015:I1078" si="192">$S$16*(1-EXP(-(G1015/$T$16)))</f>
        <v>4565.6453201912873</v>
      </c>
      <c r="J1015" s="7">
        <f t="shared" ref="J1015:J1078" si="193">(I1015-H1015)^2</f>
        <v>5359.0189043089522</v>
      </c>
      <c r="K1015" s="6" t="str">
        <v>+2.477500E+00</v>
      </c>
      <c r="L1015">
        <f t="shared" si="180"/>
        <v>2.0175000000000001</v>
      </c>
      <c r="M1015">
        <v>5427.12</v>
      </c>
      <c r="N1015">
        <f t="shared" si="181"/>
        <v>5474.9278085894366</v>
      </c>
      <c r="O1015" s="7">
        <f t="shared" si="182"/>
        <v>2285.5865621242192</v>
      </c>
      <c r="P1015" s="6" t="str">
        <v>+2.477500E+00</v>
      </c>
      <c r="Q1015">
        <f t="shared" si="189"/>
        <v>1.4425000000000001</v>
      </c>
      <c r="R1015">
        <v>6391.9800000000005</v>
      </c>
      <c r="S1015">
        <f t="shared" ref="S1015:S1078" si="194">$S$18*(1-EXP(-(Q1015/$T$18)))</f>
        <v>6369.3930197322288</v>
      </c>
      <c r="T1015" s="7">
        <f t="shared" si="190"/>
        <v>510.17167761670589</v>
      </c>
      <c r="U1015" s="6" t="str">
        <v>+2.477500E+00</v>
      </c>
      <c r="V1015">
        <f t="shared" si="186"/>
        <v>2.2450000000000001</v>
      </c>
      <c r="W1015">
        <v>7115.58</v>
      </c>
      <c r="X1015">
        <f t="shared" si="191"/>
        <v>7180.6450188079107</v>
      </c>
      <c r="Y1015" s="7">
        <f t="shared" si="187"/>
        <v>4233.4566724737788</v>
      </c>
    </row>
    <row r="1016" spans="1:25" x14ac:dyDescent="0.4">
      <c r="A1016" s="6" t="str">
        <v>+2.480000E+00</v>
      </c>
      <c r="B1016">
        <f t="shared" si="183"/>
        <v>1.7999999999999998</v>
      </c>
      <c r="C1016">
        <v>3738.72</v>
      </c>
      <c r="D1016">
        <f t="shared" si="184"/>
        <v>3849.7968641527564</v>
      </c>
      <c r="E1016" s="7">
        <f t="shared" si="185"/>
        <v>12338.069750009938</v>
      </c>
      <c r="F1016" s="6" t="str">
        <v>+2.480000E+00</v>
      </c>
      <c r="G1016">
        <f t="shared" si="188"/>
        <v>1.9249999999999998</v>
      </c>
      <c r="H1016">
        <v>4582.92</v>
      </c>
      <c r="I1016">
        <f t="shared" si="192"/>
        <v>4565.6453206956157</v>
      </c>
      <c r="J1016" s="7">
        <f t="shared" si="193"/>
        <v>298.41454506932445</v>
      </c>
      <c r="K1016" s="6" t="str">
        <v>+2.480000E+00</v>
      </c>
      <c r="L1016">
        <f t="shared" si="180"/>
        <v>2.02</v>
      </c>
      <c r="M1016">
        <v>5547.72</v>
      </c>
      <c r="N1016">
        <f t="shared" si="181"/>
        <v>5474.927808823325</v>
      </c>
      <c r="O1016" s="7">
        <f t="shared" si="182"/>
        <v>5298.7030963016396</v>
      </c>
      <c r="P1016" s="6" t="str">
        <v>+2.480000E+00</v>
      </c>
      <c r="Q1016">
        <f t="shared" si="189"/>
        <v>1.4450000000000001</v>
      </c>
      <c r="R1016">
        <v>6271.38</v>
      </c>
      <c r="S1016">
        <f t="shared" si="194"/>
        <v>6369.3931052237449</v>
      </c>
      <c r="T1016" s="7">
        <f t="shared" si="190"/>
        <v>9606.5687956008678</v>
      </c>
      <c r="U1016" s="6" t="str">
        <v>+2.480000E+00</v>
      </c>
      <c r="V1016">
        <f t="shared" si="186"/>
        <v>2.2475000000000001</v>
      </c>
      <c r="W1016">
        <v>7115.58</v>
      </c>
      <c r="X1016">
        <f t="shared" si="191"/>
        <v>7180.6450188394438</v>
      </c>
      <c r="Y1016" s="7">
        <f t="shared" si="187"/>
        <v>4233.4566765771815</v>
      </c>
    </row>
    <row r="1017" spans="1:25" x14ac:dyDescent="0.4">
      <c r="A1017" s="6" t="str">
        <v>+2.482500E+00</v>
      </c>
      <c r="B1017">
        <f t="shared" si="183"/>
        <v>1.8024999999999998</v>
      </c>
      <c r="C1017">
        <v>3738.72</v>
      </c>
      <c r="D1017">
        <f t="shared" si="184"/>
        <v>3849.7968656003936</v>
      </c>
      <c r="E1017" s="7">
        <f t="shared" si="185"/>
        <v>12338.070071607954</v>
      </c>
      <c r="F1017" s="6" t="str">
        <v>+2.482500E+00</v>
      </c>
      <c r="G1017">
        <f t="shared" si="188"/>
        <v>1.9274999999999998</v>
      </c>
      <c r="H1017">
        <v>4492.4399999999996</v>
      </c>
      <c r="I1017">
        <f t="shared" si="192"/>
        <v>4565.6453211874923</v>
      </c>
      <c r="J1017" s="7">
        <f t="shared" si="193"/>
        <v>5359.0190501639672</v>
      </c>
      <c r="K1017" s="6" t="str">
        <v>+2.482500E+00</v>
      </c>
      <c r="L1017">
        <f t="shared" si="180"/>
        <v>2.0225</v>
      </c>
      <c r="M1017">
        <v>5547.72</v>
      </c>
      <c r="N1017">
        <f t="shared" si="181"/>
        <v>5474.9278090514399</v>
      </c>
      <c r="O1017" s="7">
        <f t="shared" si="182"/>
        <v>5298.7030630916706</v>
      </c>
      <c r="P1017" s="6" t="str">
        <v>+2.482500E+00</v>
      </c>
      <c r="Q1017">
        <f t="shared" si="189"/>
        <v>1.4475</v>
      </c>
      <c r="R1017">
        <v>6361.8</v>
      </c>
      <c r="S1017">
        <f t="shared" si="194"/>
        <v>6369.3931886044675</v>
      </c>
      <c r="T1017" s="7">
        <f t="shared" si="190"/>
        <v>57.65651318301186</v>
      </c>
      <c r="U1017" s="6" t="str">
        <v>+2.482500E+00</v>
      </c>
      <c r="V1017">
        <f t="shared" si="186"/>
        <v>2.25</v>
      </c>
      <c r="W1017">
        <v>7115.58</v>
      </c>
      <c r="X1017">
        <f t="shared" si="191"/>
        <v>7180.6450188701992</v>
      </c>
      <c r="Y1017" s="7">
        <f t="shared" si="187"/>
        <v>4233.456680579392</v>
      </c>
    </row>
    <row r="1018" spans="1:25" x14ac:dyDescent="0.4">
      <c r="A1018" s="6" t="str">
        <v>+2.485000E+00</v>
      </c>
      <c r="B1018">
        <f t="shared" si="183"/>
        <v>1.8049999999999997</v>
      </c>
      <c r="C1018">
        <v>3799.02</v>
      </c>
      <c r="D1018">
        <f t="shared" si="184"/>
        <v>3849.7968670122887</v>
      </c>
      <c r="E1018" s="7">
        <f t="shared" si="185"/>
        <v>2578.29022358365</v>
      </c>
      <c r="F1018" s="6" t="str">
        <v>+2.485000E+00</v>
      </c>
      <c r="G1018">
        <f t="shared" si="188"/>
        <v>1.9299999999999997</v>
      </c>
      <c r="H1018">
        <v>4582.92</v>
      </c>
      <c r="I1018">
        <f t="shared" si="192"/>
        <v>4565.6453216672244</v>
      </c>
      <c r="J1018" s="7">
        <f t="shared" si="193"/>
        <v>298.41451150086999</v>
      </c>
      <c r="K1018" s="6" t="str">
        <v>+2.485000E+00</v>
      </c>
      <c r="L1018">
        <f t="shared" si="180"/>
        <v>2.0249999999999999</v>
      </c>
      <c r="M1018">
        <v>5427.12</v>
      </c>
      <c r="N1018">
        <f t="shared" si="181"/>
        <v>5474.9278092739223</v>
      </c>
      <c r="O1018" s="7">
        <f t="shared" si="182"/>
        <v>2285.5866275717435</v>
      </c>
      <c r="P1018" s="6" t="str">
        <v>+2.485000E+00</v>
      </c>
      <c r="Q1018">
        <f t="shared" si="189"/>
        <v>1.45</v>
      </c>
      <c r="R1018">
        <v>6391.9800000000005</v>
      </c>
      <c r="S1018">
        <f t="shared" si="194"/>
        <v>6369.3932699265142</v>
      </c>
      <c r="T1018" s="7">
        <f t="shared" si="190"/>
        <v>510.16037541252825</v>
      </c>
      <c r="U1018" s="6" t="str">
        <v>+2.485000E+00</v>
      </c>
      <c r="V1018">
        <f t="shared" si="186"/>
        <v>2.2524999999999999</v>
      </c>
      <c r="W1018">
        <v>7115.58</v>
      </c>
      <c r="X1018">
        <f t="shared" si="191"/>
        <v>7180.6450189001953</v>
      </c>
      <c r="Y1018" s="7">
        <f t="shared" si="187"/>
        <v>4233.4566844827787</v>
      </c>
    </row>
    <row r="1019" spans="1:25" x14ac:dyDescent="0.4">
      <c r="A1019" s="6" t="str">
        <v>+2.487500E+00</v>
      </c>
      <c r="B1019">
        <f t="shared" si="183"/>
        <v>1.8074999999999997</v>
      </c>
      <c r="C1019">
        <v>3768.8399999999997</v>
      </c>
      <c r="D1019">
        <f t="shared" si="184"/>
        <v>3849.7968683893237</v>
      </c>
      <c r="E1019" s="7">
        <f t="shared" si="185"/>
        <v>6554.0145394063229</v>
      </c>
      <c r="F1019" s="6" t="str">
        <v>+2.487500E+00</v>
      </c>
      <c r="G1019">
        <f t="shared" si="188"/>
        <v>1.9324999999999997</v>
      </c>
      <c r="H1019">
        <v>4582.92</v>
      </c>
      <c r="I1019">
        <f t="shared" si="192"/>
        <v>4565.6453221351112</v>
      </c>
      <c r="J1019" s="7">
        <f t="shared" si="193"/>
        <v>298.41449533568158</v>
      </c>
      <c r="K1019" s="6" t="str">
        <v>+2.487500E+00</v>
      </c>
      <c r="L1019">
        <f t="shared" si="180"/>
        <v>2.0274999999999999</v>
      </c>
      <c r="M1019">
        <v>5427.12</v>
      </c>
      <c r="N1019">
        <f t="shared" si="181"/>
        <v>5474.9278094909105</v>
      </c>
      <c r="O1019" s="7">
        <f t="shared" si="182"/>
        <v>2285.5866483192003</v>
      </c>
      <c r="P1019" s="6" t="str">
        <v>+2.487500E+00</v>
      </c>
      <c r="Q1019">
        <f t="shared" si="189"/>
        <v>1.4524999999999999</v>
      </c>
      <c r="R1019">
        <v>6391.9800000000005</v>
      </c>
      <c r="S1019">
        <f t="shared" si="194"/>
        <v>6369.3933492407114</v>
      </c>
      <c r="T1019" s="7">
        <f t="shared" si="190"/>
        <v>510.15679252209549</v>
      </c>
      <c r="U1019" s="6" t="str">
        <v>+2.487500E+00</v>
      </c>
      <c r="V1019">
        <f t="shared" si="186"/>
        <v>2.2549999999999999</v>
      </c>
      <c r="W1019">
        <v>7115.58</v>
      </c>
      <c r="X1019">
        <f t="shared" si="191"/>
        <v>7180.645018929451</v>
      </c>
      <c r="Y1019" s="7">
        <f t="shared" si="187"/>
        <v>4233.4566882898262</v>
      </c>
    </row>
    <row r="1020" spans="1:25" x14ac:dyDescent="0.4">
      <c r="A1020" s="6" t="str">
        <v>+2.490000E+00</v>
      </c>
      <c r="B1020">
        <f t="shared" si="183"/>
        <v>1.81</v>
      </c>
      <c r="C1020">
        <v>3859.32</v>
      </c>
      <c r="D1020">
        <f t="shared" si="184"/>
        <v>3849.7968697323604</v>
      </c>
      <c r="E1020" s="7">
        <f t="shared" si="185"/>
        <v>90.690010094436758</v>
      </c>
      <c r="F1020" s="6" t="str">
        <v>+2.490000E+00</v>
      </c>
      <c r="G1020">
        <f t="shared" si="188"/>
        <v>1.9350000000000001</v>
      </c>
      <c r="H1020">
        <v>4462.32</v>
      </c>
      <c r="I1020">
        <f t="shared" si="192"/>
        <v>4565.6453225914465</v>
      </c>
      <c r="J1020" s="7">
        <f t="shared" si="193"/>
        <v>10676.122288626551</v>
      </c>
      <c r="K1020" s="6" t="str">
        <v>+2.490000E+00</v>
      </c>
      <c r="L1020">
        <f t="shared" si="180"/>
        <v>2.0300000000000002</v>
      </c>
      <c r="M1020">
        <v>5427.12</v>
      </c>
      <c r="N1020">
        <f t="shared" si="181"/>
        <v>5474.9278097025426</v>
      </c>
      <c r="O1020" s="7">
        <f t="shared" si="182"/>
        <v>2285.5866685545384</v>
      </c>
      <c r="P1020" s="6" t="str">
        <v>+2.490000E+00</v>
      </c>
      <c r="Q1020">
        <f t="shared" si="189"/>
        <v>1.4550000000000003</v>
      </c>
      <c r="R1020">
        <v>6271.38</v>
      </c>
      <c r="S1020">
        <f t="shared" si="194"/>
        <v>6369.3934265966345</v>
      </c>
      <c r="T1020" s="7">
        <f t="shared" si="190"/>
        <v>9606.6317932138427</v>
      </c>
      <c r="U1020" s="6" t="str">
        <v>+2.490000E+00</v>
      </c>
      <c r="V1020">
        <f t="shared" si="186"/>
        <v>2.2575000000000003</v>
      </c>
      <c r="W1020">
        <v>7115.58</v>
      </c>
      <c r="X1020">
        <f t="shared" si="191"/>
        <v>7180.6450189579828</v>
      </c>
      <c r="Y1020" s="7">
        <f t="shared" si="187"/>
        <v>4233.4566920026646</v>
      </c>
    </row>
    <row r="1021" spans="1:25" x14ac:dyDescent="0.4">
      <c r="A1021" s="6" t="str">
        <v>+2.492500E+00</v>
      </c>
      <c r="B1021">
        <f t="shared" si="183"/>
        <v>1.8125</v>
      </c>
      <c r="C1021">
        <v>3979.92</v>
      </c>
      <c r="D1021">
        <f t="shared" si="184"/>
        <v>3849.7968710422365</v>
      </c>
      <c r="E1021" s="7">
        <f t="shared" si="185"/>
        <v>16932.028689758772</v>
      </c>
      <c r="F1021" s="6" t="str">
        <v>+2.492500E+00</v>
      </c>
      <c r="G1021">
        <f t="shared" si="188"/>
        <v>1.9375</v>
      </c>
      <c r="H1021">
        <v>4492.4399999999996</v>
      </c>
      <c r="I1021">
        <f t="shared" si="192"/>
        <v>4565.645323036515</v>
      </c>
      <c r="J1021" s="7">
        <f t="shared" si="193"/>
        <v>5359.0193208805777</v>
      </c>
      <c r="K1021" s="6" t="str">
        <v>+2.492500E+00</v>
      </c>
      <c r="L1021">
        <f t="shared" si="180"/>
        <v>2.0325000000000002</v>
      </c>
      <c r="M1021">
        <v>5427.12</v>
      </c>
      <c r="N1021">
        <f t="shared" si="181"/>
        <v>5474.9278099089488</v>
      </c>
      <c r="O1021" s="7">
        <f t="shared" si="182"/>
        <v>2285.5866882901937</v>
      </c>
      <c r="P1021" s="6" t="str">
        <v>+2.492500E+00</v>
      </c>
      <c r="Q1021">
        <f t="shared" si="189"/>
        <v>1.4575000000000002</v>
      </c>
      <c r="R1021">
        <v>6391.9800000000005</v>
      </c>
      <c r="S1021">
        <f t="shared" si="194"/>
        <v>6369.3935020426325</v>
      </c>
      <c r="T1021" s="7">
        <f t="shared" si="190"/>
        <v>510.14988997818932</v>
      </c>
      <c r="U1021" s="6" t="str">
        <v>+2.492500E+00</v>
      </c>
      <c r="V1021">
        <f t="shared" si="186"/>
        <v>2.2600000000000002</v>
      </c>
      <c r="W1021">
        <v>7115.58</v>
      </c>
      <c r="X1021">
        <f t="shared" si="191"/>
        <v>7180.6450189858124</v>
      </c>
      <c r="Y1021" s="7">
        <f t="shared" si="187"/>
        <v>4233.4566956241351</v>
      </c>
    </row>
    <row r="1022" spans="1:25" x14ac:dyDescent="0.4">
      <c r="A1022" s="6" t="str">
        <v>+2.495000E+00</v>
      </c>
      <c r="B1022">
        <f t="shared" si="183"/>
        <v>1.8149999999999999</v>
      </c>
      <c r="C1022">
        <v>3919.62</v>
      </c>
      <c r="D1022">
        <f t="shared" si="184"/>
        <v>3849.7968723197723</v>
      </c>
      <c r="E1022" s="7">
        <f t="shared" si="185"/>
        <v>4875.2691590493614</v>
      </c>
      <c r="F1022" s="6" t="str">
        <v>+2.495000E+00</v>
      </c>
      <c r="G1022">
        <f t="shared" si="188"/>
        <v>1.94</v>
      </c>
      <c r="H1022">
        <v>4643.22</v>
      </c>
      <c r="I1022">
        <f t="shared" si="192"/>
        <v>4565.6453234705941</v>
      </c>
      <c r="J1022" s="7">
        <f t="shared" si="193"/>
        <v>6017.830438641995</v>
      </c>
      <c r="K1022" s="6" t="str">
        <v>+2.495000E+00</v>
      </c>
      <c r="L1022">
        <f t="shared" si="180"/>
        <v>2.0350000000000001</v>
      </c>
      <c r="M1022">
        <v>5547.72</v>
      </c>
      <c r="N1022">
        <f t="shared" si="181"/>
        <v>5474.9278101102591</v>
      </c>
      <c r="O1022" s="7">
        <f t="shared" si="182"/>
        <v>5298.7029089441357</v>
      </c>
      <c r="P1022" s="6" t="str">
        <v>+2.495000E+00</v>
      </c>
      <c r="Q1022">
        <f t="shared" si="189"/>
        <v>1.4600000000000002</v>
      </c>
      <c r="R1022">
        <v>6391.9800000000005</v>
      </c>
      <c r="S1022">
        <f t="shared" si="194"/>
        <v>6369.3935756258625</v>
      </c>
      <c r="T1022" s="7">
        <f t="shared" si="190"/>
        <v>510.14656600865538</v>
      </c>
      <c r="U1022" s="6" t="str">
        <v>+2.495000E+00</v>
      </c>
      <c r="V1022">
        <f t="shared" si="186"/>
        <v>2.2625000000000002</v>
      </c>
      <c r="W1022">
        <v>7115.58</v>
      </c>
      <c r="X1022">
        <f t="shared" si="191"/>
        <v>7180.6450190129535</v>
      </c>
      <c r="Y1022" s="7">
        <f t="shared" si="187"/>
        <v>4233.4566991560132</v>
      </c>
    </row>
    <row r="1023" spans="1:25" x14ac:dyDescent="0.4">
      <c r="A1023" s="6" t="str">
        <v>+2.497500E+00</v>
      </c>
      <c r="B1023">
        <f t="shared" si="183"/>
        <v>1.8174999999999999</v>
      </c>
      <c r="C1023">
        <v>3859.32</v>
      </c>
      <c r="D1023">
        <f t="shared" si="184"/>
        <v>3849.7968735657651</v>
      </c>
      <c r="E1023" s="7">
        <f t="shared" si="185"/>
        <v>90.689937082427519</v>
      </c>
      <c r="F1023" s="6" t="str">
        <v>+2.497500E+00</v>
      </c>
      <c r="G1023">
        <f t="shared" si="188"/>
        <v>1.9424999999999999</v>
      </c>
      <c r="H1023">
        <v>4582.92</v>
      </c>
      <c r="I1023">
        <f t="shared" si="192"/>
        <v>4565.6453238939566</v>
      </c>
      <c r="J1023" s="7">
        <f t="shared" si="193"/>
        <v>298.41443456870826</v>
      </c>
      <c r="K1023" s="6" t="str">
        <v>+2.497500E+00</v>
      </c>
      <c r="L1023">
        <f t="shared" si="180"/>
        <v>2.0375000000000001</v>
      </c>
      <c r="M1023">
        <v>5457.2999999999993</v>
      </c>
      <c r="N1023">
        <f t="shared" si="181"/>
        <v>5474.927810306599</v>
      </c>
      <c r="O1023" s="7">
        <f t="shared" si="182"/>
        <v>310.73969620546308</v>
      </c>
      <c r="P1023" s="6" t="str">
        <v>+2.497500E+00</v>
      </c>
      <c r="Q1023">
        <f t="shared" si="189"/>
        <v>1.4625000000000001</v>
      </c>
      <c r="R1023">
        <v>6301.5</v>
      </c>
      <c r="S1023">
        <f t="shared" si="194"/>
        <v>6369.3936473923159</v>
      </c>
      <c r="T1023" s="7">
        <f t="shared" si="190"/>
        <v>4609.5473562321195</v>
      </c>
      <c r="U1023" s="6" t="str">
        <v>+2.497500E+00</v>
      </c>
      <c r="V1023">
        <f t="shared" si="186"/>
        <v>2.2650000000000001</v>
      </c>
      <c r="W1023">
        <v>7115.58</v>
      </c>
      <c r="X1023">
        <f t="shared" si="191"/>
        <v>7180.6450190394244</v>
      </c>
      <c r="Y1023" s="7">
        <f t="shared" si="187"/>
        <v>4233.4567026006653</v>
      </c>
    </row>
    <row r="1024" spans="1:25" x14ac:dyDescent="0.4">
      <c r="A1024" s="6" t="str">
        <v>+2.500000E+00</v>
      </c>
      <c r="B1024">
        <f t="shared" si="183"/>
        <v>1.8199999999999998</v>
      </c>
      <c r="C1024">
        <v>3859.32</v>
      </c>
      <c r="D1024">
        <f t="shared" si="184"/>
        <v>3849.7968747809946</v>
      </c>
      <c r="E1024" s="7">
        <f t="shared" si="185"/>
        <v>90.689913936860052</v>
      </c>
      <c r="F1024" s="6" t="str">
        <v>+2.500000E+00</v>
      </c>
      <c r="G1024">
        <f t="shared" si="188"/>
        <v>1.9449999999999998</v>
      </c>
      <c r="H1024">
        <v>4582.92</v>
      </c>
      <c r="I1024">
        <f t="shared" si="192"/>
        <v>4565.6453243068654</v>
      </c>
      <c r="J1024" s="7">
        <f t="shared" si="193"/>
        <v>298.4144203029777</v>
      </c>
      <c r="K1024" s="6" t="str">
        <v>+2.500000E+00</v>
      </c>
      <c r="L1024">
        <f t="shared" si="180"/>
        <v>2.04</v>
      </c>
      <c r="M1024">
        <v>5427.12</v>
      </c>
      <c r="N1024">
        <f t="shared" si="181"/>
        <v>5474.9278104980913</v>
      </c>
      <c r="O1024" s="7">
        <f t="shared" si="182"/>
        <v>2285.586744621417</v>
      </c>
      <c r="P1024" s="6" t="str">
        <v>+2.500000E+00</v>
      </c>
      <c r="Q1024">
        <f t="shared" si="189"/>
        <v>1.4650000000000001</v>
      </c>
      <c r="R1024">
        <v>6391.9800000000005</v>
      </c>
      <c r="S1024">
        <f t="shared" si="194"/>
        <v>6369.3937173868489</v>
      </c>
      <c r="T1024" s="7">
        <f t="shared" si="190"/>
        <v>510.14016228115088</v>
      </c>
      <c r="U1024" s="6" t="str">
        <v>+2.500000E+00</v>
      </c>
      <c r="V1024">
        <f t="shared" si="186"/>
        <v>2.2675000000000001</v>
      </c>
      <c r="W1024">
        <v>7115.58</v>
      </c>
      <c r="X1024">
        <f t="shared" si="191"/>
        <v>7180.6450190652413</v>
      </c>
      <c r="Y1024" s="7">
        <f t="shared" si="187"/>
        <v>4233.4567059602214</v>
      </c>
    </row>
    <row r="1025" spans="1:25" x14ac:dyDescent="0.4">
      <c r="A1025" s="6" t="str">
        <v>+2.502500E+00</v>
      </c>
      <c r="B1025">
        <f t="shared" si="183"/>
        <v>1.8224999999999998</v>
      </c>
      <c r="C1025">
        <v>3738.72</v>
      </c>
      <c r="D1025">
        <f t="shared" si="184"/>
        <v>3849.7968759662199</v>
      </c>
      <c r="E1025" s="7">
        <f t="shared" si="185"/>
        <v>12338.072374415042</v>
      </c>
      <c r="F1025" s="6" t="str">
        <v>+2.502500E+00</v>
      </c>
      <c r="G1025">
        <f t="shared" si="188"/>
        <v>1.9474999999999998</v>
      </c>
      <c r="H1025">
        <v>4552.74</v>
      </c>
      <c r="I1025">
        <f t="shared" si="192"/>
        <v>4565.6453247095797</v>
      </c>
      <c r="J1025" s="7">
        <f t="shared" si="193"/>
        <v>166.54740585969282</v>
      </c>
      <c r="K1025" s="6" t="str">
        <v>+2.502500E+00</v>
      </c>
      <c r="L1025">
        <f t="shared" si="180"/>
        <v>2.0425</v>
      </c>
      <c r="M1025">
        <v>5427.12</v>
      </c>
      <c r="N1025">
        <f t="shared" si="181"/>
        <v>5474.9278106848551</v>
      </c>
      <c r="O1025" s="7">
        <f t="shared" si="182"/>
        <v>2285.5867624789562</v>
      </c>
      <c r="P1025" s="6" t="str">
        <v>+2.502500E+00</v>
      </c>
      <c r="Q1025">
        <f t="shared" si="189"/>
        <v>1.4675</v>
      </c>
      <c r="R1025">
        <v>6301.5</v>
      </c>
      <c r="S1025">
        <f t="shared" si="194"/>
        <v>6369.3937856532111</v>
      </c>
      <c r="T1025" s="7">
        <f t="shared" si="190"/>
        <v>4609.5661303241768</v>
      </c>
      <c r="U1025" s="6" t="str">
        <v>+2.502500E+00</v>
      </c>
      <c r="V1025">
        <f t="shared" si="186"/>
        <v>2.27</v>
      </c>
      <c r="W1025">
        <v>7115.58</v>
      </c>
      <c r="X1025">
        <f t="shared" si="191"/>
        <v>7180.6450190904225</v>
      </c>
      <c r="Y1025" s="7">
        <f t="shared" si="187"/>
        <v>4233.4567092370489</v>
      </c>
    </row>
    <row r="1026" spans="1:25" x14ac:dyDescent="0.4">
      <c r="A1026" s="6" t="str">
        <v>+2.505000E+00</v>
      </c>
      <c r="B1026">
        <f t="shared" si="183"/>
        <v>1.8249999999999997</v>
      </c>
      <c r="C1026">
        <v>3738.72</v>
      </c>
      <c r="D1026">
        <f t="shared" si="184"/>
        <v>3849.7968771221813</v>
      </c>
      <c r="E1026" s="7">
        <f t="shared" si="185"/>
        <v>12338.072631216204</v>
      </c>
      <c r="F1026" s="6" t="str">
        <v>+2.505000E+00</v>
      </c>
      <c r="G1026">
        <f t="shared" si="188"/>
        <v>1.9499999999999997</v>
      </c>
      <c r="H1026">
        <v>4462.32</v>
      </c>
      <c r="I1026">
        <f t="shared" si="192"/>
        <v>4565.6453251023513</v>
      </c>
      <c r="J1026" s="7">
        <f t="shared" si="193"/>
        <v>10676.12280750665</v>
      </c>
      <c r="K1026" s="6" t="str">
        <v>+2.505000E+00</v>
      </c>
      <c r="L1026">
        <f t="shared" si="180"/>
        <v>2.0449999999999999</v>
      </c>
      <c r="M1026">
        <v>5547.72</v>
      </c>
      <c r="N1026">
        <f t="shared" si="181"/>
        <v>5474.9278108670078</v>
      </c>
      <c r="O1026" s="7">
        <f t="shared" si="182"/>
        <v>5298.7027987733454</v>
      </c>
      <c r="P1026" s="6" t="str">
        <v>+2.505000E+00</v>
      </c>
      <c r="Q1026">
        <f t="shared" si="189"/>
        <v>1.47</v>
      </c>
      <c r="R1026">
        <v>6271.38</v>
      </c>
      <c r="S1026">
        <f t="shared" si="194"/>
        <v>6369.3938522340713</v>
      </c>
      <c r="T1026" s="7">
        <f t="shared" si="190"/>
        <v>9606.7152297623506</v>
      </c>
      <c r="U1026" s="6" t="str">
        <v>+2.505000E+00</v>
      </c>
      <c r="V1026">
        <f t="shared" si="186"/>
        <v>2.2725</v>
      </c>
      <c r="W1026">
        <v>7055.28</v>
      </c>
      <c r="X1026">
        <f t="shared" si="191"/>
        <v>7180.6450191149806</v>
      </c>
      <c r="Y1026" s="7">
        <f t="shared" si="187"/>
        <v>15716.388017699526</v>
      </c>
    </row>
    <row r="1027" spans="1:25" x14ac:dyDescent="0.4">
      <c r="A1027" s="6" t="str">
        <v>+2.507500E+00</v>
      </c>
      <c r="B1027">
        <f t="shared" si="183"/>
        <v>1.8274999999999997</v>
      </c>
      <c r="C1027">
        <v>3829.14</v>
      </c>
      <c r="D1027">
        <f t="shared" si="184"/>
        <v>3849.7968782496027</v>
      </c>
      <c r="E1027" s="7">
        <f t="shared" si="185"/>
        <v>426.70661901891606</v>
      </c>
      <c r="F1027" s="6" t="str">
        <v>+2.507500E+00</v>
      </c>
      <c r="G1027">
        <f t="shared" si="188"/>
        <v>1.9524999999999997</v>
      </c>
      <c r="H1027">
        <v>4432.1400000000003</v>
      </c>
      <c r="I1027">
        <f t="shared" si="192"/>
        <v>4565.645325485425</v>
      </c>
      <c r="J1027" s="7">
        <f t="shared" si="193"/>
        <v>17823.671932969188</v>
      </c>
      <c r="K1027" s="6" t="str">
        <v>+2.507500E+00</v>
      </c>
      <c r="L1027">
        <f t="shared" si="180"/>
        <v>2.0474999999999999</v>
      </c>
      <c r="M1027">
        <v>5427.12</v>
      </c>
      <c r="N1027">
        <f t="shared" si="181"/>
        <v>5474.9278110446639</v>
      </c>
      <c r="O1027" s="7">
        <f t="shared" si="182"/>
        <v>2285.5867968823018</v>
      </c>
      <c r="P1027" s="6" t="str">
        <v>+2.507500E+00</v>
      </c>
      <c r="Q1027">
        <f t="shared" si="189"/>
        <v>1.4724999999999999</v>
      </c>
      <c r="R1027">
        <v>6361.8</v>
      </c>
      <c r="S1027">
        <f t="shared" si="194"/>
        <v>6369.3939171710444</v>
      </c>
      <c r="T1027" s="7">
        <f t="shared" si="190"/>
        <v>57.667578000680976</v>
      </c>
      <c r="U1027" s="6" t="str">
        <v>+2.507500E+00</v>
      </c>
      <c r="V1027">
        <f t="shared" si="186"/>
        <v>2.2749999999999999</v>
      </c>
      <c r="W1027">
        <v>7025.0999999999995</v>
      </c>
      <c r="X1027">
        <f t="shared" si="191"/>
        <v>7180.6450191389322</v>
      </c>
      <c r="Y1027" s="7">
        <f t="shared" si="187"/>
        <v>24194.252978930948</v>
      </c>
    </row>
    <row r="1028" spans="1:25" x14ac:dyDescent="0.4">
      <c r="A1028" s="6" t="str">
        <v>+2.510000E+00</v>
      </c>
      <c r="B1028">
        <f t="shared" si="183"/>
        <v>1.8299999999999996</v>
      </c>
      <c r="C1028">
        <v>3738.72</v>
      </c>
      <c r="D1028">
        <f t="shared" si="184"/>
        <v>3849.7968793491877</v>
      </c>
      <c r="E1028" s="7">
        <f t="shared" si="185"/>
        <v>12338.073125954055</v>
      </c>
      <c r="F1028" s="6" t="str">
        <v>+2.510000E+00</v>
      </c>
      <c r="G1028">
        <f t="shared" si="188"/>
        <v>1.9549999999999996</v>
      </c>
      <c r="H1028">
        <v>4582.92</v>
      </c>
      <c r="I1028">
        <f t="shared" si="192"/>
        <v>4565.6453258590409</v>
      </c>
      <c r="J1028" s="7">
        <f t="shared" si="193"/>
        <v>298.41436667632371</v>
      </c>
      <c r="K1028" s="6" t="str">
        <v>+2.510000E+00</v>
      </c>
      <c r="L1028">
        <f t="shared" si="180"/>
        <v>2.0499999999999998</v>
      </c>
      <c r="M1028">
        <v>5547.72</v>
      </c>
      <c r="N1028">
        <f t="shared" si="181"/>
        <v>5474.9278112179327</v>
      </c>
      <c r="O1028" s="7">
        <f t="shared" si="182"/>
        <v>5298.702747684164</v>
      </c>
      <c r="P1028" s="6" t="str">
        <v>+2.510000E+00</v>
      </c>
      <c r="Q1028">
        <f t="shared" si="189"/>
        <v>1.4749999999999999</v>
      </c>
      <c r="R1028">
        <v>6271.38</v>
      </c>
      <c r="S1028">
        <f t="shared" si="194"/>
        <v>6369.3939805047166</v>
      </c>
      <c r="T1028" s="7">
        <f t="shared" si="190"/>
        <v>9606.7403743789509</v>
      </c>
      <c r="U1028" s="6" t="str">
        <v>+2.510000E+00</v>
      </c>
      <c r="V1028">
        <f t="shared" si="186"/>
        <v>2.2774999999999999</v>
      </c>
      <c r="W1028">
        <v>6994.9800000000005</v>
      </c>
      <c r="X1028">
        <f t="shared" si="191"/>
        <v>7180.6450191622935</v>
      </c>
      <c r="Y1028" s="7">
        <f t="shared" si="187"/>
        <v>34471.499340534625</v>
      </c>
    </row>
    <row r="1029" spans="1:25" x14ac:dyDescent="0.4">
      <c r="A1029" s="6" t="str">
        <v>+2.512500E+00</v>
      </c>
      <c r="B1029">
        <f t="shared" si="183"/>
        <v>1.8325</v>
      </c>
      <c r="C1029">
        <v>3949.74</v>
      </c>
      <c r="D1029">
        <f t="shared" si="184"/>
        <v>3849.7968804216239</v>
      </c>
      <c r="E1029" s="7">
        <f t="shared" si="185"/>
        <v>9988.6271510575443</v>
      </c>
      <c r="F1029" s="6" t="str">
        <v>+2.512500E+00</v>
      </c>
      <c r="G1029">
        <f t="shared" si="188"/>
        <v>1.9575</v>
      </c>
      <c r="H1029">
        <v>4492.4399999999996</v>
      </c>
      <c r="I1029">
        <f t="shared" si="192"/>
        <v>4565.6453262234318</v>
      </c>
      <c r="J1029" s="7">
        <f t="shared" si="193"/>
        <v>5359.0197874791256</v>
      </c>
      <c r="K1029" s="6" t="str">
        <v>+2.512500E+00</v>
      </c>
      <c r="L1029">
        <f t="shared" si="180"/>
        <v>2.0525000000000002</v>
      </c>
      <c r="M1029">
        <v>5427.12</v>
      </c>
      <c r="N1029">
        <f t="shared" si="181"/>
        <v>5474.9278113869241</v>
      </c>
      <c r="O1029" s="7">
        <f t="shared" si="182"/>
        <v>2285.5868296077178</v>
      </c>
      <c r="P1029" s="6" t="str">
        <v>+2.512500E+00</v>
      </c>
      <c r="Q1029">
        <f t="shared" si="189"/>
        <v>1.4775000000000003</v>
      </c>
      <c r="R1029">
        <v>6301.5</v>
      </c>
      <c r="S1029">
        <f t="shared" si="194"/>
        <v>6369.3940422746755</v>
      </c>
      <c r="T1029" s="7">
        <f t="shared" si="190"/>
        <v>4609.6009763954216</v>
      </c>
      <c r="U1029" s="6" t="str">
        <v>+2.512500E+00</v>
      </c>
      <c r="V1029">
        <f t="shared" si="186"/>
        <v>2.2800000000000002</v>
      </c>
      <c r="W1029">
        <v>7115.58</v>
      </c>
      <c r="X1029">
        <f t="shared" si="191"/>
        <v>7180.6450191850772</v>
      </c>
      <c r="Y1029" s="7">
        <f t="shared" si="187"/>
        <v>4233.4567215544757</v>
      </c>
    </row>
    <row r="1030" spans="1:25" x14ac:dyDescent="0.4">
      <c r="A1030" s="6" t="str">
        <v>+2.515000E+00</v>
      </c>
      <c r="B1030">
        <f t="shared" si="183"/>
        <v>1.835</v>
      </c>
      <c r="C1030">
        <v>3859.32</v>
      </c>
      <c r="D1030">
        <f t="shared" si="184"/>
        <v>3849.7968814675814</v>
      </c>
      <c r="E1030" s="7">
        <f t="shared" si="185"/>
        <v>90.689786582496893</v>
      </c>
      <c r="F1030" s="6" t="str">
        <v>+2.515000E+00</v>
      </c>
      <c r="G1030">
        <f t="shared" si="188"/>
        <v>1.96</v>
      </c>
      <c r="H1030">
        <v>4582.92</v>
      </c>
      <c r="I1030">
        <f t="shared" si="192"/>
        <v>4565.6453265788259</v>
      </c>
      <c r="J1030" s="7">
        <f t="shared" si="193"/>
        <v>298.41434180822085</v>
      </c>
      <c r="K1030" s="6" t="str">
        <v>+2.515000E+00</v>
      </c>
      <c r="L1030">
        <f t="shared" si="180"/>
        <v>2.0550000000000002</v>
      </c>
      <c r="M1030">
        <v>5487.42</v>
      </c>
      <c r="N1030">
        <f t="shared" si="181"/>
        <v>5474.9278115517427</v>
      </c>
      <c r="O1030" s="7">
        <f t="shared" si="182"/>
        <v>156.05477222677479</v>
      </c>
      <c r="P1030" s="6" t="str">
        <v>+2.515000E+00</v>
      </c>
      <c r="Q1030">
        <f t="shared" si="189"/>
        <v>1.4800000000000002</v>
      </c>
      <c r="R1030">
        <v>6331.6799999999994</v>
      </c>
      <c r="S1030">
        <f t="shared" si="194"/>
        <v>6369.394102519529</v>
      </c>
      <c r="T1030" s="7">
        <f t="shared" si="190"/>
        <v>1422.3535288535934</v>
      </c>
      <c r="U1030" s="6" t="str">
        <v>+2.515000E+00</v>
      </c>
      <c r="V1030">
        <f t="shared" si="186"/>
        <v>2.2825000000000002</v>
      </c>
      <c r="W1030">
        <v>7115.58</v>
      </c>
      <c r="X1030">
        <f t="shared" si="191"/>
        <v>7180.6450192072989</v>
      </c>
      <c r="Y1030" s="7">
        <f t="shared" si="187"/>
        <v>4233.4567244461841</v>
      </c>
    </row>
    <row r="1031" spans="1:25" x14ac:dyDescent="0.4">
      <c r="A1031" s="6" t="str">
        <v>+2.517500E+00</v>
      </c>
      <c r="B1031">
        <f t="shared" si="183"/>
        <v>1.8374999999999999</v>
      </c>
      <c r="C1031">
        <v>3768.8399999999997</v>
      </c>
      <c r="D1031">
        <f t="shared" si="184"/>
        <v>3849.7968824877139</v>
      </c>
      <c r="E1031" s="7">
        <f t="shared" si="185"/>
        <v>6554.016822129568</v>
      </c>
      <c r="F1031" s="6" t="str">
        <v>+2.517500E+00</v>
      </c>
      <c r="G1031">
        <f t="shared" si="188"/>
        <v>1.9624999999999999</v>
      </c>
      <c r="H1031">
        <v>4582.92</v>
      </c>
      <c r="I1031">
        <f t="shared" si="192"/>
        <v>4565.6453269254453</v>
      </c>
      <c r="J1031" s="7">
        <f t="shared" si="193"/>
        <v>298.41432983274899</v>
      </c>
      <c r="K1031" s="6" t="str">
        <v>+2.517500E+00</v>
      </c>
      <c r="L1031">
        <f t="shared" si="180"/>
        <v>2.0575000000000001</v>
      </c>
      <c r="M1031">
        <v>5457.2999999999993</v>
      </c>
      <c r="N1031">
        <f t="shared" si="181"/>
        <v>5474.9278117124923</v>
      </c>
      <c r="O1031" s="7">
        <f t="shared" si="182"/>
        <v>310.73974577110488</v>
      </c>
      <c r="P1031" s="6" t="str">
        <v>+2.517500E+00</v>
      </c>
      <c r="Q1031">
        <f t="shared" si="189"/>
        <v>1.4825000000000002</v>
      </c>
      <c r="R1031">
        <v>6361.8</v>
      </c>
      <c r="S1031">
        <f t="shared" si="194"/>
        <v>6369.3941612769313</v>
      </c>
      <c r="T1031" s="7">
        <f t="shared" si="190"/>
        <v>57.671285500040064</v>
      </c>
      <c r="U1031" s="6" t="str">
        <v>+2.517500E+00</v>
      </c>
      <c r="V1031">
        <f t="shared" si="186"/>
        <v>2.2850000000000001</v>
      </c>
      <c r="W1031">
        <v>7115.58</v>
      </c>
      <c r="X1031">
        <f t="shared" si="191"/>
        <v>7180.6450192289713</v>
      </c>
      <c r="Y1031" s="7">
        <f t="shared" si="187"/>
        <v>4233.4567272664081</v>
      </c>
    </row>
    <row r="1032" spans="1:25" x14ac:dyDescent="0.4">
      <c r="A1032" s="6" t="str">
        <v>+2.520000E+00</v>
      </c>
      <c r="B1032">
        <f t="shared" si="183"/>
        <v>1.8399999999999999</v>
      </c>
      <c r="C1032">
        <v>3738.72</v>
      </c>
      <c r="D1032">
        <f t="shared" si="184"/>
        <v>3849.7968834826602</v>
      </c>
      <c r="E1032" s="7">
        <f t="shared" si="185"/>
        <v>12338.07404422051</v>
      </c>
      <c r="F1032" s="6" t="str">
        <v>+2.520000E+00</v>
      </c>
      <c r="G1032">
        <f t="shared" si="188"/>
        <v>1.9649999999999999</v>
      </c>
      <c r="H1032">
        <v>4582.92</v>
      </c>
      <c r="I1032">
        <f t="shared" si="192"/>
        <v>4565.6453272635072</v>
      </c>
      <c r="J1032" s="7">
        <f t="shared" si="193"/>
        <v>298.41431815293117</v>
      </c>
      <c r="K1032" s="6" t="str">
        <v>+2.520000E+00</v>
      </c>
      <c r="L1032">
        <f t="shared" si="180"/>
        <v>2.06</v>
      </c>
      <c r="M1032">
        <v>5547.72</v>
      </c>
      <c r="N1032">
        <f t="shared" si="181"/>
        <v>5474.9278118692728</v>
      </c>
      <c r="O1032" s="7">
        <f t="shared" si="182"/>
        <v>5298.7026528592232</v>
      </c>
      <c r="P1032" s="6" t="str">
        <v>+2.520000E+00</v>
      </c>
      <c r="Q1032">
        <f t="shared" si="189"/>
        <v>1.4850000000000001</v>
      </c>
      <c r="R1032">
        <v>6391.9800000000005</v>
      </c>
      <c r="S1032">
        <f t="shared" si="194"/>
        <v>6369.3942185836086</v>
      </c>
      <c r="T1032" s="7">
        <f t="shared" si="190"/>
        <v>510.11752218903416</v>
      </c>
      <c r="U1032" s="6" t="str">
        <v>+2.520000E+00</v>
      </c>
      <c r="V1032">
        <f t="shared" si="186"/>
        <v>2.2875000000000001</v>
      </c>
      <c r="W1032">
        <v>6994.9800000000005</v>
      </c>
      <c r="X1032">
        <f t="shared" si="191"/>
        <v>7180.6450192501097</v>
      </c>
      <c r="Y1032" s="7">
        <f t="shared" si="187"/>
        <v>34471.499373143437</v>
      </c>
    </row>
    <row r="1033" spans="1:25" x14ac:dyDescent="0.4">
      <c r="A1033" s="6" t="str">
        <v>+2.522500E+00</v>
      </c>
      <c r="B1033">
        <f t="shared" si="183"/>
        <v>1.8424999999999998</v>
      </c>
      <c r="C1033">
        <v>3829.14</v>
      </c>
      <c r="D1033">
        <f t="shared" si="184"/>
        <v>3849.7968844530401</v>
      </c>
      <c r="E1033" s="7">
        <f t="shared" si="185"/>
        <v>426.70687530625474</v>
      </c>
      <c r="F1033" s="6" t="str">
        <v>+2.522500E+00</v>
      </c>
      <c r="G1033">
        <f t="shared" si="188"/>
        <v>1.9674999999999998</v>
      </c>
      <c r="H1033">
        <v>4522.62</v>
      </c>
      <c r="I1033">
        <f t="shared" si="192"/>
        <v>4565.6453275932217</v>
      </c>
      <c r="J1033" s="7">
        <f t="shared" si="193"/>
        <v>1851.1788145040571</v>
      </c>
      <c r="K1033" s="6" t="str">
        <v>+2.522500E+00</v>
      </c>
      <c r="L1033">
        <f t="shared" si="180"/>
        <v>2.0625</v>
      </c>
      <c r="M1033">
        <v>5336.7</v>
      </c>
      <c r="N1033">
        <f t="shared" si="181"/>
        <v>5474.9278120221825</v>
      </c>
      <c r="O1033" s="7">
        <f t="shared" si="182"/>
        <v>19106.928016439866</v>
      </c>
      <c r="P1033" s="6" t="str">
        <v>+2.522500E+00</v>
      </c>
      <c r="Q1033">
        <f t="shared" si="189"/>
        <v>1.4875</v>
      </c>
      <c r="R1033">
        <v>6391.9800000000005</v>
      </c>
      <c r="S1033">
        <f t="shared" si="194"/>
        <v>6369.3942744753786</v>
      </c>
      <c r="T1033" s="7">
        <f t="shared" si="190"/>
        <v>510.11499747355816</v>
      </c>
      <c r="U1033" s="6" t="str">
        <v>+2.522500E+00</v>
      </c>
      <c r="V1033">
        <f t="shared" si="186"/>
        <v>2.29</v>
      </c>
      <c r="W1033">
        <v>7055.28</v>
      </c>
      <c r="X1033">
        <f t="shared" si="191"/>
        <v>7180.6450192707252</v>
      </c>
      <c r="Y1033" s="7">
        <f t="shared" si="187"/>
        <v>15716.388056749376</v>
      </c>
    </row>
    <row r="1034" spans="1:25" x14ac:dyDescent="0.4">
      <c r="A1034" s="6" t="str">
        <v>+2.525000E+00</v>
      </c>
      <c r="B1034">
        <f t="shared" si="183"/>
        <v>1.8449999999999998</v>
      </c>
      <c r="C1034">
        <v>3799.02</v>
      </c>
      <c r="D1034">
        <f t="shared" si="184"/>
        <v>3849.7968853994616</v>
      </c>
      <c r="E1034" s="7">
        <f t="shared" si="185"/>
        <v>2578.292090870063</v>
      </c>
      <c r="F1034" s="6" t="str">
        <v>+2.525000E+00</v>
      </c>
      <c r="G1034">
        <f t="shared" si="188"/>
        <v>1.9699999999999998</v>
      </c>
      <c r="H1034">
        <v>4582.92</v>
      </c>
      <c r="I1034">
        <f t="shared" si="192"/>
        <v>4565.6453279147954</v>
      </c>
      <c r="J1034" s="7">
        <f t="shared" si="193"/>
        <v>298.41429565134899</v>
      </c>
      <c r="K1034" s="6" t="str">
        <v>+2.525000E+00</v>
      </c>
      <c r="L1034">
        <f t="shared" si="180"/>
        <v>2.0649999999999999</v>
      </c>
      <c r="M1034">
        <v>5487.42</v>
      </c>
      <c r="N1034">
        <f t="shared" si="181"/>
        <v>5474.9278121713169</v>
      </c>
      <c r="O1034" s="7">
        <f t="shared" si="182"/>
        <v>156.05475674710067</v>
      </c>
      <c r="P1034" s="6" t="str">
        <v>+2.525000E+00</v>
      </c>
      <c r="Q1034">
        <f t="shared" si="189"/>
        <v>1.49</v>
      </c>
      <c r="R1034">
        <v>6271.38</v>
      </c>
      <c r="S1034">
        <f t="shared" si="194"/>
        <v>6369.3943289871759</v>
      </c>
      <c r="T1034" s="7">
        <f t="shared" si="190"/>
        <v>9606.8086868063219</v>
      </c>
      <c r="U1034" s="6" t="str">
        <v>+2.525000E+00</v>
      </c>
      <c r="V1034">
        <f t="shared" si="186"/>
        <v>2.2925</v>
      </c>
      <c r="W1034">
        <v>6994.9800000000005</v>
      </c>
      <c r="X1034">
        <f t="shared" si="191"/>
        <v>7180.6450192908314</v>
      </c>
      <c r="Y1034" s="7">
        <f t="shared" si="187"/>
        <v>34471.499388264638</v>
      </c>
    </row>
    <row r="1035" spans="1:25" x14ac:dyDescent="0.4">
      <c r="A1035" s="6" t="str">
        <v>+2.527500E+00</v>
      </c>
      <c r="B1035">
        <f t="shared" si="183"/>
        <v>1.8474999999999997</v>
      </c>
      <c r="C1035">
        <v>3859.32</v>
      </c>
      <c r="D1035">
        <f t="shared" si="184"/>
        <v>3849.796886322516</v>
      </c>
      <c r="E1035" s="7">
        <f t="shared" si="185"/>
        <v>90.689694114285913</v>
      </c>
      <c r="F1035" s="6" t="str">
        <v>+2.527500E+00</v>
      </c>
      <c r="G1035">
        <f t="shared" si="188"/>
        <v>1.9724999999999997</v>
      </c>
      <c r="H1035">
        <v>4552.74</v>
      </c>
      <c r="I1035">
        <f t="shared" si="192"/>
        <v>4565.6453282284301</v>
      </c>
      <c r="J1035" s="7">
        <f t="shared" si="193"/>
        <v>166.54749668352085</v>
      </c>
      <c r="K1035" s="6" t="str">
        <v>+2.527500E+00</v>
      </c>
      <c r="L1035">
        <f t="shared" si="180"/>
        <v>2.0674999999999999</v>
      </c>
      <c r="M1035">
        <v>5457.2999999999993</v>
      </c>
      <c r="N1035">
        <f t="shared" si="181"/>
        <v>5474.9278123167687</v>
      </c>
      <c r="O1035" s="7">
        <f t="shared" si="182"/>
        <v>310.73976707524872</v>
      </c>
      <c r="P1035" s="6" t="str">
        <v>+2.527500E+00</v>
      </c>
      <c r="Q1035">
        <f t="shared" si="189"/>
        <v>1.4924999999999999</v>
      </c>
      <c r="R1035">
        <v>6271.38</v>
      </c>
      <c r="S1035">
        <f t="shared" si="194"/>
        <v>6369.3943821530729</v>
      </c>
      <c r="T1035" s="7">
        <f t="shared" si="190"/>
        <v>9606.8191088485964</v>
      </c>
      <c r="U1035" s="6" t="str">
        <v>+2.527500E+00</v>
      </c>
      <c r="V1035">
        <f t="shared" si="186"/>
        <v>2.2949999999999999</v>
      </c>
      <c r="W1035">
        <v>7085.4</v>
      </c>
      <c r="X1035">
        <f t="shared" si="191"/>
        <v>7180.645019310442</v>
      </c>
      <c r="Y1035" s="7">
        <f t="shared" si="187"/>
        <v>9071.6137034465319</v>
      </c>
    </row>
    <row r="1036" spans="1:25" x14ac:dyDescent="0.4">
      <c r="A1036" s="6" t="str">
        <v>+2.530000E+00</v>
      </c>
      <c r="B1036">
        <f t="shared" si="183"/>
        <v>1.8499999999999996</v>
      </c>
      <c r="C1036">
        <v>3859.32</v>
      </c>
      <c r="D1036">
        <f t="shared" si="184"/>
        <v>3849.7968872227798</v>
      </c>
      <c r="E1036" s="7">
        <f t="shared" si="185"/>
        <v>90.689676967657988</v>
      </c>
      <c r="F1036" s="6" t="str">
        <v>+2.530000E+00</v>
      </c>
      <c r="G1036">
        <f t="shared" si="188"/>
        <v>1.9749999999999996</v>
      </c>
      <c r="H1036">
        <v>4582.92</v>
      </c>
      <c r="I1036">
        <f t="shared" si="192"/>
        <v>4565.6453285343205</v>
      </c>
      <c r="J1036" s="7">
        <f t="shared" si="193"/>
        <v>298.41427424716511</v>
      </c>
      <c r="K1036" s="6" t="str">
        <v>+2.530000E+00</v>
      </c>
      <c r="L1036">
        <f t="shared" si="180"/>
        <v>2.0699999999999998</v>
      </c>
      <c r="M1036">
        <v>5427.12</v>
      </c>
      <c r="N1036">
        <f t="shared" si="181"/>
        <v>5474.9278124586299</v>
      </c>
      <c r="O1036" s="7">
        <f t="shared" si="182"/>
        <v>2285.5869320795373</v>
      </c>
      <c r="P1036" s="6" t="str">
        <v>+2.530000E+00</v>
      </c>
      <c r="Q1036">
        <f t="shared" si="189"/>
        <v>1.4949999999999999</v>
      </c>
      <c r="R1036">
        <v>6271.38</v>
      </c>
      <c r="S1036">
        <f t="shared" si="194"/>
        <v>6369.3944340062981</v>
      </c>
      <c r="T1036" s="7">
        <f t="shared" si="190"/>
        <v>9606.8292735749383</v>
      </c>
      <c r="U1036" s="6" t="str">
        <v>+2.530000E+00</v>
      </c>
      <c r="V1036">
        <f t="shared" si="186"/>
        <v>2.2974999999999999</v>
      </c>
      <c r="W1036">
        <v>6994.9800000000005</v>
      </c>
      <c r="X1036">
        <f t="shared" si="191"/>
        <v>7180.6450193295686</v>
      </c>
      <c r="Y1036" s="7">
        <f t="shared" si="187"/>
        <v>34471.499402648922</v>
      </c>
    </row>
    <row r="1037" spans="1:25" x14ac:dyDescent="0.4">
      <c r="A1037" s="6" t="str">
        <v>+2.532500E+00</v>
      </c>
      <c r="B1037">
        <f t="shared" si="183"/>
        <v>1.8525</v>
      </c>
      <c r="C1037">
        <v>3859.32</v>
      </c>
      <c r="D1037">
        <f t="shared" si="184"/>
        <v>3849.7968881008164</v>
      </c>
      <c r="E1037" s="7">
        <f t="shared" si="185"/>
        <v>90.689660244374792</v>
      </c>
      <c r="F1037" s="6" t="str">
        <v>+2.532500E+00</v>
      </c>
      <c r="G1037">
        <f t="shared" si="188"/>
        <v>1.9775</v>
      </c>
      <c r="H1037">
        <v>4613.04</v>
      </c>
      <c r="I1037">
        <f t="shared" si="192"/>
        <v>4565.6453288326584</v>
      </c>
      <c r="J1037" s="7">
        <f t="shared" si="193"/>
        <v>2246.2548550604397</v>
      </c>
      <c r="K1037" s="6" t="str">
        <v>+2.532500E+00</v>
      </c>
      <c r="L1037">
        <f t="shared" si="180"/>
        <v>2.0725000000000002</v>
      </c>
      <c r="M1037">
        <v>5517.6</v>
      </c>
      <c r="N1037">
        <f t="shared" si="181"/>
        <v>5474.9278125969877</v>
      </c>
      <c r="O1037" s="7">
        <f t="shared" si="182"/>
        <v>1820.9155777578346</v>
      </c>
      <c r="P1037" s="6" t="str">
        <v>+2.532500E+00</v>
      </c>
      <c r="Q1037">
        <f t="shared" si="189"/>
        <v>1.4975000000000003</v>
      </c>
      <c r="R1037">
        <v>6482.4</v>
      </c>
      <c r="S1037">
        <f t="shared" si="194"/>
        <v>6369.394484579263</v>
      </c>
      <c r="T1037" s="7">
        <f t="shared" si="190"/>
        <v>12770.246515506344</v>
      </c>
      <c r="U1037" s="6" t="str">
        <v>+2.532500E+00</v>
      </c>
      <c r="V1037">
        <f t="shared" si="186"/>
        <v>2.3000000000000003</v>
      </c>
      <c r="W1037">
        <v>7085.4</v>
      </c>
      <c r="X1037">
        <f t="shared" si="191"/>
        <v>7180.6450193482224</v>
      </c>
      <c r="Y1037" s="7">
        <f t="shared" si="187"/>
        <v>9071.6137106433234</v>
      </c>
    </row>
    <row r="1038" spans="1:25" x14ac:dyDescent="0.4">
      <c r="A1038" s="6" t="str">
        <v>+2.535000E+00</v>
      </c>
      <c r="B1038">
        <f t="shared" si="183"/>
        <v>1.855</v>
      </c>
      <c r="C1038">
        <v>3919.62</v>
      </c>
      <c r="D1038">
        <f t="shared" si="184"/>
        <v>3849.7968889571739</v>
      </c>
      <c r="E1038" s="7">
        <f t="shared" si="185"/>
        <v>4875.2668356988079</v>
      </c>
      <c r="F1038" s="6" t="str">
        <v>+2.535000E+00</v>
      </c>
      <c r="G1038">
        <f t="shared" si="188"/>
        <v>1.98</v>
      </c>
      <c r="H1038">
        <v>4522.62</v>
      </c>
      <c r="I1038">
        <f t="shared" si="192"/>
        <v>4565.6453291236303</v>
      </c>
      <c r="J1038" s="7">
        <f t="shared" si="193"/>
        <v>1851.1789461967182</v>
      </c>
      <c r="K1038" s="6" t="str">
        <v>+2.535000E+00</v>
      </c>
      <c r="L1038">
        <f t="shared" si="180"/>
        <v>2.0750000000000002</v>
      </c>
      <c r="M1038">
        <v>5427.12</v>
      </c>
      <c r="N1038">
        <f t="shared" si="181"/>
        <v>5474.9278127319303</v>
      </c>
      <c r="O1038" s="7">
        <f t="shared" si="182"/>
        <v>2285.5869582113291</v>
      </c>
      <c r="P1038" s="6" t="str">
        <v>+2.535000E+00</v>
      </c>
      <c r="Q1038">
        <f t="shared" si="189"/>
        <v>1.5000000000000002</v>
      </c>
      <c r="R1038">
        <v>6331.6799999999994</v>
      </c>
      <c r="S1038">
        <f t="shared" si="194"/>
        <v>6369.3945339035781</v>
      </c>
      <c r="T1038" s="7">
        <f t="shared" si="190"/>
        <v>1422.3860675641902</v>
      </c>
      <c r="U1038" s="6" t="str">
        <v>+2.535000E+00</v>
      </c>
      <c r="V1038">
        <f t="shared" si="186"/>
        <v>2.3025000000000002</v>
      </c>
      <c r="W1038">
        <v>7115.58</v>
      </c>
      <c r="X1038">
        <f t="shared" si="191"/>
        <v>7180.645019366415</v>
      </c>
      <c r="Y1038" s="7">
        <f t="shared" si="187"/>
        <v>4233.4567451519688</v>
      </c>
    </row>
    <row r="1039" spans="1:25" x14ac:dyDescent="0.4">
      <c r="A1039" s="6" t="str">
        <v>+2.537500E+00</v>
      </c>
      <c r="B1039">
        <f t="shared" si="183"/>
        <v>1.8574999999999999</v>
      </c>
      <c r="C1039">
        <v>3799.02</v>
      </c>
      <c r="D1039">
        <f t="shared" si="184"/>
        <v>3849.7968897923884</v>
      </c>
      <c r="E1039" s="7">
        <f t="shared" si="185"/>
        <v>2578.2925369883546</v>
      </c>
      <c r="F1039" s="6" t="str">
        <v>+2.537500E+00</v>
      </c>
      <c r="G1039">
        <f t="shared" si="188"/>
        <v>1.9824999999999999</v>
      </c>
      <c r="H1039">
        <v>4582.92</v>
      </c>
      <c r="I1039">
        <f t="shared" si="192"/>
        <v>4565.645329407419</v>
      </c>
      <c r="J1039" s="7">
        <f t="shared" si="193"/>
        <v>298.41424408218489</v>
      </c>
      <c r="K1039" s="6" t="str">
        <v>+2.537500E+00</v>
      </c>
      <c r="L1039">
        <f t="shared" si="180"/>
        <v>2.0775000000000001</v>
      </c>
      <c r="M1039">
        <v>5547.72</v>
      </c>
      <c r="N1039">
        <f t="shared" si="181"/>
        <v>5474.9278128635406</v>
      </c>
      <c r="O1039" s="7">
        <f t="shared" si="182"/>
        <v>5298.702508109367</v>
      </c>
      <c r="P1039" s="6" t="str">
        <v>+2.537500E+00</v>
      </c>
      <c r="Q1039">
        <f t="shared" si="189"/>
        <v>1.5025000000000002</v>
      </c>
      <c r="R1039">
        <v>6391.9800000000005</v>
      </c>
      <c r="S1039">
        <f t="shared" si="194"/>
        <v>6369.3945820100698</v>
      </c>
      <c r="T1039" s="7">
        <f t="shared" si="190"/>
        <v>510.10110577988291</v>
      </c>
      <c r="U1039" s="6" t="str">
        <v>+2.537500E+00</v>
      </c>
      <c r="V1039">
        <f t="shared" si="186"/>
        <v>2.3050000000000002</v>
      </c>
      <c r="W1039">
        <v>7115.58</v>
      </c>
      <c r="X1039">
        <f t="shared" si="191"/>
        <v>7180.6450193841592</v>
      </c>
      <c r="Y1039" s="7">
        <f t="shared" si="187"/>
        <v>4233.4567474610276</v>
      </c>
    </row>
    <row r="1040" spans="1:25" x14ac:dyDescent="0.4">
      <c r="A1040" s="6" t="str">
        <v>+2.540000E+00</v>
      </c>
      <c r="B1040">
        <f t="shared" si="183"/>
        <v>1.8599999999999999</v>
      </c>
      <c r="C1040">
        <v>3979.92</v>
      </c>
      <c r="D1040">
        <f t="shared" si="184"/>
        <v>3849.7968906069809</v>
      </c>
      <c r="E1040" s="7">
        <f t="shared" si="185"/>
        <v>16932.023598107629</v>
      </c>
      <c r="F1040" s="6" t="str">
        <v>+2.540000E+00</v>
      </c>
      <c r="G1040">
        <f t="shared" si="188"/>
        <v>1.9849999999999999</v>
      </c>
      <c r="H1040">
        <v>4582.92</v>
      </c>
      <c r="I1040">
        <f t="shared" si="192"/>
        <v>4565.6453296842001</v>
      </c>
      <c r="J1040" s="7">
        <f t="shared" si="193"/>
        <v>298.4142345195815</v>
      </c>
      <c r="K1040" s="6" t="str">
        <v>+2.540000E+00</v>
      </c>
      <c r="L1040">
        <f t="shared" ref="L1040:L1103" si="195">K1040-K$208</f>
        <v>2.08</v>
      </c>
      <c r="M1040">
        <v>5547.72</v>
      </c>
      <c r="N1040">
        <f t="shared" si="181"/>
        <v>5474.9278129919012</v>
      </c>
      <c r="O1040" s="7">
        <f t="shared" si="182"/>
        <v>5298.7024894220658</v>
      </c>
      <c r="P1040" s="6" t="str">
        <v>+2.540000E+00</v>
      </c>
      <c r="Q1040">
        <f t="shared" si="189"/>
        <v>1.5050000000000001</v>
      </c>
      <c r="R1040">
        <v>6391.9800000000005</v>
      </c>
      <c r="S1040">
        <f t="shared" si="194"/>
        <v>6369.3946289288087</v>
      </c>
      <c r="T1040" s="7">
        <f t="shared" si="190"/>
        <v>510.09898642342426</v>
      </c>
      <c r="U1040" s="6" t="str">
        <v>+2.540000E+00</v>
      </c>
      <c r="V1040">
        <f t="shared" si="186"/>
        <v>2.3075000000000001</v>
      </c>
      <c r="W1040">
        <v>7115.58</v>
      </c>
      <c r="X1040">
        <f t="shared" si="191"/>
        <v>7180.6450194014651</v>
      </c>
      <c r="Y1040" s="7">
        <f t="shared" si="187"/>
        <v>4233.4567497130402</v>
      </c>
    </row>
    <row r="1041" spans="1:25" x14ac:dyDescent="0.4">
      <c r="A1041" s="6" t="str">
        <v>+2.542500E+00</v>
      </c>
      <c r="B1041">
        <f t="shared" si="183"/>
        <v>1.8624999999999998</v>
      </c>
      <c r="C1041">
        <v>3708.54</v>
      </c>
      <c r="D1041">
        <f t="shared" si="184"/>
        <v>3849.7968914014609</v>
      </c>
      <c r="E1041" s="7">
        <f t="shared" si="185"/>
        <v>19953.509368404135</v>
      </c>
      <c r="F1041" s="6" t="str">
        <v>+2.542500E+00</v>
      </c>
      <c r="G1041">
        <f t="shared" si="188"/>
        <v>1.9874999999999998</v>
      </c>
      <c r="H1041">
        <v>4492.4399999999996</v>
      </c>
      <c r="I1041">
        <f t="shared" si="192"/>
        <v>4565.6453299541472</v>
      </c>
      <c r="J1041" s="7">
        <f t="shared" si="193"/>
        <v>5359.0203336956201</v>
      </c>
      <c r="K1041" s="6" t="str">
        <v>+2.542500E+00</v>
      </c>
      <c r="L1041">
        <f t="shared" si="195"/>
        <v>2.0825</v>
      </c>
      <c r="M1041">
        <v>5336.7</v>
      </c>
      <c r="N1041">
        <f t="shared" ref="N1041:N1104" si="196">$S$17*(1-EXP(-(L1041/$T$17)))</f>
        <v>5474.9278131170931</v>
      </c>
      <c r="O1041" s="7">
        <f t="shared" ref="O1041:O1104" si="197">(N1041-M1041)^2</f>
        <v>19106.928319134076</v>
      </c>
      <c r="P1041" s="6" t="str">
        <v>+2.542500E+00</v>
      </c>
      <c r="Q1041">
        <f t="shared" si="189"/>
        <v>1.5075000000000001</v>
      </c>
      <c r="R1041">
        <v>6271.38</v>
      </c>
      <c r="S1041">
        <f t="shared" si="194"/>
        <v>6369.3946746891197</v>
      </c>
      <c r="T1041" s="7">
        <f t="shared" si="190"/>
        <v>9606.8764544139431</v>
      </c>
      <c r="U1041" s="6" t="str">
        <v>+2.542500E+00</v>
      </c>
      <c r="V1041">
        <f t="shared" si="186"/>
        <v>2.31</v>
      </c>
      <c r="W1041">
        <v>7085.4</v>
      </c>
      <c r="X1041">
        <f t="shared" si="191"/>
        <v>7180.6450194183453</v>
      </c>
      <c r="Y1041" s="7">
        <f t="shared" si="187"/>
        <v>9071.6137240010485</v>
      </c>
    </row>
    <row r="1042" spans="1:25" x14ac:dyDescent="0.4">
      <c r="A1042" s="6" t="str">
        <v>+2.545000E+00</v>
      </c>
      <c r="B1042">
        <f t="shared" si="183"/>
        <v>1.8649999999999998</v>
      </c>
      <c r="C1042">
        <v>3799.02</v>
      </c>
      <c r="D1042">
        <f t="shared" si="184"/>
        <v>3849.7968921763254</v>
      </c>
      <c r="E1042" s="7">
        <f t="shared" si="185"/>
        <v>2578.2927790861777</v>
      </c>
      <c r="F1042" s="6" t="str">
        <v>+2.545000E+00</v>
      </c>
      <c r="G1042">
        <f t="shared" si="188"/>
        <v>1.9899999999999998</v>
      </c>
      <c r="H1042">
        <v>4582.92</v>
      </c>
      <c r="I1042">
        <f t="shared" si="192"/>
        <v>4565.6453302174295</v>
      </c>
      <c r="J1042" s="7">
        <f t="shared" si="193"/>
        <v>298.41421609685523</v>
      </c>
      <c r="K1042" s="6" t="str">
        <v>+2.545000E+00</v>
      </c>
      <c r="L1042">
        <f t="shared" si="195"/>
        <v>2.085</v>
      </c>
      <c r="M1042">
        <v>5427.12</v>
      </c>
      <c r="N1042">
        <f t="shared" si="196"/>
        <v>5474.9278132391946</v>
      </c>
      <c r="O1042" s="7">
        <f t="shared" si="197"/>
        <v>2285.587006713723</v>
      </c>
      <c r="P1042" s="6" t="str">
        <v>+2.545000E+00</v>
      </c>
      <c r="Q1042">
        <f t="shared" si="189"/>
        <v>1.51</v>
      </c>
      <c r="R1042">
        <v>6271.38</v>
      </c>
      <c r="S1042">
        <f t="shared" si="194"/>
        <v>6369.3947193196045</v>
      </c>
      <c r="T1042" s="7">
        <f t="shared" si="190"/>
        <v>9606.8852033008334</v>
      </c>
      <c r="U1042" s="6" t="str">
        <v>+2.545000E+00</v>
      </c>
      <c r="V1042">
        <f t="shared" si="186"/>
        <v>2.3125</v>
      </c>
      <c r="W1042">
        <v>7115.58</v>
      </c>
      <c r="X1042">
        <f t="shared" si="191"/>
        <v>7180.6450194348063</v>
      </c>
      <c r="Y1042" s="7">
        <f t="shared" si="187"/>
        <v>4233.4567540517273</v>
      </c>
    </row>
    <row r="1043" spans="1:25" x14ac:dyDescent="0.4">
      <c r="A1043" s="6" t="str">
        <v>+2.547500E+00</v>
      </c>
      <c r="B1043">
        <f t="shared" si="183"/>
        <v>1.8674999999999997</v>
      </c>
      <c r="C1043">
        <v>3859.32</v>
      </c>
      <c r="D1043">
        <f t="shared" si="184"/>
        <v>3849.7968929320587</v>
      </c>
      <c r="E1043" s="7">
        <f t="shared" si="185"/>
        <v>90.689568227477537</v>
      </c>
      <c r="F1043" s="6" t="str">
        <v>+2.547500E+00</v>
      </c>
      <c r="G1043">
        <f t="shared" si="188"/>
        <v>1.9924999999999997</v>
      </c>
      <c r="H1043">
        <v>4552.74</v>
      </c>
      <c r="I1043">
        <f t="shared" si="192"/>
        <v>4565.6453304742117</v>
      </c>
      <c r="J1043" s="7">
        <f t="shared" si="193"/>
        <v>166.54755464862365</v>
      </c>
      <c r="K1043" s="6" t="str">
        <v>+2.547500E+00</v>
      </c>
      <c r="L1043">
        <f t="shared" si="195"/>
        <v>2.0874999999999999</v>
      </c>
      <c r="M1043">
        <v>5427.12</v>
      </c>
      <c r="N1043">
        <f t="shared" si="196"/>
        <v>5474.9278133582802</v>
      </c>
      <c r="O1043" s="7">
        <f t="shared" si="197"/>
        <v>2285.5870181001669</v>
      </c>
      <c r="P1043" s="6" t="str">
        <v>+2.547500E+00</v>
      </c>
      <c r="Q1043">
        <f t="shared" si="189"/>
        <v>1.5125</v>
      </c>
      <c r="R1043">
        <v>6391.9800000000005</v>
      </c>
      <c r="S1043">
        <f t="shared" si="194"/>
        <v>6369.3947628481592</v>
      </c>
      <c r="T1043" s="7">
        <f t="shared" si="190"/>
        <v>510.09293720491178</v>
      </c>
      <c r="U1043" s="6" t="str">
        <v>+2.547500E+00</v>
      </c>
      <c r="V1043">
        <f t="shared" si="186"/>
        <v>2.3149999999999999</v>
      </c>
      <c r="W1043">
        <v>7055.28</v>
      </c>
      <c r="X1043">
        <f t="shared" si="191"/>
        <v>7180.6450194508625</v>
      </c>
      <c r="Y1043" s="7">
        <f t="shared" si="187"/>
        <v>15716.388101915194</v>
      </c>
    </row>
    <row r="1044" spans="1:25" x14ac:dyDescent="0.4">
      <c r="A1044" s="6" t="str">
        <v>+2.550000E+00</v>
      </c>
      <c r="B1044">
        <f t="shared" si="183"/>
        <v>1.8699999999999997</v>
      </c>
      <c r="C1044">
        <v>3738.72</v>
      </c>
      <c r="D1044">
        <f t="shared" si="184"/>
        <v>3849.7968936691323</v>
      </c>
      <c r="E1044" s="7">
        <f t="shared" si="185"/>
        <v>12338.076307183759</v>
      </c>
      <c r="F1044" s="6" t="str">
        <v>+2.550000E+00</v>
      </c>
      <c r="G1044">
        <f t="shared" si="188"/>
        <v>1.9949999999999997</v>
      </c>
      <c r="H1044">
        <v>4582.92</v>
      </c>
      <c r="I1044">
        <f t="shared" si="192"/>
        <v>4565.6453307246538</v>
      </c>
      <c r="J1044" s="7">
        <f t="shared" si="193"/>
        <v>298.41419857259143</v>
      </c>
      <c r="K1044" s="6" t="str">
        <v>+2.550000E+00</v>
      </c>
      <c r="L1044">
        <f t="shared" si="195"/>
        <v>2.09</v>
      </c>
      <c r="M1044">
        <v>5427.12</v>
      </c>
      <c r="N1044">
        <f t="shared" si="196"/>
        <v>5474.9278134744263</v>
      </c>
      <c r="O1044" s="7">
        <f t="shared" si="197"/>
        <v>2285.5870292055502</v>
      </c>
      <c r="P1044" s="6" t="str">
        <v>+2.550000E+00</v>
      </c>
      <c r="Q1044">
        <f t="shared" si="189"/>
        <v>1.5149999999999999</v>
      </c>
      <c r="R1044">
        <v>6271.38</v>
      </c>
      <c r="S1044">
        <f t="shared" si="194"/>
        <v>6369.3948053019894</v>
      </c>
      <c r="T1044" s="7">
        <f t="shared" si="190"/>
        <v>9606.9020583868751</v>
      </c>
      <c r="U1044" s="6" t="str">
        <v>+2.550000E+00</v>
      </c>
      <c r="V1044">
        <f t="shared" si="186"/>
        <v>2.3174999999999999</v>
      </c>
      <c r="W1044">
        <v>7115.58</v>
      </c>
      <c r="X1044">
        <f t="shared" si="191"/>
        <v>7180.6450194665213</v>
      </c>
      <c r="Y1044" s="7">
        <f t="shared" si="187"/>
        <v>4233.4567581788006</v>
      </c>
    </row>
    <row r="1045" spans="1:25" x14ac:dyDescent="0.4">
      <c r="A1045" s="6" t="str">
        <v>+2.552500E+00</v>
      </c>
      <c r="B1045">
        <f t="shared" si="183"/>
        <v>1.8725000000000001</v>
      </c>
      <c r="C1045">
        <v>3859.32</v>
      </c>
      <c r="D1045">
        <f t="shared" si="184"/>
        <v>3849.7968943880078</v>
      </c>
      <c r="E1045" s="7">
        <f t="shared" si="185"/>
        <v>90.689540497160721</v>
      </c>
      <c r="F1045" s="6" t="str">
        <v>+2.552500E+00</v>
      </c>
      <c r="G1045">
        <f t="shared" si="188"/>
        <v>1.9975000000000001</v>
      </c>
      <c r="H1045">
        <v>4582.92</v>
      </c>
      <c r="I1045">
        <f t="shared" si="192"/>
        <v>4565.6453309689132</v>
      </c>
      <c r="J1045" s="7">
        <f t="shared" si="193"/>
        <v>298.4141901335924</v>
      </c>
      <c r="K1045" s="6" t="str">
        <v>+2.552500E+00</v>
      </c>
      <c r="L1045">
        <f t="shared" si="195"/>
        <v>2.0925000000000002</v>
      </c>
      <c r="M1045">
        <v>5517.6</v>
      </c>
      <c r="N1045">
        <f t="shared" si="196"/>
        <v>5474.9278135877039</v>
      </c>
      <c r="O1045" s="7">
        <f t="shared" si="197"/>
        <v>1820.9154932057793</v>
      </c>
      <c r="P1045" s="6" t="str">
        <v>+2.552500E+00</v>
      </c>
      <c r="Q1045">
        <f t="shared" si="189"/>
        <v>1.5175000000000003</v>
      </c>
      <c r="R1045">
        <v>6301.5</v>
      </c>
      <c r="S1045">
        <f t="shared" si="194"/>
        <v>6369.3948467076316</v>
      </c>
      <c r="T1045" s="7">
        <f t="shared" si="190"/>
        <v>4609.7102094527918</v>
      </c>
      <c r="U1045" s="6" t="str">
        <v>+2.552500E+00</v>
      </c>
      <c r="V1045">
        <f t="shared" si="186"/>
        <v>2.3200000000000003</v>
      </c>
      <c r="W1045">
        <v>7085.4</v>
      </c>
      <c r="X1045">
        <f t="shared" si="191"/>
        <v>7180.6450194817944</v>
      </c>
      <c r="Y1045" s="7">
        <f t="shared" si="187"/>
        <v>9071.6137360874654</v>
      </c>
    </row>
    <row r="1046" spans="1:25" x14ac:dyDescent="0.4">
      <c r="A1046" s="6" t="str">
        <v>+2.555000E+00</v>
      </c>
      <c r="B1046">
        <f t="shared" si="183"/>
        <v>1.875</v>
      </c>
      <c r="C1046">
        <v>3859.32</v>
      </c>
      <c r="D1046">
        <f t="shared" si="184"/>
        <v>3849.7968950891341</v>
      </c>
      <c r="E1046" s="7">
        <f t="shared" si="185"/>
        <v>90.689527143361943</v>
      </c>
      <c r="F1046" s="6" t="str">
        <v>+2.555000E+00</v>
      </c>
      <c r="G1046">
        <f t="shared" si="188"/>
        <v>2</v>
      </c>
      <c r="H1046">
        <v>4643.22</v>
      </c>
      <c r="I1046">
        <f t="shared" si="192"/>
        <v>4565.6453312071408</v>
      </c>
      <c r="J1046" s="7">
        <f t="shared" si="193"/>
        <v>6017.8292383218468</v>
      </c>
      <c r="K1046" s="6" t="str">
        <v>+2.555000E+00</v>
      </c>
      <c r="L1046">
        <f t="shared" si="195"/>
        <v>2.0950000000000002</v>
      </c>
      <c r="M1046">
        <v>5547.72</v>
      </c>
      <c r="N1046">
        <f t="shared" si="196"/>
        <v>5474.9278136981857</v>
      </c>
      <c r="O1046" s="7">
        <f t="shared" si="197"/>
        <v>5298.7023865980827</v>
      </c>
      <c r="P1046" s="6" t="str">
        <v>+2.555000E+00</v>
      </c>
      <c r="Q1046">
        <f t="shared" si="189"/>
        <v>1.5200000000000002</v>
      </c>
      <c r="R1046">
        <v>6391.9800000000005</v>
      </c>
      <c r="S1046">
        <f t="shared" si="194"/>
        <v>6369.3948870909644</v>
      </c>
      <c r="T1046" s="7">
        <f t="shared" si="190"/>
        <v>510.08732511390775</v>
      </c>
      <c r="U1046" s="6" t="str">
        <v>+2.555000E+00</v>
      </c>
      <c r="V1046">
        <f t="shared" si="186"/>
        <v>2.3225000000000002</v>
      </c>
      <c r="W1046">
        <v>7115.58</v>
      </c>
      <c r="X1046">
        <f t="shared" si="191"/>
        <v>7180.6450194966892</v>
      </c>
      <c r="Y1046" s="7">
        <f t="shared" si="187"/>
        <v>4233.4567621045553</v>
      </c>
    </row>
    <row r="1047" spans="1:25" x14ac:dyDescent="0.4">
      <c r="A1047" s="6" t="str">
        <v>+2.557500E+00</v>
      </c>
      <c r="B1047">
        <f t="shared" si="183"/>
        <v>1.8774999999999999</v>
      </c>
      <c r="C1047">
        <v>3859.32</v>
      </c>
      <c r="D1047">
        <f t="shared" si="184"/>
        <v>3849.7968957729495</v>
      </c>
      <c r="E1047" s="7">
        <f t="shared" si="185"/>
        <v>90.689514119270541</v>
      </c>
      <c r="F1047" s="6" t="str">
        <v>+2.557500E+00</v>
      </c>
      <c r="G1047">
        <f t="shared" si="188"/>
        <v>2.0024999999999999</v>
      </c>
      <c r="H1047">
        <v>4552.74</v>
      </c>
      <c r="I1047">
        <f t="shared" si="192"/>
        <v>4565.6453314394867</v>
      </c>
      <c r="J1047" s="7">
        <f t="shared" si="193"/>
        <v>166.5475795630083</v>
      </c>
      <c r="K1047" s="6" t="str">
        <v>+2.557500E+00</v>
      </c>
      <c r="L1047">
        <f t="shared" si="195"/>
        <v>2.0975000000000001</v>
      </c>
      <c r="M1047">
        <v>5306.52</v>
      </c>
      <c r="N1047">
        <f t="shared" si="196"/>
        <v>5474.927813805939</v>
      </c>
      <c r="O1047" s="7">
        <f t="shared" si="197"/>
        <v>28361.191750895661</v>
      </c>
      <c r="P1047" s="6" t="str">
        <v>+2.557500E+00</v>
      </c>
      <c r="Q1047">
        <f t="shared" si="189"/>
        <v>1.5225000000000002</v>
      </c>
      <c r="R1047">
        <v>6452.28</v>
      </c>
      <c r="S1047">
        <f t="shared" si="194"/>
        <v>6369.3949264772291</v>
      </c>
      <c r="T1047" s="7">
        <f t="shared" si="190"/>
        <v>6869.9354128750965</v>
      </c>
      <c r="U1047" s="6" t="str">
        <v>+2.557500E+00</v>
      </c>
      <c r="V1047">
        <f t="shared" si="186"/>
        <v>2.3250000000000002</v>
      </c>
      <c r="W1047">
        <v>7115.58</v>
      </c>
      <c r="X1047">
        <f t="shared" si="191"/>
        <v>7180.6450195112166</v>
      </c>
      <c r="Y1047" s="7">
        <f t="shared" si="187"/>
        <v>4233.456763995001</v>
      </c>
    </row>
    <row r="1048" spans="1:25" x14ac:dyDescent="0.4">
      <c r="A1048" s="6" t="str">
        <v>+2.560000E+00</v>
      </c>
      <c r="B1048">
        <f t="shared" si="183"/>
        <v>1.88</v>
      </c>
      <c r="C1048">
        <v>3738.72</v>
      </c>
      <c r="D1048">
        <f t="shared" si="184"/>
        <v>3849.7968964398815</v>
      </c>
      <c r="E1048" s="7">
        <f t="shared" si="185"/>
        <v>12338.076922716202</v>
      </c>
      <c r="F1048" s="6" t="str">
        <v>+2.560000E+00</v>
      </c>
      <c r="G1048">
        <f t="shared" si="188"/>
        <v>2.0049999999999999</v>
      </c>
      <c r="H1048">
        <v>4462.32</v>
      </c>
      <c r="I1048">
        <f t="shared" si="192"/>
        <v>4565.6453316660954</v>
      </c>
      <c r="J1048" s="7">
        <f t="shared" si="193"/>
        <v>10676.124163908686</v>
      </c>
      <c r="K1048" s="6" t="str">
        <v>+2.560000E+00</v>
      </c>
      <c r="L1048">
        <f t="shared" si="195"/>
        <v>2.1</v>
      </c>
      <c r="M1048">
        <v>5427.12</v>
      </c>
      <c r="N1048">
        <f t="shared" si="196"/>
        <v>5474.9278139110329</v>
      </c>
      <c r="O1048" s="7">
        <f t="shared" si="197"/>
        <v>2285.5870709519613</v>
      </c>
      <c r="P1048" s="6" t="str">
        <v>+2.560000E+00</v>
      </c>
      <c r="Q1048">
        <f t="shared" si="189"/>
        <v>1.5250000000000001</v>
      </c>
      <c r="R1048">
        <v>6391.9800000000005</v>
      </c>
      <c r="S1048">
        <f t="shared" si="194"/>
        <v>6369.3949648910439</v>
      </c>
      <c r="T1048" s="7">
        <f t="shared" si="190"/>
        <v>510.08381087280304</v>
      </c>
      <c r="U1048" s="6" t="str">
        <v>+2.560000E+00</v>
      </c>
      <c r="V1048">
        <f t="shared" si="186"/>
        <v>2.3275000000000001</v>
      </c>
      <c r="W1048">
        <v>7236.18</v>
      </c>
      <c r="X1048">
        <f t="shared" si="191"/>
        <v>7180.6450195253856</v>
      </c>
      <c r="Y1048" s="7">
        <f t="shared" si="187"/>
        <v>3084.1340563158374</v>
      </c>
    </row>
    <row r="1049" spans="1:25" x14ac:dyDescent="0.4">
      <c r="A1049" s="6" t="str">
        <v>+2.562500E+00</v>
      </c>
      <c r="B1049">
        <f t="shared" si="183"/>
        <v>1.8824999999999998</v>
      </c>
      <c r="C1049">
        <v>3799.02</v>
      </c>
      <c r="D1049">
        <f t="shared" si="184"/>
        <v>3849.7968970903466</v>
      </c>
      <c r="E1049" s="7">
        <f t="shared" si="185"/>
        <v>2578.2932781236555</v>
      </c>
      <c r="F1049" s="6" t="str">
        <v>+2.562500E+00</v>
      </c>
      <c r="G1049">
        <f t="shared" si="188"/>
        <v>2.0074999999999998</v>
      </c>
      <c r="H1049">
        <v>4582.92</v>
      </c>
      <c r="I1049">
        <f t="shared" si="192"/>
        <v>4565.6453318871099</v>
      </c>
      <c r="J1049" s="7">
        <f t="shared" si="193"/>
        <v>298.41415841050338</v>
      </c>
      <c r="K1049" s="6" t="str">
        <v>+2.562500E+00</v>
      </c>
      <c r="L1049">
        <f t="shared" si="195"/>
        <v>2.1025</v>
      </c>
      <c r="M1049">
        <v>5427.12</v>
      </c>
      <c r="N1049">
        <f t="shared" si="196"/>
        <v>5474.9278140135311</v>
      </c>
      <c r="O1049" s="7">
        <f t="shared" si="197"/>
        <v>2285.5870807523943</v>
      </c>
      <c r="P1049" s="6" t="str">
        <v>+2.562500E+00</v>
      </c>
      <c r="Q1049">
        <f t="shared" si="189"/>
        <v>1.5275000000000001</v>
      </c>
      <c r="R1049">
        <v>6271.38</v>
      </c>
      <c r="S1049">
        <f t="shared" si="194"/>
        <v>6369.3950023564175</v>
      </c>
      <c r="T1049" s="7">
        <f t="shared" si="190"/>
        <v>9606.940686928514</v>
      </c>
      <c r="U1049" s="6" t="str">
        <v>+2.562500E+00</v>
      </c>
      <c r="V1049">
        <f t="shared" si="186"/>
        <v>2.33</v>
      </c>
      <c r="W1049">
        <v>7025.0999999999995</v>
      </c>
      <c r="X1049">
        <f t="shared" si="191"/>
        <v>7180.6450195392054</v>
      </c>
      <c r="Y1049" s="7">
        <f t="shared" si="187"/>
        <v>24194.253103451945</v>
      </c>
    </row>
    <row r="1050" spans="1:25" x14ac:dyDescent="0.4">
      <c r="A1050" s="6" t="str">
        <v>+2.565000E+00</v>
      </c>
      <c r="B1050">
        <f t="shared" si="183"/>
        <v>1.8849999999999998</v>
      </c>
      <c r="C1050">
        <v>3799.02</v>
      </c>
      <c r="D1050">
        <f t="shared" si="184"/>
        <v>3849.7968977247524</v>
      </c>
      <c r="E1050" s="7">
        <f t="shared" si="185"/>
        <v>2578.2933425499673</v>
      </c>
      <c r="F1050" s="6" t="str">
        <v>+2.565000E+00</v>
      </c>
      <c r="G1050">
        <f t="shared" si="188"/>
        <v>2.0099999999999998</v>
      </c>
      <c r="H1050">
        <v>4522.62</v>
      </c>
      <c r="I1050">
        <f t="shared" si="192"/>
        <v>4565.6453321026675</v>
      </c>
      <c r="J1050" s="7">
        <f t="shared" si="193"/>
        <v>1851.179202544836</v>
      </c>
      <c r="K1050" s="6" t="str">
        <v>+2.565000E+00</v>
      </c>
      <c r="L1050">
        <f t="shared" si="195"/>
        <v>2.105</v>
      </c>
      <c r="M1050">
        <v>5487.42</v>
      </c>
      <c r="N1050">
        <f t="shared" si="196"/>
        <v>5474.9278141134982</v>
      </c>
      <c r="O1050" s="7">
        <f t="shared" si="197"/>
        <v>156.05470822291551</v>
      </c>
      <c r="P1050" s="6" t="str">
        <v>+2.565000E+00</v>
      </c>
      <c r="Q1050">
        <f t="shared" si="189"/>
        <v>1.53</v>
      </c>
      <c r="R1050">
        <v>6391.9800000000005</v>
      </c>
      <c r="S1050">
        <f t="shared" si="194"/>
        <v>6369.3950388967678</v>
      </c>
      <c r="T1050" s="7">
        <f t="shared" si="190"/>
        <v>510.08046803453277</v>
      </c>
      <c r="U1050" s="6" t="str">
        <v>+2.565000E+00</v>
      </c>
      <c r="V1050">
        <f t="shared" si="186"/>
        <v>2.3325</v>
      </c>
      <c r="W1050">
        <v>7055.28</v>
      </c>
      <c r="X1050">
        <f t="shared" si="191"/>
        <v>7180.6450195526832</v>
      </c>
      <c r="Y1050" s="7">
        <f t="shared" si="187"/>
        <v>15716.388127444692</v>
      </c>
    </row>
    <row r="1051" spans="1:25" x14ac:dyDescent="0.4">
      <c r="A1051" s="6" t="str">
        <v>+2.567500E+00</v>
      </c>
      <c r="B1051">
        <f t="shared" si="183"/>
        <v>1.8874999999999997</v>
      </c>
      <c r="C1051">
        <v>3829.14</v>
      </c>
      <c r="D1051">
        <f t="shared" si="184"/>
        <v>3849.7968983434939</v>
      </c>
      <c r="E1051" s="7">
        <f t="shared" si="185"/>
        <v>426.70744917344717</v>
      </c>
      <c r="F1051" s="6" t="str">
        <v>+2.567500E+00</v>
      </c>
      <c r="G1051">
        <f t="shared" si="188"/>
        <v>2.0124999999999997</v>
      </c>
      <c r="H1051">
        <v>4582.92</v>
      </c>
      <c r="I1051">
        <f t="shared" si="192"/>
        <v>4565.6453323129035</v>
      </c>
      <c r="J1051" s="7">
        <f t="shared" si="193"/>
        <v>298.4141436996178</v>
      </c>
      <c r="K1051" s="6" t="str">
        <v>+2.567500E+00</v>
      </c>
      <c r="L1051">
        <f t="shared" si="195"/>
        <v>2.1074999999999999</v>
      </c>
      <c r="M1051">
        <v>5427.12</v>
      </c>
      <c r="N1051">
        <f t="shared" si="196"/>
        <v>5474.9278142109979</v>
      </c>
      <c r="O1051" s="7">
        <f t="shared" si="197"/>
        <v>2285.5870996333028</v>
      </c>
      <c r="P1051" s="6" t="str">
        <v>+2.567500E+00</v>
      </c>
      <c r="Q1051">
        <f t="shared" si="189"/>
        <v>1.5325</v>
      </c>
      <c r="R1051">
        <v>6301.5</v>
      </c>
      <c r="S1051">
        <f t="shared" si="194"/>
        <v>6369.3950745349348</v>
      </c>
      <c r="T1051" s="7">
        <f t="shared" si="190"/>
        <v>4609.7411461043512</v>
      </c>
      <c r="U1051" s="6" t="str">
        <v>+2.567500E+00</v>
      </c>
      <c r="V1051">
        <f t="shared" si="186"/>
        <v>2.335</v>
      </c>
      <c r="W1051">
        <v>7025.0999999999995</v>
      </c>
      <c r="X1051">
        <f t="shared" si="191"/>
        <v>7180.6450195658281</v>
      </c>
      <c r="Y1051" s="7">
        <f t="shared" si="187"/>
        <v>24194.253111734011</v>
      </c>
    </row>
    <row r="1052" spans="1:25" x14ac:dyDescent="0.4">
      <c r="A1052" s="6" t="str">
        <v>+2.570000E+00</v>
      </c>
      <c r="B1052">
        <f t="shared" si="183"/>
        <v>1.8899999999999997</v>
      </c>
      <c r="C1052">
        <v>3738.72</v>
      </c>
      <c r="D1052">
        <f t="shared" si="184"/>
        <v>3849.7968989469596</v>
      </c>
      <c r="E1052" s="7">
        <f t="shared" si="185"/>
        <v>12338.077479673113</v>
      </c>
      <c r="F1052" s="6" t="str">
        <v>+2.570000E+00</v>
      </c>
      <c r="G1052">
        <f t="shared" si="188"/>
        <v>2.0149999999999997</v>
      </c>
      <c r="H1052">
        <v>4582.92</v>
      </c>
      <c r="I1052">
        <f t="shared" si="192"/>
        <v>4565.6453325179473</v>
      </c>
      <c r="J1052" s="7">
        <f t="shared" si="193"/>
        <v>298.41413661549211</v>
      </c>
      <c r="K1052" s="6" t="str">
        <v>+2.570000E+00</v>
      </c>
      <c r="L1052">
        <f t="shared" si="195"/>
        <v>2.11</v>
      </c>
      <c r="M1052">
        <v>5427.12</v>
      </c>
      <c r="N1052">
        <f t="shared" si="196"/>
        <v>5474.9278143060901</v>
      </c>
      <c r="O1052" s="7">
        <f t="shared" si="197"/>
        <v>2285.587108725605</v>
      </c>
      <c r="P1052" s="6" t="str">
        <v>+2.570000E+00</v>
      </c>
      <c r="Q1052">
        <f t="shared" si="189"/>
        <v>1.5349999999999999</v>
      </c>
      <c r="R1052">
        <v>6391.9800000000005</v>
      </c>
      <c r="S1052">
        <f t="shared" si="194"/>
        <v>6369.3951092931911</v>
      </c>
      <c r="T1052" s="7">
        <f t="shared" si="190"/>
        <v>510.07728823852318</v>
      </c>
      <c r="U1052" s="6" t="str">
        <v>+2.570000E+00</v>
      </c>
      <c r="V1052">
        <f t="shared" si="186"/>
        <v>2.3374999999999999</v>
      </c>
      <c r="W1052">
        <v>7115.58</v>
      </c>
      <c r="X1052">
        <f t="shared" si="191"/>
        <v>7180.6450195786492</v>
      </c>
      <c r="Y1052" s="7">
        <f t="shared" si="187"/>
        <v>4233.4567727700169</v>
      </c>
    </row>
    <row r="1053" spans="1:25" x14ac:dyDescent="0.4">
      <c r="A1053" s="6" t="str">
        <v>+2.572500E+00</v>
      </c>
      <c r="B1053">
        <f t="shared" si="183"/>
        <v>1.8924999999999996</v>
      </c>
      <c r="C1053">
        <v>3859.32</v>
      </c>
      <c r="D1053">
        <f t="shared" si="184"/>
        <v>3849.7968995355245</v>
      </c>
      <c r="E1053" s="7">
        <f t="shared" si="185"/>
        <v>90.68944245649628</v>
      </c>
      <c r="F1053" s="6" t="str">
        <v>+2.572500E+00</v>
      </c>
      <c r="G1053">
        <f t="shared" si="188"/>
        <v>2.0174999999999996</v>
      </c>
      <c r="H1053">
        <v>4673.34</v>
      </c>
      <c r="I1053">
        <f t="shared" si="192"/>
        <v>4565.6453327179297</v>
      </c>
      <c r="J1053" s="7">
        <f t="shared" si="193"/>
        <v>11598.141360995853</v>
      </c>
      <c r="K1053" s="6" t="str">
        <v>+2.572500E+00</v>
      </c>
      <c r="L1053">
        <f t="shared" si="195"/>
        <v>2.1124999999999998</v>
      </c>
      <c r="M1053">
        <v>5517.6</v>
      </c>
      <c r="N1053">
        <f t="shared" si="196"/>
        <v>5474.9278143988349</v>
      </c>
      <c r="O1053" s="7">
        <f t="shared" si="197"/>
        <v>1820.9154239803108</v>
      </c>
      <c r="P1053" s="6" t="str">
        <v>+2.572500E+00</v>
      </c>
      <c r="Q1053">
        <f t="shared" si="189"/>
        <v>1.5374999999999999</v>
      </c>
      <c r="R1053">
        <v>6361.8</v>
      </c>
      <c r="S1053">
        <f t="shared" si="194"/>
        <v>6369.3951431932628</v>
      </c>
      <c r="T1053" s="7">
        <f t="shared" si="190"/>
        <v>57.686200126163648</v>
      </c>
      <c r="U1053" s="6" t="str">
        <v>+2.572500E+00</v>
      </c>
      <c r="V1053">
        <f t="shared" si="186"/>
        <v>2.34</v>
      </c>
      <c r="W1053">
        <v>7085.4</v>
      </c>
      <c r="X1053">
        <f t="shared" si="191"/>
        <v>7180.645019591153</v>
      </c>
      <c r="Y1053" s="7">
        <f t="shared" si="187"/>
        <v>9071.6137569191797</v>
      </c>
    </row>
    <row r="1054" spans="1:25" x14ac:dyDescent="0.4">
      <c r="A1054" s="6" t="str">
        <v>+2.575000E+00</v>
      </c>
      <c r="B1054">
        <f t="shared" si="183"/>
        <v>1.895</v>
      </c>
      <c r="C1054">
        <v>3859.32</v>
      </c>
      <c r="D1054">
        <f t="shared" si="184"/>
        <v>3849.796900109558</v>
      </c>
      <c r="E1054" s="7">
        <f t="shared" si="185"/>
        <v>90.689431523339366</v>
      </c>
      <c r="F1054" s="6" t="str">
        <v>+2.575000E+00</v>
      </c>
      <c r="G1054">
        <f t="shared" si="188"/>
        <v>2.02</v>
      </c>
      <c r="H1054">
        <v>4582.92</v>
      </c>
      <c r="I1054">
        <f t="shared" si="192"/>
        <v>4565.6453329129736</v>
      </c>
      <c r="J1054" s="7">
        <f t="shared" si="193"/>
        <v>298.41412296759665</v>
      </c>
      <c r="K1054" s="6" t="str">
        <v>+2.575000E+00</v>
      </c>
      <c r="L1054">
        <f t="shared" si="195"/>
        <v>2.1150000000000002</v>
      </c>
      <c r="M1054">
        <v>5487.42</v>
      </c>
      <c r="N1054">
        <f t="shared" si="196"/>
        <v>5474.9278144892887</v>
      </c>
      <c r="O1054" s="7">
        <f t="shared" si="197"/>
        <v>156.05469883402662</v>
      </c>
      <c r="P1054" s="6" t="str">
        <v>+2.575000E+00</v>
      </c>
      <c r="Q1054">
        <f t="shared" si="189"/>
        <v>1.5400000000000003</v>
      </c>
      <c r="R1054">
        <v>6331.6799999999994</v>
      </c>
      <c r="S1054">
        <f t="shared" si="194"/>
        <v>6369.3951762563393</v>
      </c>
      <c r="T1054" s="7">
        <f t="shared" si="190"/>
        <v>1422.4345200467828</v>
      </c>
      <c r="U1054" s="6" t="str">
        <v>+2.575000E+00</v>
      </c>
      <c r="V1054">
        <f t="shared" si="186"/>
        <v>2.3425000000000002</v>
      </c>
      <c r="W1054">
        <v>7115.58</v>
      </c>
      <c r="X1054">
        <f t="shared" si="191"/>
        <v>7180.6450196033484</v>
      </c>
      <c r="Y1054" s="7">
        <f t="shared" si="187"/>
        <v>4233.4567759841175</v>
      </c>
    </row>
    <row r="1055" spans="1:25" x14ac:dyDescent="0.4">
      <c r="A1055" s="6" t="str">
        <v>+2.577500E+00</v>
      </c>
      <c r="B1055">
        <f t="shared" si="183"/>
        <v>1.8975</v>
      </c>
      <c r="C1055">
        <v>3768.8399999999997</v>
      </c>
      <c r="D1055">
        <f t="shared" si="184"/>
        <v>3849.7969006694193</v>
      </c>
      <c r="E1055" s="7">
        <f t="shared" si="185"/>
        <v>6554.0197659982732</v>
      </c>
      <c r="F1055" s="6" t="str">
        <v>+2.577500E+00</v>
      </c>
      <c r="G1055">
        <f t="shared" si="188"/>
        <v>2.0225</v>
      </c>
      <c r="H1055">
        <v>4492.4399999999996</v>
      </c>
      <c r="I1055">
        <f t="shared" si="192"/>
        <v>4565.6453331032035</v>
      </c>
      <c r="J1055" s="7">
        <f t="shared" si="193"/>
        <v>5359.020794751038</v>
      </c>
      <c r="K1055" s="6" t="str">
        <v>+2.577500E+00</v>
      </c>
      <c r="L1055">
        <f t="shared" si="195"/>
        <v>2.1175000000000002</v>
      </c>
      <c r="M1055">
        <v>5366.82</v>
      </c>
      <c r="N1055">
        <f t="shared" si="196"/>
        <v>5474.9278145775097</v>
      </c>
      <c r="O1055" s="7">
        <f t="shared" si="197"/>
        <v>11687.299572725284</v>
      </c>
      <c r="P1055" s="6" t="str">
        <v>+2.577500E+00</v>
      </c>
      <c r="Q1055">
        <f t="shared" si="189"/>
        <v>1.5425000000000002</v>
      </c>
      <c r="R1055">
        <v>6361.8</v>
      </c>
      <c r="S1055">
        <f t="shared" si="194"/>
        <v>6369.395208503086</v>
      </c>
      <c r="T1055" s="7">
        <f t="shared" si="190"/>
        <v>57.687192205347053</v>
      </c>
      <c r="U1055" s="6" t="str">
        <v>+2.577500E+00</v>
      </c>
      <c r="V1055">
        <f t="shared" si="186"/>
        <v>2.3450000000000002</v>
      </c>
      <c r="W1055">
        <v>7115.58</v>
      </c>
      <c r="X1055">
        <f t="shared" si="191"/>
        <v>7180.6450196152427</v>
      </c>
      <c r="Y1055" s="7">
        <f t="shared" si="187"/>
        <v>4233.4567775319329</v>
      </c>
    </row>
    <row r="1056" spans="1:25" x14ac:dyDescent="0.4">
      <c r="A1056" s="6" t="str">
        <v>+2.580000E+00</v>
      </c>
      <c r="B1056">
        <f t="shared" si="183"/>
        <v>1.9</v>
      </c>
      <c r="C1056">
        <v>3859.32</v>
      </c>
      <c r="D1056">
        <f t="shared" si="184"/>
        <v>3849.7969012154567</v>
      </c>
      <c r="E1056" s="7">
        <f t="shared" si="185"/>
        <v>90.689410460172667</v>
      </c>
      <c r="F1056" s="6" t="str">
        <v>+2.580000E+00</v>
      </c>
      <c r="G1056">
        <f t="shared" si="188"/>
        <v>2.0249999999999999</v>
      </c>
      <c r="H1056">
        <v>4582.92</v>
      </c>
      <c r="I1056">
        <f t="shared" si="192"/>
        <v>4565.6453332887349</v>
      </c>
      <c r="J1056" s="7">
        <f t="shared" si="193"/>
        <v>298.41410998529153</v>
      </c>
      <c r="K1056" s="6" t="str">
        <v>+2.580000E+00</v>
      </c>
      <c r="L1056">
        <f t="shared" si="195"/>
        <v>2.12</v>
      </c>
      <c r="M1056">
        <v>5427.12</v>
      </c>
      <c r="N1056">
        <f t="shared" si="196"/>
        <v>5474.9278146635534</v>
      </c>
      <c r="O1056" s="7">
        <f t="shared" si="197"/>
        <v>2285.5871429046783</v>
      </c>
      <c r="P1056" s="6" t="str">
        <v>+2.580000E+00</v>
      </c>
      <c r="Q1056">
        <f t="shared" si="189"/>
        <v>1.5450000000000002</v>
      </c>
      <c r="R1056">
        <v>6391.9800000000005</v>
      </c>
      <c r="S1056">
        <f t="shared" si="194"/>
        <v>6369.3952399536574</v>
      </c>
      <c r="T1056" s="7">
        <f t="shared" si="190"/>
        <v>510.07138635089268</v>
      </c>
      <c r="U1056" s="6" t="str">
        <v>+2.580000E+00</v>
      </c>
      <c r="V1056">
        <f t="shared" si="186"/>
        <v>2.3475000000000001</v>
      </c>
      <c r="W1056">
        <v>7236.18</v>
      </c>
      <c r="X1056">
        <f t="shared" si="191"/>
        <v>7180.6450196268434</v>
      </c>
      <c r="Y1056" s="7">
        <f t="shared" si="187"/>
        <v>3084.1340450469265</v>
      </c>
    </row>
    <row r="1057" spans="1:25" x14ac:dyDescent="0.4">
      <c r="A1057" s="6" t="str">
        <v>+2.582500E+00</v>
      </c>
      <c r="B1057">
        <f t="shared" si="183"/>
        <v>1.9024999999999999</v>
      </c>
      <c r="C1057">
        <v>3859.32</v>
      </c>
      <c r="D1057">
        <f t="shared" si="184"/>
        <v>3849.7969017480132</v>
      </c>
      <c r="E1057" s="7">
        <f t="shared" si="185"/>
        <v>90.689400316997734</v>
      </c>
      <c r="F1057" s="6" t="str">
        <v>+2.582500E+00</v>
      </c>
      <c r="G1057">
        <f t="shared" si="188"/>
        <v>2.0274999999999999</v>
      </c>
      <c r="H1057">
        <v>4462.32</v>
      </c>
      <c r="I1057">
        <f t="shared" si="192"/>
        <v>4565.6453334696862</v>
      </c>
      <c r="J1057" s="7">
        <f t="shared" si="193"/>
        <v>10676.124536621914</v>
      </c>
      <c r="K1057" s="6" t="str">
        <v>+2.582500E+00</v>
      </c>
      <c r="L1057">
        <f t="shared" si="195"/>
        <v>2.1225000000000001</v>
      </c>
      <c r="M1057">
        <v>5427.12</v>
      </c>
      <c r="N1057">
        <f t="shared" si="196"/>
        <v>5474.9278147474715</v>
      </c>
      <c r="O1057" s="7">
        <f t="shared" si="197"/>
        <v>2285.5871509285666</v>
      </c>
      <c r="P1057" s="6" t="str">
        <v>+2.582500E+00</v>
      </c>
      <c r="Q1057">
        <f t="shared" si="189"/>
        <v>1.5475000000000001</v>
      </c>
      <c r="R1057">
        <v>6391.9800000000005</v>
      </c>
      <c r="S1057">
        <f t="shared" si="194"/>
        <v>6369.3952706277105</v>
      </c>
      <c r="T1057" s="7">
        <f t="shared" si="190"/>
        <v>510.07000081957796</v>
      </c>
      <c r="U1057" s="6" t="str">
        <v>+2.582500E+00</v>
      </c>
      <c r="V1057">
        <f t="shared" si="186"/>
        <v>2.35</v>
      </c>
      <c r="W1057">
        <v>7085.4</v>
      </c>
      <c r="X1057">
        <f t="shared" si="191"/>
        <v>7180.6450196381575</v>
      </c>
      <c r="Y1057" s="7">
        <f t="shared" si="187"/>
        <v>9071.6137658730695</v>
      </c>
    </row>
    <row r="1058" spans="1:25" x14ac:dyDescent="0.4">
      <c r="A1058" s="6" t="str">
        <v>+2.585000E+00</v>
      </c>
      <c r="B1058">
        <f t="shared" si="183"/>
        <v>1.9049999999999998</v>
      </c>
      <c r="C1058">
        <v>3799.02</v>
      </c>
      <c r="D1058">
        <f t="shared" si="184"/>
        <v>3849.7969022674201</v>
      </c>
      <c r="E1058" s="7">
        <f t="shared" si="185"/>
        <v>2578.2938038751381</v>
      </c>
      <c r="F1058" s="6" t="str">
        <v>+2.585000E+00</v>
      </c>
      <c r="G1058">
        <f t="shared" si="188"/>
        <v>2.0299999999999998</v>
      </c>
      <c r="H1058">
        <v>4582.92</v>
      </c>
      <c r="I1058">
        <f t="shared" si="192"/>
        <v>4565.64533364617</v>
      </c>
      <c r="J1058" s="7">
        <f t="shared" si="193"/>
        <v>298.41409763614871</v>
      </c>
      <c r="K1058" s="6" t="str">
        <v>+2.585000E+00</v>
      </c>
      <c r="L1058">
        <f t="shared" si="195"/>
        <v>2.125</v>
      </c>
      <c r="M1058">
        <v>5427.12</v>
      </c>
      <c r="N1058">
        <f t="shared" si="196"/>
        <v>5474.9278148293188</v>
      </c>
      <c r="O1058" s="7">
        <f t="shared" si="197"/>
        <v>2285.587158754443</v>
      </c>
      <c r="P1058" s="6" t="str">
        <v>+2.585000E+00</v>
      </c>
      <c r="Q1058">
        <f t="shared" si="189"/>
        <v>1.55</v>
      </c>
      <c r="R1058">
        <v>6331.6799999999994</v>
      </c>
      <c r="S1058">
        <f t="shared" si="194"/>
        <v>6369.39530054442</v>
      </c>
      <c r="T1058" s="7">
        <f t="shared" si="190"/>
        <v>1422.443895155976</v>
      </c>
      <c r="U1058" s="6" t="str">
        <v>+2.585000E+00</v>
      </c>
      <c r="V1058">
        <f t="shared" si="186"/>
        <v>2.3525</v>
      </c>
      <c r="W1058">
        <v>7115.58</v>
      </c>
      <c r="X1058">
        <f t="shared" si="191"/>
        <v>7180.6450196491924</v>
      </c>
      <c r="Y1058" s="7">
        <f t="shared" si="187"/>
        <v>4233.4567819497979</v>
      </c>
    </row>
    <row r="1059" spans="1:25" x14ac:dyDescent="0.4">
      <c r="A1059" s="6" t="str">
        <v>+2.587500E+00</v>
      </c>
      <c r="B1059">
        <f t="shared" si="183"/>
        <v>1.9074999999999998</v>
      </c>
      <c r="C1059">
        <v>3768.8399999999997</v>
      </c>
      <c r="D1059">
        <f t="shared" si="184"/>
        <v>3849.7969027740028</v>
      </c>
      <c r="E1059" s="7">
        <f t="shared" si="185"/>
        <v>6554.020106759388</v>
      </c>
      <c r="F1059" s="6" t="str">
        <v>+2.587500E+00</v>
      </c>
      <c r="G1059">
        <f t="shared" si="188"/>
        <v>2.0324999999999998</v>
      </c>
      <c r="H1059">
        <v>4462.32</v>
      </c>
      <c r="I1059">
        <f t="shared" si="192"/>
        <v>4565.6453338182964</v>
      </c>
      <c r="J1059" s="7">
        <f t="shared" si="193"/>
        <v>10676.124608662451</v>
      </c>
      <c r="K1059" s="6" t="str">
        <v>+2.587500E+00</v>
      </c>
      <c r="L1059">
        <f t="shared" si="195"/>
        <v>2.1274999999999999</v>
      </c>
      <c r="M1059">
        <v>5517.6</v>
      </c>
      <c r="N1059">
        <f t="shared" si="196"/>
        <v>5474.9278149091442</v>
      </c>
      <c r="O1059" s="7">
        <f t="shared" si="197"/>
        <v>1820.9153804282855</v>
      </c>
      <c r="P1059" s="6" t="str">
        <v>+2.587500E+00</v>
      </c>
      <c r="Q1059">
        <f t="shared" si="189"/>
        <v>1.5525</v>
      </c>
      <c r="R1059">
        <v>6271.38</v>
      </c>
      <c r="S1059">
        <f t="shared" si="194"/>
        <v>6369.3953297224825</v>
      </c>
      <c r="T1059" s="7">
        <f t="shared" si="190"/>
        <v>9607.0048606069449</v>
      </c>
      <c r="U1059" s="6" t="str">
        <v>+2.587500E+00</v>
      </c>
      <c r="V1059">
        <f t="shared" si="186"/>
        <v>2.355</v>
      </c>
      <c r="W1059">
        <v>7085.4</v>
      </c>
      <c r="X1059">
        <f t="shared" si="191"/>
        <v>7180.6450196599553</v>
      </c>
      <c r="Y1059" s="7">
        <f t="shared" si="187"/>
        <v>9071.6137700253457</v>
      </c>
    </row>
    <row r="1060" spans="1:25" x14ac:dyDescent="0.4">
      <c r="A1060" s="6" t="str">
        <v>+2.590000E+00</v>
      </c>
      <c r="B1060">
        <f t="shared" si="183"/>
        <v>1.9099999999999997</v>
      </c>
      <c r="C1060">
        <v>3979.92</v>
      </c>
      <c r="D1060">
        <f t="shared" si="184"/>
        <v>3849.7969032680785</v>
      </c>
      <c r="E1060" s="7">
        <f t="shared" si="185"/>
        <v>16932.020303105019</v>
      </c>
      <c r="F1060" s="6" t="str">
        <v>+2.590000E+00</v>
      </c>
      <c r="G1060">
        <f t="shared" si="188"/>
        <v>2.0349999999999997</v>
      </c>
      <c r="H1060">
        <v>4462.32</v>
      </c>
      <c r="I1060">
        <f t="shared" si="192"/>
        <v>4565.6453339861728</v>
      </c>
      <c r="J1060" s="7">
        <f t="shared" si="193"/>
        <v>10676.124643354211</v>
      </c>
      <c r="K1060" s="6" t="str">
        <v>+2.590000E+00</v>
      </c>
      <c r="L1060">
        <f t="shared" si="195"/>
        <v>2.13</v>
      </c>
      <c r="M1060">
        <v>5547.72</v>
      </c>
      <c r="N1060">
        <f t="shared" si="196"/>
        <v>5474.9278149869988</v>
      </c>
      <c r="O1060" s="7">
        <f t="shared" si="197"/>
        <v>5298.7021989670357</v>
      </c>
      <c r="P1060" s="6" t="str">
        <v>+2.590000E+00</v>
      </c>
      <c r="Q1060">
        <f t="shared" si="189"/>
        <v>1.5549999999999999</v>
      </c>
      <c r="R1060">
        <v>6271.38</v>
      </c>
      <c r="S1060">
        <f t="shared" si="194"/>
        <v>6369.3953581801361</v>
      </c>
      <c r="T1060" s="7">
        <f t="shared" si="190"/>
        <v>9607.0104391803507</v>
      </c>
      <c r="U1060" s="6" t="str">
        <v>+2.590000E+00</v>
      </c>
      <c r="V1060">
        <f t="shared" si="186"/>
        <v>2.3574999999999999</v>
      </c>
      <c r="W1060">
        <v>7115.58</v>
      </c>
      <c r="X1060">
        <f t="shared" si="191"/>
        <v>7180.6450196704509</v>
      </c>
      <c r="Y1060" s="7">
        <f t="shared" si="187"/>
        <v>4233.4567847161707</v>
      </c>
    </row>
    <row r="1061" spans="1:25" x14ac:dyDescent="0.4">
      <c r="A1061" s="6" t="str">
        <v>+2.592500E+00</v>
      </c>
      <c r="B1061">
        <f t="shared" si="183"/>
        <v>1.9124999999999996</v>
      </c>
      <c r="C1061">
        <v>3799.02</v>
      </c>
      <c r="D1061">
        <f t="shared" si="184"/>
        <v>3849.7969037499552</v>
      </c>
      <c r="E1061" s="7">
        <f t="shared" si="185"/>
        <v>2578.2939544322126</v>
      </c>
      <c r="F1061" s="6" t="str">
        <v>+2.592500E+00</v>
      </c>
      <c r="G1061">
        <f t="shared" si="188"/>
        <v>2.0374999999999996</v>
      </c>
      <c r="H1061">
        <v>4643.22</v>
      </c>
      <c r="I1061">
        <f t="shared" si="192"/>
        <v>4565.6453341499036</v>
      </c>
      <c r="J1061" s="7">
        <f t="shared" si="193"/>
        <v>6017.828781754145</v>
      </c>
      <c r="K1061" s="6" t="str">
        <v>+2.592500E+00</v>
      </c>
      <c r="L1061">
        <f t="shared" si="195"/>
        <v>2.1324999999999998</v>
      </c>
      <c r="M1061">
        <v>5457.2999999999993</v>
      </c>
      <c r="N1061">
        <f t="shared" si="196"/>
        <v>5474.9278150629316</v>
      </c>
      <c r="O1061" s="7">
        <f t="shared" si="197"/>
        <v>310.73986389294339</v>
      </c>
      <c r="P1061" s="6" t="str">
        <v>+2.592500E+00</v>
      </c>
      <c r="Q1061">
        <f t="shared" si="189"/>
        <v>1.5574999999999999</v>
      </c>
      <c r="R1061">
        <v>6391.9800000000005</v>
      </c>
      <c r="S1061">
        <f t="shared" si="194"/>
        <v>6369.3953859351677</v>
      </c>
      <c r="T1061" s="7">
        <f t="shared" si="190"/>
        <v>510.06479245744123</v>
      </c>
      <c r="U1061" s="6" t="str">
        <v>+2.592500E+00</v>
      </c>
      <c r="V1061">
        <f t="shared" si="186"/>
        <v>2.36</v>
      </c>
      <c r="W1061">
        <v>6994.9800000000005</v>
      </c>
      <c r="X1061">
        <f t="shared" si="191"/>
        <v>7180.6450196806891</v>
      </c>
      <c r="Y1061" s="7">
        <f t="shared" si="187"/>
        <v>34471.499533030488</v>
      </c>
    </row>
    <row r="1062" spans="1:25" x14ac:dyDescent="0.4">
      <c r="A1062" s="6" t="str">
        <v>+2.595000E+00</v>
      </c>
      <c r="B1062">
        <f t="shared" si="183"/>
        <v>1.915</v>
      </c>
      <c r="C1062">
        <v>3859.32</v>
      </c>
      <c r="D1062">
        <f t="shared" si="184"/>
        <v>3849.7969042199338</v>
      </c>
      <c r="E1062" s="7">
        <f t="shared" si="185"/>
        <v>90.689353236317373</v>
      </c>
      <c r="F1062" s="6" t="str">
        <v>+2.595000E+00</v>
      </c>
      <c r="G1062">
        <f t="shared" si="188"/>
        <v>2.04</v>
      </c>
      <c r="H1062">
        <v>4643.22</v>
      </c>
      <c r="I1062">
        <f t="shared" si="192"/>
        <v>4565.6453343095927</v>
      </c>
      <c r="J1062" s="7">
        <f t="shared" si="193"/>
        <v>6017.8287569784907</v>
      </c>
      <c r="K1062" s="6" t="str">
        <v>+2.595000E+00</v>
      </c>
      <c r="L1062">
        <f t="shared" si="195"/>
        <v>2.1350000000000002</v>
      </c>
      <c r="M1062">
        <v>5547.72</v>
      </c>
      <c r="N1062">
        <f t="shared" si="196"/>
        <v>5474.927815136989</v>
      </c>
      <c r="O1062" s="7">
        <f t="shared" si="197"/>
        <v>5298.7021771308036</v>
      </c>
      <c r="P1062" s="6" t="str">
        <v>+2.595000E+00</v>
      </c>
      <c r="Q1062">
        <f t="shared" si="189"/>
        <v>1.5600000000000003</v>
      </c>
      <c r="R1062">
        <v>6271.38</v>
      </c>
      <c r="S1062">
        <f t="shared" si="194"/>
        <v>6369.3954130049251</v>
      </c>
      <c r="T1062" s="7">
        <f t="shared" si="190"/>
        <v>9607.0211865260189</v>
      </c>
      <c r="U1062" s="6" t="str">
        <v>+2.595000E+00</v>
      </c>
      <c r="V1062">
        <f t="shared" si="186"/>
        <v>2.3625000000000003</v>
      </c>
      <c r="W1062">
        <v>7055.28</v>
      </c>
      <c r="X1062">
        <f t="shared" si="191"/>
        <v>7180.6450196906744</v>
      </c>
      <c r="Y1062" s="7">
        <f t="shared" si="187"/>
        <v>15716.388162043248</v>
      </c>
    </row>
    <row r="1063" spans="1:25" x14ac:dyDescent="0.4">
      <c r="A1063" s="6" t="str">
        <v>+2.597500E+00</v>
      </c>
      <c r="B1063">
        <f t="shared" si="183"/>
        <v>1.9175</v>
      </c>
      <c r="C1063">
        <v>3859.32</v>
      </c>
      <c r="D1063">
        <f t="shared" si="184"/>
        <v>3849.7969046783091</v>
      </c>
      <c r="E1063" s="7">
        <f t="shared" si="185"/>
        <v>90.689344506013327</v>
      </c>
      <c r="F1063" s="6" t="str">
        <v>+2.597500E+00</v>
      </c>
      <c r="G1063">
        <f t="shared" si="188"/>
        <v>2.0425</v>
      </c>
      <c r="H1063">
        <v>4552.74</v>
      </c>
      <c r="I1063">
        <f t="shared" si="192"/>
        <v>4565.6453344653382</v>
      </c>
      <c r="J1063" s="7">
        <f t="shared" si="193"/>
        <v>166.54765766225259</v>
      </c>
      <c r="K1063" s="6" t="str">
        <v>+2.597500E+00</v>
      </c>
      <c r="L1063">
        <f t="shared" si="195"/>
        <v>2.1375000000000002</v>
      </c>
      <c r="M1063">
        <v>5547.72</v>
      </c>
      <c r="N1063">
        <f t="shared" si="196"/>
        <v>5474.9278152092193</v>
      </c>
      <c r="O1063" s="7">
        <f t="shared" si="197"/>
        <v>5298.7021666152077</v>
      </c>
      <c r="P1063" s="6" t="str">
        <v>+2.597500E+00</v>
      </c>
      <c r="Q1063">
        <f t="shared" si="189"/>
        <v>1.5625000000000002</v>
      </c>
      <c r="R1063">
        <v>6512.58</v>
      </c>
      <c r="S1063">
        <f t="shared" si="194"/>
        <v>6369.3954394063285</v>
      </c>
      <c r="T1063" s="7">
        <f t="shared" si="190"/>
        <v>20501.818392402773</v>
      </c>
      <c r="U1063" s="6" t="str">
        <v>+2.597500E+00</v>
      </c>
      <c r="V1063">
        <f t="shared" si="186"/>
        <v>2.3650000000000002</v>
      </c>
      <c r="W1063">
        <v>7085.4</v>
      </c>
      <c r="X1063">
        <f t="shared" si="191"/>
        <v>7180.6450197004124</v>
      </c>
      <c r="Y1063" s="7">
        <f t="shared" si="187"/>
        <v>9071.6137777320109</v>
      </c>
    </row>
    <row r="1064" spans="1:25" x14ac:dyDescent="0.4">
      <c r="A1064" s="6" t="str">
        <v>+2.600000E+00</v>
      </c>
      <c r="B1064">
        <f t="shared" si="183"/>
        <v>1.92</v>
      </c>
      <c r="C1064">
        <v>3738.72</v>
      </c>
      <c r="D1064">
        <f t="shared" si="184"/>
        <v>3849.7969051253672</v>
      </c>
      <c r="E1064" s="7">
        <f t="shared" si="185"/>
        <v>12338.078852229864</v>
      </c>
      <c r="F1064" s="6" t="str">
        <v>+2.600000E+00</v>
      </c>
      <c r="G1064">
        <f t="shared" si="188"/>
        <v>2.0449999999999999</v>
      </c>
      <c r="H1064">
        <v>4582.92</v>
      </c>
      <c r="I1064">
        <f t="shared" si="192"/>
        <v>4565.6453346172393</v>
      </c>
      <c r="J1064" s="7">
        <f t="shared" si="193"/>
        <v>298.41406408635294</v>
      </c>
      <c r="K1064" s="6" t="str">
        <v>+2.600000E+00</v>
      </c>
      <c r="L1064">
        <f t="shared" si="195"/>
        <v>2.14</v>
      </c>
      <c r="M1064">
        <v>5427.12</v>
      </c>
      <c r="N1064">
        <f t="shared" si="196"/>
        <v>5474.9278152796651</v>
      </c>
      <c r="O1064" s="7">
        <f t="shared" si="197"/>
        <v>2285.5872018145888</v>
      </c>
      <c r="P1064" s="6" t="str">
        <v>+2.600000E+00</v>
      </c>
      <c r="Q1064">
        <f t="shared" si="189"/>
        <v>1.5650000000000002</v>
      </c>
      <c r="R1064">
        <v>6271.38</v>
      </c>
      <c r="S1064">
        <f t="shared" si="194"/>
        <v>6369.3954651558779</v>
      </c>
      <c r="T1064" s="7">
        <f t="shared" si="190"/>
        <v>9607.031409723093</v>
      </c>
      <c r="U1064" s="6" t="str">
        <v>+2.600000E+00</v>
      </c>
      <c r="V1064">
        <f t="shared" si="186"/>
        <v>2.3675000000000002</v>
      </c>
      <c r="W1064">
        <v>6994.9800000000005</v>
      </c>
      <c r="X1064">
        <f t="shared" si="191"/>
        <v>7180.6450197099102</v>
      </c>
      <c r="Y1064" s="7">
        <f t="shared" si="187"/>
        <v>34471.499543881182</v>
      </c>
    </row>
    <row r="1065" spans="1:25" x14ac:dyDescent="0.4">
      <c r="A1065" s="6" t="str">
        <v>+2.602500E+00</v>
      </c>
      <c r="B1065">
        <f t="shared" ref="B1065:B1128" si="198">A1065-A$296</f>
        <v>1.9224999999999999</v>
      </c>
      <c r="C1065">
        <v>3738.72</v>
      </c>
      <c r="D1065">
        <f t="shared" ref="D1065:D1128" si="199">$S$15*(1-EXP(-(B1065/$T$15)))</f>
        <v>3849.7969055613871</v>
      </c>
      <c r="E1065" s="7">
        <f t="shared" ref="E1065:E1128" si="200">(D1065-C1065)^2</f>
        <v>12338.078949093357</v>
      </c>
      <c r="F1065" s="6" t="str">
        <v>+2.602500E+00</v>
      </c>
      <c r="G1065">
        <f t="shared" si="188"/>
        <v>2.0474999999999999</v>
      </c>
      <c r="H1065">
        <v>4582.92</v>
      </c>
      <c r="I1065">
        <f t="shared" si="192"/>
        <v>4565.6453347653896</v>
      </c>
      <c r="J1065" s="7">
        <f t="shared" si="193"/>
        <v>298.41405896785852</v>
      </c>
      <c r="K1065" s="6" t="str">
        <v>+2.602500E+00</v>
      </c>
      <c r="L1065">
        <f t="shared" si="195"/>
        <v>2.1425000000000001</v>
      </c>
      <c r="M1065">
        <v>5366.82</v>
      </c>
      <c r="N1065">
        <f t="shared" si="196"/>
        <v>5474.927815348372</v>
      </c>
      <c r="O1065" s="7">
        <f t="shared" si="197"/>
        <v>11687.299739397749</v>
      </c>
      <c r="P1065" s="6" t="str">
        <v>+2.602500E+00</v>
      </c>
      <c r="Q1065">
        <f t="shared" si="189"/>
        <v>1.5675000000000001</v>
      </c>
      <c r="R1065">
        <v>6301.5</v>
      </c>
      <c r="S1065">
        <f t="shared" si="194"/>
        <v>6369.3954902696696</v>
      </c>
      <c r="T1065" s="7">
        <f t="shared" si="190"/>
        <v>4609.7975989588003</v>
      </c>
      <c r="U1065" s="6" t="str">
        <v>+2.602500E+00</v>
      </c>
      <c r="V1065">
        <f t="shared" si="186"/>
        <v>2.37</v>
      </c>
      <c r="W1065">
        <v>7085.4</v>
      </c>
      <c r="X1065">
        <f t="shared" si="191"/>
        <v>7180.6450197191725</v>
      </c>
      <c r="Y1065" s="7">
        <f t="shared" si="187"/>
        <v>9071.6137813056321</v>
      </c>
    </row>
    <row r="1066" spans="1:25" x14ac:dyDescent="0.4">
      <c r="A1066" s="6" t="str">
        <v>+2.605000E+00</v>
      </c>
      <c r="B1066">
        <f t="shared" si="198"/>
        <v>1.9249999999999998</v>
      </c>
      <c r="C1066">
        <v>3738.72</v>
      </c>
      <c r="D1066">
        <f t="shared" si="199"/>
        <v>3849.7969059866418</v>
      </c>
      <c r="E1066" s="7">
        <f t="shared" si="200"/>
        <v>12338.079043565313</v>
      </c>
      <c r="F1066" s="6" t="str">
        <v>+2.605000E+00</v>
      </c>
      <c r="G1066">
        <f t="shared" si="188"/>
        <v>2.0499999999999998</v>
      </c>
      <c r="H1066">
        <v>4462.32</v>
      </c>
      <c r="I1066">
        <f t="shared" si="192"/>
        <v>4565.645334909882</v>
      </c>
      <c r="J1066" s="7">
        <f t="shared" si="193"/>
        <v>10676.124834239334</v>
      </c>
      <c r="K1066" s="6" t="str">
        <v>+2.605000E+00</v>
      </c>
      <c r="L1066">
        <f t="shared" si="195"/>
        <v>2.145</v>
      </c>
      <c r="M1066">
        <v>5487.42</v>
      </c>
      <c r="N1066">
        <f t="shared" si="196"/>
        <v>5474.9278154153826</v>
      </c>
      <c r="O1066" s="7">
        <f t="shared" si="197"/>
        <v>156.05467569615416</v>
      </c>
      <c r="P1066" s="6" t="str">
        <v>+2.605000E+00</v>
      </c>
      <c r="Q1066">
        <f t="shared" si="189"/>
        <v>1.57</v>
      </c>
      <c r="R1066">
        <v>6331.6799999999994</v>
      </c>
      <c r="S1066">
        <f t="shared" si="194"/>
        <v>6369.3955147633988</v>
      </c>
      <c r="T1066" s="7">
        <f t="shared" si="190"/>
        <v>1422.4600538681957</v>
      </c>
      <c r="U1066" s="6" t="str">
        <v>+2.605000E+00</v>
      </c>
      <c r="V1066">
        <f t="shared" si="186"/>
        <v>2.3725000000000001</v>
      </c>
      <c r="W1066">
        <v>6994.9800000000005</v>
      </c>
      <c r="X1066">
        <f t="shared" si="191"/>
        <v>7180.6450197282074</v>
      </c>
      <c r="Y1066" s="7">
        <f t="shared" si="187"/>
        <v>34471.499550675486</v>
      </c>
    </row>
    <row r="1067" spans="1:25" x14ac:dyDescent="0.4">
      <c r="A1067" s="6" t="str">
        <v>+2.607500E+00</v>
      </c>
      <c r="B1067">
        <f t="shared" si="198"/>
        <v>1.9274999999999998</v>
      </c>
      <c r="C1067">
        <v>3738.72</v>
      </c>
      <c r="D1067">
        <f t="shared" si="199"/>
        <v>3849.7969064013969</v>
      </c>
      <c r="E1067" s="7">
        <f t="shared" si="200"/>
        <v>12338.079135704727</v>
      </c>
      <c r="F1067" s="6" t="str">
        <v>+2.607500E+00</v>
      </c>
      <c r="G1067">
        <f t="shared" si="188"/>
        <v>2.0524999999999998</v>
      </c>
      <c r="H1067">
        <v>4552.74</v>
      </c>
      <c r="I1067">
        <f t="shared" si="192"/>
        <v>4565.6453350508073</v>
      </c>
      <c r="J1067" s="7">
        <f t="shared" si="193"/>
        <v>166.54767277360011</v>
      </c>
      <c r="K1067" s="6" t="str">
        <v>+2.607500E+00</v>
      </c>
      <c r="L1067">
        <f t="shared" si="195"/>
        <v>2.1475</v>
      </c>
      <c r="M1067">
        <v>5427.12</v>
      </c>
      <c r="N1067">
        <f t="shared" si="196"/>
        <v>5474.927815480738</v>
      </c>
      <c r="O1067" s="7">
        <f t="shared" si="197"/>
        <v>2285.5872210403013</v>
      </c>
      <c r="P1067" s="6" t="str">
        <v>+2.607500E+00</v>
      </c>
      <c r="Q1067">
        <f t="shared" si="189"/>
        <v>1.5725</v>
      </c>
      <c r="R1067">
        <v>6391.9800000000005</v>
      </c>
      <c r="S1067">
        <f t="shared" si="194"/>
        <v>6369.3955386523758</v>
      </c>
      <c r="T1067" s="7">
        <f t="shared" si="190"/>
        <v>510.05789436235455</v>
      </c>
      <c r="U1067" s="6" t="str">
        <v>+2.607500E+00</v>
      </c>
      <c r="V1067">
        <f t="shared" si="186"/>
        <v>2.375</v>
      </c>
      <c r="W1067">
        <v>6994.9800000000005</v>
      </c>
      <c r="X1067">
        <f t="shared" si="191"/>
        <v>7180.6450197370195</v>
      </c>
      <c r="Y1067" s="7">
        <f t="shared" si="187"/>
        <v>34471.49955394768</v>
      </c>
    </row>
    <row r="1068" spans="1:25" x14ac:dyDescent="0.4">
      <c r="A1068" s="6" t="str">
        <v>+2.610000E+00</v>
      </c>
      <c r="B1068">
        <f t="shared" si="198"/>
        <v>1.9299999999999997</v>
      </c>
      <c r="C1068">
        <v>3859.32</v>
      </c>
      <c r="D1068">
        <f t="shared" si="199"/>
        <v>3849.7969068059115</v>
      </c>
      <c r="E1068" s="7">
        <f t="shared" si="200"/>
        <v>90.689303983298288</v>
      </c>
      <c r="F1068" s="6" t="str">
        <v>+2.610000E+00</v>
      </c>
      <c r="G1068">
        <f t="shared" si="188"/>
        <v>2.0549999999999997</v>
      </c>
      <c r="H1068">
        <v>4462.32</v>
      </c>
      <c r="I1068">
        <f t="shared" si="192"/>
        <v>4565.6453351882528</v>
      </c>
      <c r="J1068" s="7">
        <f t="shared" si="193"/>
        <v>10676.124891764859</v>
      </c>
      <c r="K1068" s="6" t="str">
        <v>+2.610000E+00</v>
      </c>
      <c r="L1068">
        <f t="shared" si="195"/>
        <v>2.15</v>
      </c>
      <c r="M1068">
        <v>5427.12</v>
      </c>
      <c r="N1068">
        <f t="shared" si="196"/>
        <v>5474.9278155444799</v>
      </c>
      <c r="O1068" s="7">
        <f t="shared" si="197"/>
        <v>2285.5872271350268</v>
      </c>
      <c r="P1068" s="6" t="str">
        <v>+2.610000E+00</v>
      </c>
      <c r="Q1068">
        <f t="shared" si="189"/>
        <v>1.575</v>
      </c>
      <c r="R1068">
        <v>6150.7800000000007</v>
      </c>
      <c r="S1068">
        <f t="shared" si="194"/>
        <v>6369.3955619515318</v>
      </c>
      <c r="T1068" s="7">
        <f t="shared" si="190"/>
        <v>47792.763927383763</v>
      </c>
      <c r="U1068" s="6" t="str">
        <v>+2.610000E+00</v>
      </c>
      <c r="V1068">
        <f t="shared" si="186"/>
        <v>2.3774999999999999</v>
      </c>
      <c r="W1068">
        <v>6994.9800000000005</v>
      </c>
      <c r="X1068">
        <f t="shared" si="191"/>
        <v>7180.6450197456134</v>
      </c>
      <c r="Y1068" s="7">
        <f t="shared" si="187"/>
        <v>34471.499557138821</v>
      </c>
    </row>
    <row r="1069" spans="1:25" x14ac:dyDescent="0.4">
      <c r="A1069" s="6" t="str">
        <v>+2.612500E+00</v>
      </c>
      <c r="B1069">
        <f t="shared" si="198"/>
        <v>1.9324999999999997</v>
      </c>
      <c r="C1069">
        <v>3859.32</v>
      </c>
      <c r="D1069">
        <f t="shared" si="199"/>
        <v>3849.7969072004389</v>
      </c>
      <c r="E1069" s="7">
        <f t="shared" si="200"/>
        <v>90.689296469055421</v>
      </c>
      <c r="F1069" s="6" t="str">
        <v>+2.612500E+00</v>
      </c>
      <c r="G1069">
        <f t="shared" si="188"/>
        <v>2.0574999999999997</v>
      </c>
      <c r="H1069">
        <v>4552.74</v>
      </c>
      <c r="I1069">
        <f t="shared" si="192"/>
        <v>4565.6453353223051</v>
      </c>
      <c r="J1069" s="7">
        <f t="shared" si="193"/>
        <v>166.5476797811406</v>
      </c>
      <c r="K1069" s="6" t="str">
        <v>+2.612500E+00</v>
      </c>
      <c r="L1069">
        <f t="shared" si="195"/>
        <v>2.1524999999999999</v>
      </c>
      <c r="M1069">
        <v>5547.72</v>
      </c>
      <c r="N1069">
        <f t="shared" si="196"/>
        <v>5474.9278156066484</v>
      </c>
      <c r="O1069" s="7">
        <f t="shared" si="197"/>
        <v>5298.7021087557323</v>
      </c>
      <c r="P1069" s="6" t="str">
        <v>+2.612500E+00</v>
      </c>
      <c r="Q1069">
        <f t="shared" si="189"/>
        <v>1.5774999999999999</v>
      </c>
      <c r="R1069">
        <v>6301.5</v>
      </c>
      <c r="S1069">
        <f t="shared" si="194"/>
        <v>6369.3955846754297</v>
      </c>
      <c r="T1069" s="7">
        <f t="shared" si="190"/>
        <v>4609.8104184184504</v>
      </c>
      <c r="U1069" s="6" t="str">
        <v>+2.612500E+00</v>
      </c>
      <c r="V1069">
        <f t="shared" si="186"/>
        <v>2.38</v>
      </c>
      <c r="W1069">
        <v>7115.58</v>
      </c>
      <c r="X1069">
        <f t="shared" si="191"/>
        <v>7180.6450197539953</v>
      </c>
      <c r="Y1069" s="7">
        <f t="shared" si="187"/>
        <v>4233.4567955878028</v>
      </c>
    </row>
    <row r="1070" spans="1:25" x14ac:dyDescent="0.4">
      <c r="A1070" s="6" t="str">
        <v>+2.615000E+00</v>
      </c>
      <c r="B1070">
        <f t="shared" si="198"/>
        <v>1.9350000000000001</v>
      </c>
      <c r="C1070">
        <v>3799.02</v>
      </c>
      <c r="D1070">
        <f t="shared" si="199"/>
        <v>3849.7969075852247</v>
      </c>
      <c r="E1070" s="7">
        <f t="shared" si="200"/>
        <v>2578.294343918456</v>
      </c>
      <c r="F1070" s="6" t="str">
        <v>+2.615000E+00</v>
      </c>
      <c r="G1070">
        <f t="shared" si="188"/>
        <v>2.06</v>
      </c>
      <c r="H1070">
        <v>4582.92</v>
      </c>
      <c r="I1070">
        <f t="shared" si="192"/>
        <v>4565.6453354530468</v>
      </c>
      <c r="J1070" s="7">
        <f t="shared" si="193"/>
        <v>298.41403520976587</v>
      </c>
      <c r="K1070" s="6" t="str">
        <v>+2.615000E+00</v>
      </c>
      <c r="L1070">
        <f t="shared" si="195"/>
        <v>2.1550000000000002</v>
      </c>
      <c r="M1070">
        <v>5487.42</v>
      </c>
      <c r="N1070">
        <f t="shared" si="196"/>
        <v>5474.9278156672817</v>
      </c>
      <c r="O1070" s="7">
        <f t="shared" si="197"/>
        <v>156.05466940261385</v>
      </c>
      <c r="P1070" s="6" t="str">
        <v>+2.615000E+00</v>
      </c>
      <c r="Q1070">
        <f t="shared" si="189"/>
        <v>1.5800000000000003</v>
      </c>
      <c r="R1070">
        <v>6271.38</v>
      </c>
      <c r="S1070">
        <f t="shared" si="194"/>
        <v>6369.3956068382731</v>
      </c>
      <c r="T1070" s="7">
        <f t="shared" si="190"/>
        <v>9607.0591838749115</v>
      </c>
      <c r="U1070" s="6" t="str">
        <v>+2.615000E+00</v>
      </c>
      <c r="V1070">
        <f t="shared" si="186"/>
        <v>2.3825000000000003</v>
      </c>
      <c r="W1070">
        <v>7055.28</v>
      </c>
      <c r="X1070">
        <f t="shared" si="191"/>
        <v>7180.6450197621698</v>
      </c>
      <c r="Y1070" s="7">
        <f t="shared" si="187"/>
        <v>15716.388179969286</v>
      </c>
    </row>
    <row r="1071" spans="1:25" x14ac:dyDescent="0.4">
      <c r="A1071" s="6" t="str">
        <v>+2.617500E+00</v>
      </c>
      <c r="B1071">
        <f t="shared" si="198"/>
        <v>1.9375</v>
      </c>
      <c r="C1071">
        <v>3738.72</v>
      </c>
      <c r="D1071">
        <f t="shared" si="199"/>
        <v>3849.7969079605109</v>
      </c>
      <c r="E1071" s="7">
        <f t="shared" si="200"/>
        <v>12338.079482067857</v>
      </c>
      <c r="F1071" s="6" t="str">
        <v>+2.617500E+00</v>
      </c>
      <c r="G1071">
        <f t="shared" si="188"/>
        <v>2.0625</v>
      </c>
      <c r="H1071">
        <v>4552.74</v>
      </c>
      <c r="I1071">
        <f t="shared" si="192"/>
        <v>4565.6453355805616</v>
      </c>
      <c r="J1071" s="7">
        <f t="shared" si="193"/>
        <v>166.54768644691356</v>
      </c>
      <c r="K1071" s="6" t="str">
        <v>+2.617500E+00</v>
      </c>
      <c r="L1071">
        <f t="shared" si="195"/>
        <v>2.1575000000000002</v>
      </c>
      <c r="M1071">
        <v>5336.7</v>
      </c>
      <c r="N1071">
        <f t="shared" si="196"/>
        <v>5474.927815726418</v>
      </c>
      <c r="O1071" s="7">
        <f t="shared" si="197"/>
        <v>19106.929040496616</v>
      </c>
      <c r="P1071" s="6" t="str">
        <v>+2.617500E+00</v>
      </c>
      <c r="Q1071">
        <f t="shared" si="189"/>
        <v>1.5825000000000002</v>
      </c>
      <c r="R1071">
        <v>6391.9800000000005</v>
      </c>
      <c r="S1071">
        <f t="shared" si="194"/>
        <v>6369.3956284539136</v>
      </c>
      <c r="T1071" s="7">
        <f t="shared" si="190"/>
        <v>510.05383813170022</v>
      </c>
      <c r="U1071" s="6" t="str">
        <v>+2.617500E+00</v>
      </c>
      <c r="V1071">
        <f t="shared" si="186"/>
        <v>2.3850000000000002</v>
      </c>
      <c r="W1071">
        <v>7115.58</v>
      </c>
      <c r="X1071">
        <f t="shared" si="191"/>
        <v>7180.6450197701424</v>
      </c>
      <c r="Y1071" s="7">
        <f t="shared" si="187"/>
        <v>4233.4567976890339</v>
      </c>
    </row>
    <row r="1072" spans="1:25" x14ac:dyDescent="0.4">
      <c r="A1072" s="6" t="str">
        <v>+2.620000E+00</v>
      </c>
      <c r="B1072">
        <f t="shared" si="198"/>
        <v>1.94</v>
      </c>
      <c r="C1072">
        <v>3859.32</v>
      </c>
      <c r="D1072">
        <f t="shared" si="199"/>
        <v>3849.7969083265311</v>
      </c>
      <c r="E1072" s="7">
        <f t="shared" si="200"/>
        <v>90.689275021295089</v>
      </c>
      <c r="F1072" s="6" t="str">
        <v>+2.620000E+00</v>
      </c>
      <c r="G1072">
        <f t="shared" si="188"/>
        <v>2.0649999999999999</v>
      </c>
      <c r="H1072">
        <v>4582.92</v>
      </c>
      <c r="I1072">
        <f t="shared" si="192"/>
        <v>4565.6453357049277</v>
      </c>
      <c r="J1072" s="7">
        <f t="shared" si="193"/>
        <v>298.41402650744914</v>
      </c>
      <c r="K1072" s="6" t="str">
        <v>+2.620000E+00</v>
      </c>
      <c r="L1072">
        <f t="shared" si="195"/>
        <v>2.16</v>
      </c>
      <c r="M1072">
        <v>5427.12</v>
      </c>
      <c r="N1072">
        <f t="shared" si="196"/>
        <v>5474.9278157840945</v>
      </c>
      <c r="O1072" s="7">
        <f t="shared" si="197"/>
        <v>2285.587250045925</v>
      </c>
      <c r="P1072" s="6" t="str">
        <v>+2.620000E+00</v>
      </c>
      <c r="Q1072">
        <f t="shared" si="189"/>
        <v>1.5850000000000002</v>
      </c>
      <c r="R1072">
        <v>6391.9800000000005</v>
      </c>
      <c r="S1072">
        <f t="shared" si="194"/>
        <v>6369.3956495358616</v>
      </c>
      <c r="T1072" s="7">
        <f t="shared" si="190"/>
        <v>510.05288588705002</v>
      </c>
      <c r="U1072" s="6" t="str">
        <v>+2.620000E+00</v>
      </c>
      <c r="V1072">
        <f t="shared" si="186"/>
        <v>2.3875000000000002</v>
      </c>
      <c r="W1072">
        <v>7115.58</v>
      </c>
      <c r="X1072">
        <f t="shared" si="191"/>
        <v>7180.6450197779186</v>
      </c>
      <c r="Y1072" s="7">
        <f t="shared" si="187"/>
        <v>4233.4567987009486</v>
      </c>
    </row>
    <row r="1073" spans="1:25" x14ac:dyDescent="0.4">
      <c r="A1073" s="6" t="str">
        <v>+2.622500E+00</v>
      </c>
      <c r="B1073">
        <f t="shared" si="198"/>
        <v>1.9424999999999999</v>
      </c>
      <c r="C1073">
        <v>3859.32</v>
      </c>
      <c r="D1073">
        <f t="shared" si="199"/>
        <v>3849.7969086835137</v>
      </c>
      <c r="E1073" s="7">
        <f t="shared" si="200"/>
        <v>90.689268222139503</v>
      </c>
      <c r="F1073" s="6" t="str">
        <v>+2.622500E+00</v>
      </c>
      <c r="G1073">
        <f t="shared" si="188"/>
        <v>2.0674999999999999</v>
      </c>
      <c r="H1073">
        <v>4673.34</v>
      </c>
      <c r="I1073">
        <f t="shared" si="192"/>
        <v>4565.6453358262224</v>
      </c>
      <c r="J1073" s="7">
        <f t="shared" si="193"/>
        <v>11598.14069150276</v>
      </c>
      <c r="K1073" s="6" t="str">
        <v>+2.622500E+00</v>
      </c>
      <c r="L1073">
        <f t="shared" si="195"/>
        <v>2.1625000000000001</v>
      </c>
      <c r="M1073">
        <v>5427.12</v>
      </c>
      <c r="N1073">
        <f t="shared" si="196"/>
        <v>5474.9278158403467</v>
      </c>
      <c r="O1073" s="7">
        <f t="shared" si="197"/>
        <v>2285.5872554245188</v>
      </c>
      <c r="P1073" s="6" t="str">
        <v>+2.622500E+00</v>
      </c>
      <c r="Q1073">
        <f t="shared" si="189"/>
        <v>1.5875000000000001</v>
      </c>
      <c r="R1073">
        <v>6422.1</v>
      </c>
      <c r="S1073">
        <f t="shared" si="194"/>
        <v>6369.3956700972949</v>
      </c>
      <c r="T1073" s="7">
        <f t="shared" si="190"/>
        <v>2777.7463904932138</v>
      </c>
      <c r="U1073" s="6" t="str">
        <v>+2.622500E+00</v>
      </c>
      <c r="V1073">
        <f t="shared" si="186"/>
        <v>2.39</v>
      </c>
      <c r="W1073">
        <v>7115.58</v>
      </c>
      <c r="X1073">
        <f t="shared" si="191"/>
        <v>7180.645019785502</v>
      </c>
      <c r="Y1073" s="7">
        <f t="shared" si="187"/>
        <v>4233.4567996877722</v>
      </c>
    </row>
    <row r="1074" spans="1:25" x14ac:dyDescent="0.4">
      <c r="A1074" s="6" t="str">
        <v>+2.625000E+00</v>
      </c>
      <c r="B1074">
        <f t="shared" si="198"/>
        <v>1.9449999999999998</v>
      </c>
      <c r="C1074">
        <v>3859.32</v>
      </c>
      <c r="D1074">
        <f t="shared" si="199"/>
        <v>3849.7969090316828</v>
      </c>
      <c r="E1074" s="7">
        <f t="shared" si="200"/>
        <v>90.689261590846897</v>
      </c>
      <c r="F1074" s="6" t="str">
        <v>+2.625000E+00</v>
      </c>
      <c r="G1074">
        <f t="shared" si="188"/>
        <v>2.0699999999999998</v>
      </c>
      <c r="H1074">
        <v>4582.92</v>
      </c>
      <c r="I1074">
        <f t="shared" si="192"/>
        <v>4565.6453359445231</v>
      </c>
      <c r="J1074" s="7">
        <f t="shared" si="193"/>
        <v>298.41401822958676</v>
      </c>
      <c r="K1074" s="6" t="str">
        <v>+2.625000E+00</v>
      </c>
      <c r="L1074">
        <f t="shared" si="195"/>
        <v>2.165</v>
      </c>
      <c r="M1074">
        <v>5427.12</v>
      </c>
      <c r="N1074">
        <f t="shared" si="196"/>
        <v>5474.9278158952102</v>
      </c>
      <c r="O1074" s="7">
        <f t="shared" si="197"/>
        <v>2285.5872606703224</v>
      </c>
      <c r="P1074" s="6" t="str">
        <v>+2.625000E+00</v>
      </c>
      <c r="Q1074">
        <f t="shared" si="189"/>
        <v>1.59</v>
      </c>
      <c r="R1074">
        <v>6391.9800000000005</v>
      </c>
      <c r="S1074">
        <f t="shared" si="194"/>
        <v>6369.3956901510646</v>
      </c>
      <c r="T1074" s="7">
        <f t="shared" si="190"/>
        <v>510.05105135274061</v>
      </c>
      <c r="U1074" s="6" t="str">
        <v>+2.625000E+00</v>
      </c>
      <c r="V1074">
        <f t="shared" si="186"/>
        <v>2.3925000000000001</v>
      </c>
      <c r="W1074">
        <v>6994.9800000000005</v>
      </c>
      <c r="X1074">
        <f t="shared" si="191"/>
        <v>7180.6450197928998</v>
      </c>
      <c r="Y1074" s="7">
        <f t="shared" si="187"/>
        <v>34471.4995746977</v>
      </c>
    </row>
    <row r="1075" spans="1:25" x14ac:dyDescent="0.4">
      <c r="A1075" s="6" t="str">
        <v>+2.627500E+00</v>
      </c>
      <c r="B1075">
        <f t="shared" si="198"/>
        <v>1.9474999999999998</v>
      </c>
      <c r="C1075">
        <v>3738.72</v>
      </c>
      <c r="D1075">
        <f t="shared" si="199"/>
        <v>3849.7969093712554</v>
      </c>
      <c r="E1075" s="7">
        <f t="shared" si="200"/>
        <v>12338.079795470136</v>
      </c>
      <c r="F1075" s="6" t="str">
        <v>+2.627500E+00</v>
      </c>
      <c r="G1075">
        <f t="shared" si="188"/>
        <v>2.0724999999999998</v>
      </c>
      <c r="H1075">
        <v>4462.32</v>
      </c>
      <c r="I1075">
        <f t="shared" si="192"/>
        <v>4565.6453360599025</v>
      </c>
      <c r="J1075" s="7">
        <f t="shared" si="193"/>
        <v>10676.125071891858</v>
      </c>
      <c r="K1075" s="6" t="str">
        <v>+2.627500E+00</v>
      </c>
      <c r="L1075">
        <f t="shared" si="195"/>
        <v>2.1675</v>
      </c>
      <c r="M1075">
        <v>5366.82</v>
      </c>
      <c r="N1075">
        <f t="shared" si="196"/>
        <v>5474.9278159487194</v>
      </c>
      <c r="O1075" s="7">
        <f t="shared" si="197"/>
        <v>11687.299869202252</v>
      </c>
      <c r="P1075" s="6" t="str">
        <v>+2.627500E+00</v>
      </c>
      <c r="Q1075">
        <f t="shared" si="189"/>
        <v>1.5925</v>
      </c>
      <c r="R1075">
        <v>6361.8</v>
      </c>
      <c r="S1075">
        <f t="shared" si="194"/>
        <v>6369.3957097097045</v>
      </c>
      <c r="T1075" s="7">
        <f t="shared" si="190"/>
        <v>57.694805994096967</v>
      </c>
      <c r="U1075" s="6" t="str">
        <v>+2.627500E+00</v>
      </c>
      <c r="V1075">
        <f t="shared" si="186"/>
        <v>2.395</v>
      </c>
      <c r="W1075">
        <v>7115.58</v>
      </c>
      <c r="X1075">
        <f t="shared" si="191"/>
        <v>7180.6450198001139</v>
      </c>
      <c r="Y1075" s="7">
        <f t="shared" si="187"/>
        <v>4233.4568015892255</v>
      </c>
    </row>
    <row r="1076" spans="1:25" x14ac:dyDescent="0.4">
      <c r="A1076" s="6" t="str">
        <v>+2.630000E+00</v>
      </c>
      <c r="B1076">
        <f t="shared" si="198"/>
        <v>1.9499999999999997</v>
      </c>
      <c r="C1076">
        <v>3859.32</v>
      </c>
      <c r="D1076">
        <f t="shared" si="199"/>
        <v>3849.7969097024447</v>
      </c>
      <c r="E1076" s="7">
        <f t="shared" si="200"/>
        <v>90.689248815394322</v>
      </c>
      <c r="F1076" s="6" t="str">
        <v>+2.630000E+00</v>
      </c>
      <c r="G1076">
        <f t="shared" si="188"/>
        <v>2.0749999999999997</v>
      </c>
      <c r="H1076">
        <v>4703.5200000000004</v>
      </c>
      <c r="I1076">
        <f t="shared" si="192"/>
        <v>4565.6453361724334</v>
      </c>
      <c r="J1076" s="7">
        <f t="shared" si="193"/>
        <v>19009.422925564617</v>
      </c>
      <c r="K1076" s="6" t="str">
        <v>+2.630000E+00</v>
      </c>
      <c r="L1076">
        <f t="shared" si="195"/>
        <v>2.17</v>
      </c>
      <c r="M1076">
        <v>5427.12</v>
      </c>
      <c r="N1076">
        <f t="shared" si="196"/>
        <v>5474.9278160009071</v>
      </c>
      <c r="O1076" s="7">
        <f t="shared" si="197"/>
        <v>2285.5872707766007</v>
      </c>
      <c r="P1076" s="6" t="str">
        <v>+2.630000E+00</v>
      </c>
      <c r="Q1076">
        <f t="shared" si="189"/>
        <v>1.595</v>
      </c>
      <c r="R1076">
        <v>6391.9800000000005</v>
      </c>
      <c r="S1076">
        <f t="shared" si="194"/>
        <v>6369.395728785441</v>
      </c>
      <c r="T1076" s="7">
        <f t="shared" si="190"/>
        <v>510.04930629278181</v>
      </c>
      <c r="U1076" s="6" t="str">
        <v>+2.630000E+00</v>
      </c>
      <c r="V1076">
        <f t="shared" si="186"/>
        <v>2.3975</v>
      </c>
      <c r="W1076">
        <v>6994.9800000000005</v>
      </c>
      <c r="X1076">
        <f t="shared" si="191"/>
        <v>7180.6450198071498</v>
      </c>
      <c r="Y1076" s="7">
        <f t="shared" si="187"/>
        <v>34471.49957998914</v>
      </c>
    </row>
    <row r="1077" spans="1:25" x14ac:dyDescent="0.4">
      <c r="A1077" s="6" t="str">
        <v>+2.632500E+00</v>
      </c>
      <c r="B1077">
        <f t="shared" si="198"/>
        <v>1.9524999999999997</v>
      </c>
      <c r="C1077">
        <v>3859.32</v>
      </c>
      <c r="D1077">
        <f t="shared" si="199"/>
        <v>3849.7969100254559</v>
      </c>
      <c r="E1077" s="7">
        <f t="shared" si="200"/>
        <v>90.689242663265986</v>
      </c>
      <c r="F1077" s="6" t="str">
        <v>+2.632500E+00</v>
      </c>
      <c r="G1077">
        <f t="shared" si="188"/>
        <v>2.0774999999999997</v>
      </c>
      <c r="H1077">
        <v>4582.92</v>
      </c>
      <c r="I1077">
        <f t="shared" si="192"/>
        <v>4565.6453362821858</v>
      </c>
      <c r="J1077" s="7">
        <f t="shared" si="193"/>
        <v>298.4140065635695</v>
      </c>
      <c r="K1077" s="6" t="str">
        <v>+2.632500E+00</v>
      </c>
      <c r="L1077">
        <f t="shared" si="195"/>
        <v>2.1724999999999999</v>
      </c>
      <c r="M1077">
        <v>5457.2999999999993</v>
      </c>
      <c r="N1077">
        <f t="shared" si="196"/>
        <v>5474.9278160518061</v>
      </c>
      <c r="O1077" s="7">
        <f t="shared" si="197"/>
        <v>310.7398987563376</v>
      </c>
      <c r="P1077" s="6" t="str">
        <v>+2.632500E+00</v>
      </c>
      <c r="Q1077">
        <f t="shared" si="189"/>
        <v>1.5974999999999999</v>
      </c>
      <c r="R1077">
        <v>6271.38</v>
      </c>
      <c r="S1077">
        <f t="shared" si="194"/>
        <v>6369.3957473901946</v>
      </c>
      <c r="T1077" s="7">
        <f t="shared" si="190"/>
        <v>9607.0867364584246</v>
      </c>
      <c r="U1077" s="6" t="str">
        <v>+2.632500E+00</v>
      </c>
      <c r="V1077">
        <f t="shared" ref="V1077:V1140" si="201">U1077-U$117</f>
        <v>2.4</v>
      </c>
      <c r="W1077">
        <v>7025.0999999999995</v>
      </c>
      <c r="X1077">
        <f t="shared" si="191"/>
        <v>7180.6450198140119</v>
      </c>
      <c r="Y1077" s="7">
        <f t="shared" ref="Y1077:Y1140" si="202">(X1077-W1077)^2</f>
        <v>24194.253188941526</v>
      </c>
    </row>
    <row r="1078" spans="1:25" x14ac:dyDescent="0.4">
      <c r="A1078" s="6" t="str">
        <v>+2.635000E+00</v>
      </c>
      <c r="B1078">
        <f t="shared" si="198"/>
        <v>1.9549999999999996</v>
      </c>
      <c r="C1078">
        <v>3919.62</v>
      </c>
      <c r="D1078">
        <f t="shared" si="199"/>
        <v>3849.7969103404921</v>
      </c>
      <c r="E1078" s="7">
        <f t="shared" si="200"/>
        <v>4875.2638495996634</v>
      </c>
      <c r="F1078" s="6" t="str">
        <v>+2.635000E+00</v>
      </c>
      <c r="G1078">
        <f t="shared" ref="G1078:G1141" si="203">F1078-F$246</f>
        <v>2.0799999999999996</v>
      </c>
      <c r="H1078">
        <v>4582.92</v>
      </c>
      <c r="I1078">
        <f t="shared" si="192"/>
        <v>4565.6453363892279</v>
      </c>
      <c r="J1078" s="7">
        <f t="shared" si="193"/>
        <v>298.41400286533798</v>
      </c>
      <c r="K1078" s="6" t="str">
        <v>+2.635000E+00</v>
      </c>
      <c r="L1078">
        <f t="shared" si="195"/>
        <v>2.1749999999999998</v>
      </c>
      <c r="M1078">
        <v>5427.12</v>
      </c>
      <c r="N1078">
        <f t="shared" si="196"/>
        <v>5474.9278161014481</v>
      </c>
      <c r="O1078" s="7">
        <f t="shared" si="197"/>
        <v>2285.5872803898919</v>
      </c>
      <c r="P1078" s="6" t="str">
        <v>+2.635000E+00</v>
      </c>
      <c r="Q1078">
        <f t="shared" ref="Q1078:Q1141" si="204">P1078-P$438</f>
        <v>1.5999999999999999</v>
      </c>
      <c r="R1078">
        <v>6331.6799999999994</v>
      </c>
      <c r="S1078">
        <f t="shared" si="194"/>
        <v>6369.3957655355953</v>
      </c>
      <c r="T1078" s="7">
        <f t="shared" ref="T1078:T1141" si="205">(S1078-R1078)^2</f>
        <v>1422.4789699360429</v>
      </c>
      <c r="U1078" s="6" t="str">
        <v>+2.635000E+00</v>
      </c>
      <c r="V1078">
        <f t="shared" si="201"/>
        <v>2.4024999999999999</v>
      </c>
      <c r="W1078">
        <v>7055.28</v>
      </c>
      <c r="X1078">
        <f t="shared" ref="X1078:X1141" si="206">$S$19*(1-EXP(-(V1078/$T$19)))</f>
        <v>7180.6450198207058</v>
      </c>
      <c r="Y1078" s="7">
        <f t="shared" si="202"/>
        <v>15716.388194646019</v>
      </c>
    </row>
    <row r="1079" spans="1:25" x14ac:dyDescent="0.4">
      <c r="A1079" s="6" t="str">
        <v>+2.637500E+00</v>
      </c>
      <c r="B1079">
        <f t="shared" si="198"/>
        <v>1.9575</v>
      </c>
      <c r="C1079">
        <v>3949.74</v>
      </c>
      <c r="D1079">
        <f t="shared" si="199"/>
        <v>3849.7969106477503</v>
      </c>
      <c r="E1079" s="7">
        <f t="shared" si="200"/>
        <v>9988.6211092717167</v>
      </c>
      <c r="F1079" s="6" t="str">
        <v>+2.637500E+00</v>
      </c>
      <c r="G1079">
        <f t="shared" si="203"/>
        <v>2.0825</v>
      </c>
      <c r="H1079">
        <v>4582.92</v>
      </c>
      <c r="I1079">
        <f t="shared" ref="I1079:I1142" si="207">$S$16*(1-EXP(-(G1079/$T$16)))</f>
        <v>4565.6453364936278</v>
      </c>
      <c r="J1079" s="7">
        <f t="shared" ref="J1079:J1142" si="208">(I1079-H1079)^2</f>
        <v>298.41399925838869</v>
      </c>
      <c r="K1079" s="6" t="str">
        <v>+2.637500E+00</v>
      </c>
      <c r="L1079">
        <f t="shared" si="195"/>
        <v>2.1775000000000002</v>
      </c>
      <c r="M1079">
        <v>5457.2999999999993</v>
      </c>
      <c r="N1079">
        <f t="shared" si="196"/>
        <v>5474.9278161498651</v>
      </c>
      <c r="O1079" s="7">
        <f t="shared" si="197"/>
        <v>310.73990221346929</v>
      </c>
      <c r="P1079" s="6" t="str">
        <v>+2.637500E+00</v>
      </c>
      <c r="Q1079">
        <f t="shared" si="204"/>
        <v>1.6025000000000003</v>
      </c>
      <c r="R1079">
        <v>6361.8</v>
      </c>
      <c r="S1079">
        <f t="shared" ref="S1079:S1142" si="209">$S$18*(1-EXP(-(Q1079/$T$18)))</f>
        <v>6369.3957832329852</v>
      </c>
      <c r="T1079" s="7">
        <f t="shared" si="205"/>
        <v>57.695922922496266</v>
      </c>
      <c r="U1079" s="6" t="str">
        <v>+2.637500E+00</v>
      </c>
      <c r="V1079">
        <f t="shared" si="201"/>
        <v>2.4050000000000002</v>
      </c>
      <c r="W1079">
        <v>7085.4</v>
      </c>
      <c r="X1079">
        <f t="shared" si="206"/>
        <v>7180.6450198272332</v>
      </c>
      <c r="Y1079" s="7">
        <f t="shared" si="202"/>
        <v>9071.6138018901202</v>
      </c>
    </row>
    <row r="1080" spans="1:25" x14ac:dyDescent="0.4">
      <c r="A1080" s="6" t="str">
        <v>+2.640000E+00</v>
      </c>
      <c r="B1080">
        <f t="shared" si="198"/>
        <v>1.96</v>
      </c>
      <c r="C1080">
        <v>3859.32</v>
      </c>
      <c r="D1080">
        <f t="shared" si="199"/>
        <v>3849.796910947422</v>
      </c>
      <c r="E1080" s="7">
        <f t="shared" si="200"/>
        <v>90.689225103333683</v>
      </c>
      <c r="F1080" s="6" t="str">
        <v>+2.640000E+00</v>
      </c>
      <c r="G1080">
        <f t="shared" si="203"/>
        <v>2.085</v>
      </c>
      <c r="H1080">
        <v>4582.92</v>
      </c>
      <c r="I1080">
        <f t="shared" si="207"/>
        <v>4565.6453365954503</v>
      </c>
      <c r="J1080" s="7">
        <f t="shared" si="208"/>
        <v>298.41399574049058</v>
      </c>
      <c r="K1080" s="6" t="str">
        <v>+2.640000E+00</v>
      </c>
      <c r="L1080">
        <f t="shared" si="195"/>
        <v>2.1800000000000002</v>
      </c>
      <c r="M1080">
        <v>5427.12</v>
      </c>
      <c r="N1080">
        <f t="shared" si="196"/>
        <v>5474.9278161970869</v>
      </c>
      <c r="O1080" s="7">
        <f t="shared" si="197"/>
        <v>2285.5872895344587</v>
      </c>
      <c r="P1080" s="6" t="str">
        <v>+2.640000E+00</v>
      </c>
      <c r="Q1080">
        <f t="shared" si="204"/>
        <v>1.6050000000000002</v>
      </c>
      <c r="R1080">
        <v>6512.58</v>
      </c>
      <c r="S1080">
        <f t="shared" si="209"/>
        <v>6369.3958004934248</v>
      </c>
      <c r="T1080" s="7">
        <f t="shared" si="205"/>
        <v>20501.714988338721</v>
      </c>
      <c r="U1080" s="6" t="str">
        <v>+2.640000E+00</v>
      </c>
      <c r="V1080">
        <f t="shared" si="201"/>
        <v>2.4075000000000002</v>
      </c>
      <c r="W1080">
        <v>6994.9800000000005</v>
      </c>
      <c r="X1080">
        <f t="shared" si="206"/>
        <v>7180.6450198335997</v>
      </c>
      <c r="Y1080" s="7">
        <f t="shared" si="202"/>
        <v>34471.499589810788</v>
      </c>
    </row>
    <row r="1081" spans="1:25" x14ac:dyDescent="0.4">
      <c r="A1081" s="6" t="str">
        <v>+2.642500E+00</v>
      </c>
      <c r="B1081">
        <f t="shared" si="198"/>
        <v>1.9624999999999999</v>
      </c>
      <c r="C1081">
        <v>3738.72</v>
      </c>
      <c r="D1081">
        <f t="shared" si="199"/>
        <v>3849.796911239695</v>
      </c>
      <c r="E1081" s="7">
        <f t="shared" si="200"/>
        <v>12338.080210551117</v>
      </c>
      <c r="F1081" s="6" t="str">
        <v>+2.642500E+00</v>
      </c>
      <c r="G1081">
        <f t="shared" si="203"/>
        <v>2.0874999999999999</v>
      </c>
      <c r="H1081">
        <v>4582.92</v>
      </c>
      <c r="I1081">
        <f t="shared" si="207"/>
        <v>4565.645336694758</v>
      </c>
      <c r="J1081" s="7">
        <f t="shared" si="208"/>
        <v>298.41399230947547</v>
      </c>
      <c r="K1081" s="6" t="str">
        <v>+2.642500E+00</v>
      </c>
      <c r="L1081">
        <f t="shared" si="195"/>
        <v>2.1825000000000001</v>
      </c>
      <c r="M1081">
        <v>5397</v>
      </c>
      <c r="N1081">
        <f t="shared" si="196"/>
        <v>5474.9278162431419</v>
      </c>
      <c r="O1081" s="7">
        <f t="shared" si="197"/>
        <v>6072.744544424896</v>
      </c>
      <c r="P1081" s="6" t="str">
        <v>+2.642500E+00</v>
      </c>
      <c r="Q1081">
        <f t="shared" si="204"/>
        <v>1.6075000000000002</v>
      </c>
      <c r="R1081">
        <v>6361.8</v>
      </c>
      <c r="S1081">
        <f t="shared" si="209"/>
        <v>6369.3958173277024</v>
      </c>
      <c r="T1081" s="7">
        <f t="shared" si="205"/>
        <v>57.696440875821096</v>
      </c>
      <c r="U1081" s="6" t="str">
        <v>+2.642500E+00</v>
      </c>
      <c r="V1081">
        <f t="shared" si="201"/>
        <v>2.41</v>
      </c>
      <c r="W1081">
        <v>7025.0999999999995</v>
      </c>
      <c r="X1081">
        <f t="shared" si="206"/>
        <v>7180.6450198398088</v>
      </c>
      <c r="Y1081" s="7">
        <f t="shared" si="202"/>
        <v>24194.253196966685</v>
      </c>
    </row>
    <row r="1082" spans="1:25" x14ac:dyDescent="0.4">
      <c r="A1082" s="6" t="str">
        <v>+2.645000E+00</v>
      </c>
      <c r="B1082">
        <f t="shared" si="198"/>
        <v>1.9649999999999999</v>
      </c>
      <c r="C1082">
        <v>3859.32</v>
      </c>
      <c r="D1082">
        <f t="shared" si="199"/>
        <v>3849.796911524752</v>
      </c>
      <c r="E1082" s="7">
        <f t="shared" si="200"/>
        <v>90.689214107404837</v>
      </c>
      <c r="F1082" s="6" t="str">
        <v>+2.645000E+00</v>
      </c>
      <c r="G1082">
        <f t="shared" si="203"/>
        <v>2.09</v>
      </c>
      <c r="H1082">
        <v>4582.92</v>
      </c>
      <c r="I1082">
        <f t="shared" si="207"/>
        <v>4565.6453367916147</v>
      </c>
      <c r="J1082" s="7">
        <f t="shared" si="208"/>
        <v>298.41398896314388</v>
      </c>
      <c r="K1082" s="6" t="str">
        <v>+2.645000E+00</v>
      </c>
      <c r="L1082">
        <f t="shared" si="195"/>
        <v>2.1850000000000001</v>
      </c>
      <c r="M1082">
        <v>5427.12</v>
      </c>
      <c r="N1082">
        <f t="shared" si="196"/>
        <v>5474.9278162880601</v>
      </c>
      <c r="O1082" s="7">
        <f t="shared" si="197"/>
        <v>2285.5872982329111</v>
      </c>
      <c r="P1082" s="6" t="str">
        <v>+2.645000E+00</v>
      </c>
      <c r="Q1082">
        <f t="shared" si="204"/>
        <v>1.61</v>
      </c>
      <c r="R1082">
        <v>6391.9800000000005</v>
      </c>
      <c r="S1082">
        <f t="shared" si="209"/>
        <v>6369.39583374634</v>
      </c>
      <c r="T1082" s="7">
        <f t="shared" si="205"/>
        <v>510.04456537297511</v>
      </c>
      <c r="U1082" s="6" t="str">
        <v>+2.645000E+00</v>
      </c>
      <c r="V1082">
        <f t="shared" si="201"/>
        <v>2.4125000000000001</v>
      </c>
      <c r="W1082">
        <v>7055.28</v>
      </c>
      <c r="X1082">
        <f t="shared" si="206"/>
        <v>7180.6450198458651</v>
      </c>
      <c r="Y1082" s="7">
        <f t="shared" si="202"/>
        <v>15716.388200954223</v>
      </c>
    </row>
    <row r="1083" spans="1:25" x14ac:dyDescent="0.4">
      <c r="A1083" s="6" t="str">
        <v>+2.647500E+00</v>
      </c>
      <c r="B1083">
        <f t="shared" si="198"/>
        <v>1.9674999999999998</v>
      </c>
      <c r="C1083">
        <v>3768.8399999999997</v>
      </c>
      <c r="D1083">
        <f t="shared" si="199"/>
        <v>3849.7969118027709</v>
      </c>
      <c r="E1083" s="7">
        <f t="shared" si="200"/>
        <v>6554.0215686416705</v>
      </c>
      <c r="F1083" s="6" t="str">
        <v>+2.647500E+00</v>
      </c>
      <c r="G1083">
        <f t="shared" si="203"/>
        <v>2.0924999999999998</v>
      </c>
      <c r="H1083">
        <v>4552.74</v>
      </c>
      <c r="I1083">
        <f t="shared" si="207"/>
        <v>4565.6453368860793</v>
      </c>
      <c r="J1083" s="7">
        <f t="shared" si="208"/>
        <v>166.54772014320585</v>
      </c>
      <c r="K1083" s="6" t="str">
        <v>+2.647500E+00</v>
      </c>
      <c r="L1083">
        <f t="shared" si="195"/>
        <v>2.1875</v>
      </c>
      <c r="M1083">
        <v>5427.12</v>
      </c>
      <c r="N1083">
        <f t="shared" si="196"/>
        <v>5474.9278163318695</v>
      </c>
      <c r="O1083" s="7">
        <f t="shared" si="197"/>
        <v>2285.5873024217794</v>
      </c>
      <c r="P1083" s="6" t="str">
        <v>+2.647500E+00</v>
      </c>
      <c r="Q1083">
        <f t="shared" si="204"/>
        <v>1.6125</v>
      </c>
      <c r="R1083">
        <v>6361.8</v>
      </c>
      <c r="S1083">
        <f t="shared" si="209"/>
        <v>6369.3958497596004</v>
      </c>
      <c r="T1083" s="7">
        <f t="shared" si="205"/>
        <v>57.696933570419048</v>
      </c>
      <c r="U1083" s="6" t="str">
        <v>+2.647500E+00</v>
      </c>
      <c r="V1083">
        <f t="shared" si="201"/>
        <v>2.415</v>
      </c>
      <c r="W1083">
        <v>7025.0999999999995</v>
      </c>
      <c r="X1083">
        <f t="shared" si="206"/>
        <v>7180.6450198517714</v>
      </c>
      <c r="Y1083" s="7">
        <f t="shared" si="202"/>
        <v>24194.253200688127</v>
      </c>
    </row>
    <row r="1084" spans="1:25" x14ac:dyDescent="0.4">
      <c r="A1084" s="6" t="str">
        <v>+2.650000E+00</v>
      </c>
      <c r="B1084">
        <f t="shared" si="198"/>
        <v>1.9699999999999998</v>
      </c>
      <c r="C1084">
        <v>3859.32</v>
      </c>
      <c r="D1084">
        <f t="shared" si="199"/>
        <v>3849.7969120739249</v>
      </c>
      <c r="E1084" s="7">
        <f t="shared" si="200"/>
        <v>90.689203647760721</v>
      </c>
      <c r="F1084" s="6" t="str">
        <v>+2.650000E+00</v>
      </c>
      <c r="G1084">
        <f t="shared" si="203"/>
        <v>2.0949999999999998</v>
      </c>
      <c r="H1084">
        <v>4703.5200000000004</v>
      </c>
      <c r="I1084">
        <f t="shared" si="207"/>
        <v>4565.6453369782121</v>
      </c>
      <c r="J1084" s="7">
        <f t="shared" si="208"/>
        <v>19009.422703371696</v>
      </c>
      <c r="K1084" s="6" t="str">
        <v>+2.650000E+00</v>
      </c>
      <c r="L1084">
        <f t="shared" si="195"/>
        <v>2.19</v>
      </c>
      <c r="M1084">
        <v>5427.12</v>
      </c>
      <c r="N1084">
        <f t="shared" si="196"/>
        <v>5474.9278163745976</v>
      </c>
      <c r="O1084" s="7">
        <f t="shared" si="197"/>
        <v>2285.5873065072497</v>
      </c>
      <c r="P1084" s="6" t="str">
        <v>+2.650000E+00</v>
      </c>
      <c r="Q1084">
        <f t="shared" si="204"/>
        <v>1.615</v>
      </c>
      <c r="R1084">
        <v>6271.38</v>
      </c>
      <c r="S1084">
        <f t="shared" si="209"/>
        <v>6369.3958653774916</v>
      </c>
      <c r="T1084" s="7">
        <f t="shared" si="205"/>
        <v>9607.1098656985432</v>
      </c>
      <c r="U1084" s="6" t="str">
        <v>+2.650000E+00</v>
      </c>
      <c r="V1084">
        <f t="shared" si="201"/>
        <v>2.4175</v>
      </c>
      <c r="W1084">
        <v>6994.9800000000005</v>
      </c>
      <c r="X1084">
        <f t="shared" si="206"/>
        <v>7180.6450198575321</v>
      </c>
      <c r="Y1084" s="7">
        <f t="shared" si="202"/>
        <v>34471.499598697628</v>
      </c>
    </row>
    <row r="1085" spans="1:25" x14ac:dyDescent="0.4">
      <c r="A1085" s="6" t="str">
        <v>+2.652500E+00</v>
      </c>
      <c r="B1085">
        <f t="shared" si="198"/>
        <v>1.9724999999999997</v>
      </c>
      <c r="C1085">
        <v>3859.32</v>
      </c>
      <c r="D1085">
        <f t="shared" si="199"/>
        <v>3849.7969123383846</v>
      </c>
      <c r="E1085" s="7">
        <f t="shared" si="200"/>
        <v>90.689198610815112</v>
      </c>
      <c r="F1085" s="6" t="str">
        <v>+2.652500E+00</v>
      </c>
      <c r="G1085">
        <f t="shared" si="203"/>
        <v>2.0974999999999997</v>
      </c>
      <c r="H1085">
        <v>4643.22</v>
      </c>
      <c r="I1085">
        <f t="shared" si="207"/>
        <v>4565.6453370680692</v>
      </c>
      <c r="J1085" s="7">
        <f t="shared" si="208"/>
        <v>6017.8283290027121</v>
      </c>
      <c r="K1085" s="6" t="str">
        <v>+2.652500E+00</v>
      </c>
      <c r="L1085">
        <f t="shared" si="195"/>
        <v>2.1924999999999999</v>
      </c>
      <c r="M1085">
        <v>5487.42</v>
      </c>
      <c r="N1085">
        <f t="shared" si="196"/>
        <v>5474.9278164162697</v>
      </c>
      <c r="O1085" s="7">
        <f t="shared" si="197"/>
        <v>156.05465068962246</v>
      </c>
      <c r="P1085" s="6" t="str">
        <v>+2.652500E+00</v>
      </c>
      <c r="Q1085">
        <f t="shared" si="204"/>
        <v>1.6174999999999999</v>
      </c>
      <c r="R1085">
        <v>6361.8</v>
      </c>
      <c r="S1085">
        <f t="shared" si="209"/>
        <v>6369.3958806097762</v>
      </c>
      <c r="T1085" s="7">
        <f t="shared" si="205"/>
        <v>57.697402237971495</v>
      </c>
      <c r="U1085" s="6" t="str">
        <v>+2.652500E+00</v>
      </c>
      <c r="V1085">
        <f t="shared" si="201"/>
        <v>2.42</v>
      </c>
      <c r="W1085">
        <v>6994.9800000000005</v>
      </c>
      <c r="X1085">
        <f t="shared" si="206"/>
        <v>7180.645019863151</v>
      </c>
      <c r="Y1085" s="7">
        <f t="shared" si="202"/>
        <v>34471.499600784075</v>
      </c>
    </row>
    <row r="1086" spans="1:25" x14ac:dyDescent="0.4">
      <c r="A1086" s="6" t="str">
        <v>+2.655000E+00</v>
      </c>
      <c r="B1086">
        <f t="shared" si="198"/>
        <v>1.9749999999999996</v>
      </c>
      <c r="C1086">
        <v>3919.62</v>
      </c>
      <c r="D1086">
        <f t="shared" si="199"/>
        <v>3849.7969125963145</v>
      </c>
      <c r="E1086" s="7">
        <f t="shared" si="200"/>
        <v>4875.2635345826839</v>
      </c>
      <c r="F1086" s="6" t="str">
        <v>+2.655000E+00</v>
      </c>
      <c r="G1086">
        <f t="shared" si="203"/>
        <v>2.0999999999999996</v>
      </c>
      <c r="H1086">
        <v>4582.92</v>
      </c>
      <c r="I1086">
        <f t="shared" si="207"/>
        <v>4565.6453371557091</v>
      </c>
      <c r="J1086" s="7">
        <f t="shared" si="208"/>
        <v>298.41397638392857</v>
      </c>
      <c r="K1086" s="6" t="str">
        <v>+2.655000E+00</v>
      </c>
      <c r="L1086">
        <f t="shared" si="195"/>
        <v>2.1949999999999998</v>
      </c>
      <c r="M1086">
        <v>5487.42</v>
      </c>
      <c r="N1086">
        <f t="shared" si="196"/>
        <v>5474.9278164569141</v>
      </c>
      <c r="O1086" s="7">
        <f t="shared" si="197"/>
        <v>156.05464967414761</v>
      </c>
      <c r="P1086" s="6" t="str">
        <v>+2.655000E+00</v>
      </c>
      <c r="Q1086">
        <f t="shared" si="204"/>
        <v>1.6199999999999999</v>
      </c>
      <c r="R1086">
        <v>6391.9800000000005</v>
      </c>
      <c r="S1086">
        <f t="shared" si="209"/>
        <v>6369.3958954659738</v>
      </c>
      <c r="T1086" s="7">
        <f t="shared" si="205"/>
        <v>510.04177760384374</v>
      </c>
      <c r="U1086" s="6" t="str">
        <v>+2.655000E+00</v>
      </c>
      <c r="V1086">
        <f t="shared" si="201"/>
        <v>2.4224999999999999</v>
      </c>
      <c r="W1086">
        <v>7115.58</v>
      </c>
      <c r="X1086">
        <f t="shared" si="206"/>
        <v>7180.6450198686298</v>
      </c>
      <c r="Y1086" s="7">
        <f t="shared" si="202"/>
        <v>4233.4568105051985</v>
      </c>
    </row>
    <row r="1087" spans="1:25" x14ac:dyDescent="0.4">
      <c r="A1087" s="6" t="str">
        <v>+2.657500E+00</v>
      </c>
      <c r="B1087">
        <f t="shared" si="198"/>
        <v>1.9775</v>
      </c>
      <c r="C1087">
        <v>3859.32</v>
      </c>
      <c r="D1087">
        <f t="shared" si="199"/>
        <v>3849.7969128478762</v>
      </c>
      <c r="E1087" s="7">
        <f t="shared" si="200"/>
        <v>90.689188906947962</v>
      </c>
      <c r="F1087" s="6" t="str">
        <v>+2.657500E+00</v>
      </c>
      <c r="G1087">
        <f t="shared" si="203"/>
        <v>2.1025</v>
      </c>
      <c r="H1087">
        <v>4582.92</v>
      </c>
      <c r="I1087">
        <f t="shared" si="207"/>
        <v>4565.6453372411843</v>
      </c>
      <c r="J1087" s="7">
        <f t="shared" si="208"/>
        <v>298.41397343081729</v>
      </c>
      <c r="K1087" s="6" t="str">
        <v>+2.657500E+00</v>
      </c>
      <c r="L1087">
        <f t="shared" si="195"/>
        <v>2.1975000000000002</v>
      </c>
      <c r="M1087">
        <v>5547.72</v>
      </c>
      <c r="N1087">
        <f t="shared" si="196"/>
        <v>5474.9278164965544</v>
      </c>
      <c r="O1087" s="7">
        <f t="shared" si="197"/>
        <v>5298.7019791993289</v>
      </c>
      <c r="P1087" s="6" t="str">
        <v>+2.657500E+00</v>
      </c>
      <c r="Q1087">
        <f t="shared" si="204"/>
        <v>1.6225000000000003</v>
      </c>
      <c r="R1087">
        <v>6301.5</v>
      </c>
      <c r="S1087">
        <f t="shared" si="209"/>
        <v>6369.3959099553713</v>
      </c>
      <c r="T1087" s="7">
        <f t="shared" si="205"/>
        <v>4609.8545886678849</v>
      </c>
      <c r="U1087" s="6" t="str">
        <v>+2.657500E+00</v>
      </c>
      <c r="V1087">
        <f t="shared" si="201"/>
        <v>2.4250000000000003</v>
      </c>
      <c r="W1087">
        <v>7115.58</v>
      </c>
      <c r="X1087">
        <f t="shared" si="206"/>
        <v>7180.6450198739749</v>
      </c>
      <c r="Y1087" s="7">
        <f t="shared" si="202"/>
        <v>4233.4568112007564</v>
      </c>
    </row>
    <row r="1088" spans="1:25" x14ac:dyDescent="0.4">
      <c r="A1088" s="6" t="str">
        <v>+2.660000E+00</v>
      </c>
      <c r="B1088">
        <f t="shared" si="198"/>
        <v>1.98</v>
      </c>
      <c r="C1088">
        <v>3738.72</v>
      </c>
      <c r="D1088">
        <f t="shared" si="199"/>
        <v>3849.7969130932265</v>
      </c>
      <c r="E1088" s="7">
        <f t="shared" si="200"/>
        <v>12338.080622320242</v>
      </c>
      <c r="F1088" s="6" t="str">
        <v>+2.660000E+00</v>
      </c>
      <c r="G1088">
        <f t="shared" si="203"/>
        <v>2.105</v>
      </c>
      <c r="H1088">
        <v>4582.92</v>
      </c>
      <c r="I1088">
        <f t="shared" si="207"/>
        <v>4565.6453373245486</v>
      </c>
      <c r="J1088" s="7">
        <f t="shared" si="208"/>
        <v>298.41397055063749</v>
      </c>
      <c r="K1088" s="6" t="str">
        <v>+2.660000E+00</v>
      </c>
      <c r="L1088">
        <f t="shared" si="195"/>
        <v>2.2000000000000002</v>
      </c>
      <c r="M1088">
        <v>5427.12</v>
      </c>
      <c r="N1088">
        <f t="shared" si="196"/>
        <v>5474.9278165352162</v>
      </c>
      <c r="O1088" s="7">
        <f t="shared" si="197"/>
        <v>2285.5873218648976</v>
      </c>
      <c r="P1088" s="6" t="str">
        <v>+2.660000E+00</v>
      </c>
      <c r="Q1088">
        <f t="shared" si="204"/>
        <v>1.6250000000000002</v>
      </c>
      <c r="R1088">
        <v>6391.9800000000005</v>
      </c>
      <c r="S1088">
        <f t="shared" si="209"/>
        <v>6369.3959240870245</v>
      </c>
      <c r="T1088" s="7">
        <f t="shared" si="205"/>
        <v>510.04048484306293</v>
      </c>
      <c r="U1088" s="6" t="str">
        <v>+2.660000E+00</v>
      </c>
      <c r="V1088">
        <f t="shared" si="201"/>
        <v>2.4275000000000002</v>
      </c>
      <c r="W1088">
        <v>6994.9800000000005</v>
      </c>
      <c r="X1088">
        <f t="shared" si="206"/>
        <v>7180.6450198791872</v>
      </c>
      <c r="Y1088" s="7">
        <f t="shared" si="202"/>
        <v>34471.499606738806</v>
      </c>
    </row>
    <row r="1089" spans="1:25" x14ac:dyDescent="0.4">
      <c r="A1089" s="6" t="str">
        <v>+2.662500E+00</v>
      </c>
      <c r="B1089">
        <f t="shared" si="198"/>
        <v>1.9824999999999999</v>
      </c>
      <c r="C1089">
        <v>3799.02</v>
      </c>
      <c r="D1089">
        <f t="shared" si="199"/>
        <v>3849.7969133325191</v>
      </c>
      <c r="E1089" s="7">
        <f t="shared" si="200"/>
        <v>2578.2949275781602</v>
      </c>
      <c r="F1089" s="6" t="str">
        <v>+2.662500E+00</v>
      </c>
      <c r="G1089">
        <f t="shared" si="203"/>
        <v>2.1074999999999999</v>
      </c>
      <c r="H1089">
        <v>4582.92</v>
      </c>
      <c r="I1089">
        <f t="shared" si="207"/>
        <v>4565.6453374058556</v>
      </c>
      <c r="J1089" s="7">
        <f t="shared" si="208"/>
        <v>298.41396774153526</v>
      </c>
      <c r="K1089" s="6" t="str">
        <v>+2.662500E+00</v>
      </c>
      <c r="L1089">
        <f t="shared" si="195"/>
        <v>2.2025000000000001</v>
      </c>
      <c r="M1089">
        <v>5427.12</v>
      </c>
      <c r="N1089">
        <f t="shared" si="196"/>
        <v>5474.9278165729229</v>
      </c>
      <c r="O1089" s="7">
        <f t="shared" si="197"/>
        <v>2285.5873254702515</v>
      </c>
      <c r="P1089" s="6" t="str">
        <v>+2.662500E+00</v>
      </c>
      <c r="Q1089">
        <f t="shared" si="204"/>
        <v>1.6275000000000002</v>
      </c>
      <c r="R1089">
        <v>6512.58</v>
      </c>
      <c r="S1089">
        <f t="shared" si="209"/>
        <v>6369.3959378697655</v>
      </c>
      <c r="T1089" s="7">
        <f t="shared" si="205"/>
        <v>20501.67564811484</v>
      </c>
      <c r="U1089" s="6" t="str">
        <v>+2.662500E+00</v>
      </c>
      <c r="V1089">
        <f t="shared" si="201"/>
        <v>2.4300000000000002</v>
      </c>
      <c r="W1089">
        <v>7115.58</v>
      </c>
      <c r="X1089">
        <f t="shared" si="206"/>
        <v>7180.6450198842713</v>
      </c>
      <c r="Y1089" s="7">
        <f t="shared" si="202"/>
        <v>4233.4568125406258</v>
      </c>
    </row>
    <row r="1090" spans="1:25" x14ac:dyDescent="0.4">
      <c r="A1090" s="6" t="str">
        <v>+2.665000E+00</v>
      </c>
      <c r="B1090">
        <f t="shared" si="198"/>
        <v>1.9849999999999999</v>
      </c>
      <c r="C1090">
        <v>3799.02</v>
      </c>
      <c r="D1090">
        <f t="shared" si="199"/>
        <v>3849.7969135659041</v>
      </c>
      <c r="E1090" s="7">
        <f t="shared" si="200"/>
        <v>2578.2949512792984</v>
      </c>
      <c r="F1090" s="6" t="str">
        <v>+2.665000E+00</v>
      </c>
      <c r="G1090">
        <f t="shared" si="203"/>
        <v>2.11</v>
      </c>
      <c r="H1090">
        <v>4522.62</v>
      </c>
      <c r="I1090">
        <f t="shared" si="207"/>
        <v>4565.6453374851553</v>
      </c>
      <c r="J1090" s="7">
        <f t="shared" si="208"/>
        <v>1851.1796657115212</v>
      </c>
      <c r="K1090" s="6" t="str">
        <v>+2.665000E+00</v>
      </c>
      <c r="L1090">
        <f t="shared" si="195"/>
        <v>2.2050000000000001</v>
      </c>
      <c r="M1090">
        <v>5427.12</v>
      </c>
      <c r="N1090">
        <f t="shared" si="196"/>
        <v>5474.9278166096992</v>
      </c>
      <c r="O1090" s="7">
        <f t="shared" si="197"/>
        <v>2285.5873289866431</v>
      </c>
      <c r="P1090" s="6" t="str">
        <v>+2.665000E+00</v>
      </c>
      <c r="Q1090">
        <f t="shared" si="204"/>
        <v>1.6300000000000001</v>
      </c>
      <c r="R1090">
        <v>6271.38</v>
      </c>
      <c r="S1090">
        <f t="shared" si="209"/>
        <v>6369.395951312209</v>
      </c>
      <c r="T1090" s="7">
        <f t="shared" si="205"/>
        <v>9607.126711637311</v>
      </c>
      <c r="U1090" s="6" t="str">
        <v>+2.665000E+00</v>
      </c>
      <c r="V1090">
        <f t="shared" si="201"/>
        <v>2.4325000000000001</v>
      </c>
      <c r="W1090">
        <v>7055.28</v>
      </c>
      <c r="X1090">
        <f t="shared" si="206"/>
        <v>7180.6450198892289</v>
      </c>
      <c r="Y1090" s="7">
        <f t="shared" si="202"/>
        <v>15716.38821182683</v>
      </c>
    </row>
    <row r="1091" spans="1:25" x14ac:dyDescent="0.4">
      <c r="A1091" s="6" t="str">
        <v>+2.667500E+00</v>
      </c>
      <c r="B1091">
        <f t="shared" si="198"/>
        <v>1.9874999999999998</v>
      </c>
      <c r="C1091">
        <v>3738.72</v>
      </c>
      <c r="D1091">
        <f t="shared" si="199"/>
        <v>3849.7969137935265</v>
      </c>
      <c r="E1091" s="7">
        <f t="shared" si="200"/>
        <v>12338.080777894569</v>
      </c>
      <c r="F1091" s="6" t="str">
        <v>+2.667500E+00</v>
      </c>
      <c r="G1091">
        <f t="shared" si="203"/>
        <v>2.1124999999999998</v>
      </c>
      <c r="H1091">
        <v>4613.04</v>
      </c>
      <c r="I1091">
        <f t="shared" si="207"/>
        <v>4565.645337562496</v>
      </c>
      <c r="J1091" s="7">
        <f t="shared" si="208"/>
        <v>2246.2540275649467</v>
      </c>
      <c r="K1091" s="6" t="str">
        <v>+2.667500E+00</v>
      </c>
      <c r="L1091">
        <f t="shared" si="195"/>
        <v>2.2075</v>
      </c>
      <c r="M1091">
        <v>5608.0199999999995</v>
      </c>
      <c r="N1091">
        <f t="shared" si="196"/>
        <v>5474.927816645567</v>
      </c>
      <c r="O1091" s="7">
        <f t="shared" si="197"/>
        <v>17713.529270049898</v>
      </c>
      <c r="P1091" s="6" t="str">
        <v>+2.667500E+00</v>
      </c>
      <c r="Q1091">
        <f t="shared" si="204"/>
        <v>1.6325000000000001</v>
      </c>
      <c r="R1091">
        <v>6301.5</v>
      </c>
      <c r="S1091">
        <f t="shared" si="209"/>
        <v>6369.3959644227571</v>
      </c>
      <c r="T1091" s="7">
        <f t="shared" si="205"/>
        <v>4609.8619848962926</v>
      </c>
      <c r="U1091" s="6" t="str">
        <v>+2.667500E+00</v>
      </c>
      <c r="V1091">
        <f t="shared" si="201"/>
        <v>2.4350000000000001</v>
      </c>
      <c r="W1091">
        <v>7115.58</v>
      </c>
      <c r="X1091">
        <f t="shared" si="206"/>
        <v>7180.6450198940647</v>
      </c>
      <c r="Y1091" s="7">
        <f t="shared" si="202"/>
        <v>4233.4568138150471</v>
      </c>
    </row>
    <row r="1092" spans="1:25" x14ac:dyDescent="0.4">
      <c r="A1092" s="6" t="str">
        <v>+2.670000E+00</v>
      </c>
      <c r="B1092">
        <f t="shared" si="198"/>
        <v>1.9899999999999998</v>
      </c>
      <c r="C1092">
        <v>3979.92</v>
      </c>
      <c r="D1092">
        <f t="shared" si="199"/>
        <v>3849.7969140155287</v>
      </c>
      <c r="E1092" s="7">
        <f t="shared" si="200"/>
        <v>16932.017506122123</v>
      </c>
      <c r="F1092" s="6" t="str">
        <v>+2.670000E+00</v>
      </c>
      <c r="G1092">
        <f t="shared" si="203"/>
        <v>2.1149999999999998</v>
      </c>
      <c r="H1092">
        <v>4582.92</v>
      </c>
      <c r="I1092">
        <f t="shared" si="207"/>
        <v>4565.6453376379277</v>
      </c>
      <c r="J1092" s="7">
        <f t="shared" si="208"/>
        <v>298.41395972359999</v>
      </c>
      <c r="K1092" s="6" t="str">
        <v>+2.670000E+00</v>
      </c>
      <c r="L1092">
        <f t="shared" si="195"/>
        <v>2.21</v>
      </c>
      <c r="M1092">
        <v>5427.12</v>
      </c>
      <c r="N1092">
        <f t="shared" si="196"/>
        <v>5474.9278166805498</v>
      </c>
      <c r="O1092" s="7">
        <f t="shared" si="197"/>
        <v>2285.5873357610631</v>
      </c>
      <c r="P1092" s="6" t="str">
        <v>+2.670000E+00</v>
      </c>
      <c r="Q1092">
        <f t="shared" si="204"/>
        <v>1.635</v>
      </c>
      <c r="R1092">
        <v>6391.9800000000005</v>
      </c>
      <c r="S1092">
        <f t="shared" si="209"/>
        <v>6369.395977209605</v>
      </c>
      <c r="T1092" s="7">
        <f t="shared" si="205"/>
        <v>510.03808539710178</v>
      </c>
      <c r="U1092" s="6" t="str">
        <v>+2.670000E+00</v>
      </c>
      <c r="V1092">
        <f t="shared" si="201"/>
        <v>2.4375</v>
      </c>
      <c r="W1092">
        <v>7115.58</v>
      </c>
      <c r="X1092">
        <f t="shared" si="206"/>
        <v>7180.6450198987814</v>
      </c>
      <c r="Y1092" s="7">
        <f t="shared" si="202"/>
        <v>4233.4568144288232</v>
      </c>
    </row>
    <row r="1093" spans="1:25" x14ac:dyDescent="0.4">
      <c r="A1093" s="6" t="str">
        <v>+2.672500E+00</v>
      </c>
      <c r="B1093">
        <f t="shared" si="198"/>
        <v>1.9924999999999997</v>
      </c>
      <c r="C1093">
        <v>3829.14</v>
      </c>
      <c r="D1093">
        <f t="shared" si="199"/>
        <v>3849.7969142320499</v>
      </c>
      <c r="E1093" s="7">
        <f t="shared" si="200"/>
        <v>426.70810559026921</v>
      </c>
      <c r="F1093" s="6" t="str">
        <v>+2.672500E+00</v>
      </c>
      <c r="G1093">
        <f t="shared" si="203"/>
        <v>2.1174999999999997</v>
      </c>
      <c r="H1093">
        <v>4552.74</v>
      </c>
      <c r="I1093">
        <f t="shared" si="207"/>
        <v>4565.6453377114967</v>
      </c>
      <c r="J1093" s="7">
        <f t="shared" si="208"/>
        <v>166.54774144778509</v>
      </c>
      <c r="K1093" s="6" t="str">
        <v>+2.672500E+00</v>
      </c>
      <c r="L1093">
        <f t="shared" si="195"/>
        <v>2.2124999999999999</v>
      </c>
      <c r="M1093">
        <v>5457.2999999999993</v>
      </c>
      <c r="N1093">
        <f t="shared" si="196"/>
        <v>5474.9278167146686</v>
      </c>
      <c r="O1093" s="7">
        <f t="shared" si="197"/>
        <v>310.73992212597364</v>
      </c>
      <c r="P1093" s="6" t="str">
        <v>+2.672500E+00</v>
      </c>
      <c r="Q1093">
        <f t="shared" si="204"/>
        <v>1.6375</v>
      </c>
      <c r="R1093">
        <v>6301.5</v>
      </c>
      <c r="S1093">
        <f t="shared" si="209"/>
        <v>6369.3959896807446</v>
      </c>
      <c r="T1093" s="7">
        <f t="shared" si="205"/>
        <v>4609.8654147277775</v>
      </c>
      <c r="U1093" s="6" t="str">
        <v>+2.672500E+00</v>
      </c>
      <c r="V1093">
        <f t="shared" si="201"/>
        <v>2.44</v>
      </c>
      <c r="W1093">
        <v>7085.4</v>
      </c>
      <c r="X1093">
        <f t="shared" si="206"/>
        <v>7180.6450199033816</v>
      </c>
      <c r="Y1093" s="7">
        <f t="shared" si="202"/>
        <v>9071.6138163956221</v>
      </c>
    </row>
    <row r="1094" spans="1:25" x14ac:dyDescent="0.4">
      <c r="A1094" s="6" t="str">
        <v>+2.675000E+00</v>
      </c>
      <c r="B1094">
        <f t="shared" si="198"/>
        <v>1.9949999999999997</v>
      </c>
      <c r="C1094">
        <v>3919.62</v>
      </c>
      <c r="D1094">
        <f t="shared" si="199"/>
        <v>3849.796914443225</v>
      </c>
      <c r="E1094" s="7">
        <f t="shared" si="200"/>
        <v>4875.2632766687093</v>
      </c>
      <c r="F1094" s="6" t="str">
        <v>+2.675000E+00</v>
      </c>
      <c r="G1094">
        <f t="shared" si="203"/>
        <v>2.1199999999999997</v>
      </c>
      <c r="H1094">
        <v>4582.92</v>
      </c>
      <c r="I1094">
        <f t="shared" si="207"/>
        <v>4565.6453377832504</v>
      </c>
      <c r="J1094" s="7">
        <f t="shared" si="208"/>
        <v>298.41395470279883</v>
      </c>
      <c r="K1094" s="6" t="str">
        <v>+2.675000E+00</v>
      </c>
      <c r="L1094">
        <f t="shared" si="195"/>
        <v>2.2149999999999999</v>
      </c>
      <c r="M1094">
        <v>5487.42</v>
      </c>
      <c r="N1094">
        <f t="shared" si="196"/>
        <v>5474.9278167479451</v>
      </c>
      <c r="O1094" s="7">
        <f t="shared" si="197"/>
        <v>156.05464240292164</v>
      </c>
      <c r="P1094" s="6" t="str">
        <v>+2.675000E+00</v>
      </c>
      <c r="Q1094">
        <f t="shared" si="204"/>
        <v>1.64</v>
      </c>
      <c r="R1094">
        <v>6331.6799999999994</v>
      </c>
      <c r="S1094">
        <f t="shared" si="209"/>
        <v>6369.3960018439711</v>
      </c>
      <c r="T1094" s="7">
        <f t="shared" si="205"/>
        <v>1422.4967950944806</v>
      </c>
      <c r="U1094" s="6" t="str">
        <v>+2.675000E+00</v>
      </c>
      <c r="V1094">
        <f t="shared" si="201"/>
        <v>2.4424999999999999</v>
      </c>
      <c r="W1094">
        <v>7055.28</v>
      </c>
      <c r="X1094">
        <f t="shared" si="206"/>
        <v>7180.6450199078681</v>
      </c>
      <c r="Y1094" s="7">
        <f t="shared" si="202"/>
        <v>15716.388216500234</v>
      </c>
    </row>
    <row r="1095" spans="1:25" x14ac:dyDescent="0.4">
      <c r="A1095" s="6" t="str">
        <v>+2.677500E+00</v>
      </c>
      <c r="B1095">
        <f t="shared" si="198"/>
        <v>1.9975000000000001</v>
      </c>
      <c r="C1095">
        <v>3799.02</v>
      </c>
      <c r="D1095">
        <f t="shared" si="199"/>
        <v>3849.7969146491864</v>
      </c>
      <c r="E1095" s="7">
        <f t="shared" si="200"/>
        <v>2578.2950612907644</v>
      </c>
      <c r="F1095" s="6" t="str">
        <v>+2.677500E+00</v>
      </c>
      <c r="G1095">
        <f t="shared" si="203"/>
        <v>2.1225000000000001</v>
      </c>
      <c r="H1095">
        <v>4582.92</v>
      </c>
      <c r="I1095">
        <f t="shared" si="207"/>
        <v>4565.6453378532315</v>
      </c>
      <c r="J1095" s="7">
        <f t="shared" si="208"/>
        <v>298.41395228500011</v>
      </c>
      <c r="K1095" s="6" t="str">
        <v>+2.677500E+00</v>
      </c>
      <c r="L1095">
        <f t="shared" si="195"/>
        <v>2.2175000000000002</v>
      </c>
      <c r="M1095">
        <v>5517.6</v>
      </c>
      <c r="N1095">
        <f t="shared" si="196"/>
        <v>5474.9278167803996</v>
      </c>
      <c r="O1095" s="7">
        <f t="shared" si="197"/>
        <v>1820.9152207271811</v>
      </c>
      <c r="P1095" s="6" t="str">
        <v>+2.677500E+00</v>
      </c>
      <c r="Q1095">
        <f t="shared" si="204"/>
        <v>1.6425000000000003</v>
      </c>
      <c r="R1095">
        <v>6331.6799999999994</v>
      </c>
      <c r="S1095">
        <f t="shared" si="209"/>
        <v>6369.3960137068862</v>
      </c>
      <c r="T1095" s="7">
        <f t="shared" si="205"/>
        <v>1422.4976899380706</v>
      </c>
      <c r="U1095" s="6" t="str">
        <v>+2.677500E+00</v>
      </c>
      <c r="V1095">
        <f t="shared" si="201"/>
        <v>2.4450000000000003</v>
      </c>
      <c r="W1095">
        <v>7236.18</v>
      </c>
      <c r="X1095">
        <f t="shared" si="206"/>
        <v>7180.6450199122437</v>
      </c>
      <c r="Y1095" s="7">
        <f t="shared" si="202"/>
        <v>3084.1340133475214</v>
      </c>
    </row>
    <row r="1096" spans="1:25" x14ac:dyDescent="0.4">
      <c r="A1096" s="6" t="str">
        <v>+2.680000E+00</v>
      </c>
      <c r="B1096">
        <f t="shared" si="198"/>
        <v>2</v>
      </c>
      <c r="C1096">
        <v>3859.32</v>
      </c>
      <c r="D1096">
        <f t="shared" si="199"/>
        <v>3849.7969148500629</v>
      </c>
      <c r="E1096" s="7">
        <f t="shared" si="200"/>
        <v>90.689150772956083</v>
      </c>
      <c r="F1096" s="6" t="str">
        <v>+2.680000E+00</v>
      </c>
      <c r="G1096">
        <f t="shared" si="203"/>
        <v>2.125</v>
      </c>
      <c r="H1096">
        <v>4582.92</v>
      </c>
      <c r="I1096">
        <f t="shared" si="207"/>
        <v>4565.6453379214845</v>
      </c>
      <c r="J1096" s="7">
        <f t="shared" si="208"/>
        <v>298.41394992690408</v>
      </c>
      <c r="K1096" s="6" t="str">
        <v>+2.680000E+00</v>
      </c>
      <c r="L1096">
        <f t="shared" si="195"/>
        <v>2.2200000000000002</v>
      </c>
      <c r="M1096">
        <v>5547.72</v>
      </c>
      <c r="N1096">
        <f t="shared" si="196"/>
        <v>5474.9278168120527</v>
      </c>
      <c r="O1096" s="7">
        <f t="shared" si="197"/>
        <v>5298.7019332677155</v>
      </c>
      <c r="P1096" s="6" t="str">
        <v>+2.680000E+00</v>
      </c>
      <c r="Q1096">
        <f t="shared" si="204"/>
        <v>1.6450000000000002</v>
      </c>
      <c r="R1096">
        <v>6391.9800000000005</v>
      </c>
      <c r="S1096">
        <f t="shared" si="209"/>
        <v>6369.3960252769039</v>
      </c>
      <c r="T1096" s="7">
        <f t="shared" si="205"/>
        <v>510.03591429346693</v>
      </c>
      <c r="U1096" s="6" t="str">
        <v>+2.680000E+00</v>
      </c>
      <c r="V1096">
        <f t="shared" si="201"/>
        <v>2.4475000000000002</v>
      </c>
      <c r="W1096">
        <v>7115.58</v>
      </c>
      <c r="X1096">
        <f t="shared" si="206"/>
        <v>7180.645019916511</v>
      </c>
      <c r="Y1096" s="7">
        <f t="shared" si="202"/>
        <v>4233.4568167359885</v>
      </c>
    </row>
    <row r="1097" spans="1:25" x14ac:dyDescent="0.4">
      <c r="A1097" s="6" t="str">
        <v>+2.682500E+00</v>
      </c>
      <c r="B1097">
        <f t="shared" si="198"/>
        <v>2.0024999999999999</v>
      </c>
      <c r="C1097">
        <v>3768.8399999999997</v>
      </c>
      <c r="D1097">
        <f t="shared" si="199"/>
        <v>3849.7969150459789</v>
      </c>
      <c r="E1097" s="7">
        <f t="shared" si="200"/>
        <v>6554.0220937619024</v>
      </c>
      <c r="F1097" s="6" t="str">
        <v>+2.682500E+00</v>
      </c>
      <c r="G1097">
        <f t="shared" si="203"/>
        <v>2.1274999999999999</v>
      </c>
      <c r="H1097">
        <v>4613.04</v>
      </c>
      <c r="I1097">
        <f t="shared" si="207"/>
        <v>4565.6453379880531</v>
      </c>
      <c r="J1097" s="7">
        <f t="shared" si="208"/>
        <v>2246.2539872266752</v>
      </c>
      <c r="K1097" s="6" t="str">
        <v>+2.682500E+00</v>
      </c>
      <c r="L1097">
        <f t="shared" si="195"/>
        <v>2.2225000000000001</v>
      </c>
      <c r="M1097">
        <v>5427.12</v>
      </c>
      <c r="N1097">
        <f t="shared" si="196"/>
        <v>5474.9278168429246</v>
      </c>
      <c r="O1097" s="7">
        <f t="shared" si="197"/>
        <v>2285.5873512866342</v>
      </c>
      <c r="P1097" s="6" t="str">
        <v>+2.682500E+00</v>
      </c>
      <c r="Q1097">
        <f t="shared" si="204"/>
        <v>1.6475000000000002</v>
      </c>
      <c r="R1097">
        <v>6391.9800000000005</v>
      </c>
      <c r="S1097">
        <f t="shared" si="209"/>
        <v>6369.3960365612575</v>
      </c>
      <c r="T1097" s="7">
        <f t="shared" si="205"/>
        <v>510.03540460248109</v>
      </c>
      <c r="U1097" s="6" t="str">
        <v>+2.682500E+00</v>
      </c>
      <c r="V1097">
        <f t="shared" si="201"/>
        <v>2.4500000000000002</v>
      </c>
      <c r="W1097">
        <v>7145.7000000000007</v>
      </c>
      <c r="X1097">
        <f t="shared" si="206"/>
        <v>7180.6450199206738</v>
      </c>
      <c r="Y1097" s="7">
        <f t="shared" si="202"/>
        <v>1221.154417256238</v>
      </c>
    </row>
    <row r="1098" spans="1:25" x14ac:dyDescent="0.4">
      <c r="A1098" s="6" t="str">
        <v>+2.685000E+00</v>
      </c>
      <c r="B1098">
        <f t="shared" si="198"/>
        <v>2.0049999999999999</v>
      </c>
      <c r="C1098">
        <v>3859.32</v>
      </c>
      <c r="D1098">
        <f t="shared" si="199"/>
        <v>3849.7969152370579</v>
      </c>
      <c r="E1098" s="7">
        <f t="shared" si="200"/>
        <v>90.689143402183603</v>
      </c>
      <c r="F1098" s="6" t="str">
        <v>+2.685000E+00</v>
      </c>
      <c r="G1098">
        <f t="shared" si="203"/>
        <v>2.13</v>
      </c>
      <c r="H1098">
        <v>4522.62</v>
      </c>
      <c r="I1098">
        <f t="shared" si="207"/>
        <v>4565.6453380529774</v>
      </c>
      <c r="J1098" s="7">
        <f t="shared" si="208"/>
        <v>1851.1797145729963</v>
      </c>
      <c r="K1098" s="6" t="str">
        <v>+2.685000E+00</v>
      </c>
      <c r="L1098">
        <f t="shared" si="195"/>
        <v>2.2250000000000001</v>
      </c>
      <c r="M1098">
        <v>5487.42</v>
      </c>
      <c r="N1098">
        <f t="shared" si="196"/>
        <v>5474.9278168730343</v>
      </c>
      <c r="O1098" s="7">
        <f t="shared" si="197"/>
        <v>156.05463927764794</v>
      </c>
      <c r="P1098" s="6" t="str">
        <v>+2.685000E+00</v>
      </c>
      <c r="Q1098">
        <f t="shared" si="204"/>
        <v>1.6500000000000001</v>
      </c>
      <c r="R1098">
        <v>6271.38</v>
      </c>
      <c r="S1098">
        <f t="shared" si="209"/>
        <v>6369.396047567001</v>
      </c>
      <c r="T1098" s="7">
        <f t="shared" si="205"/>
        <v>9607.1455806565828</v>
      </c>
      <c r="U1098" s="6" t="str">
        <v>+2.685000E+00</v>
      </c>
      <c r="V1098">
        <f t="shared" si="201"/>
        <v>2.4525000000000001</v>
      </c>
      <c r="W1098">
        <v>7055.28</v>
      </c>
      <c r="X1098">
        <f t="shared" si="206"/>
        <v>7180.6450199247329</v>
      </c>
      <c r="Y1098" s="7">
        <f t="shared" si="202"/>
        <v>15716.388220728735</v>
      </c>
    </row>
    <row r="1099" spans="1:25" x14ac:dyDescent="0.4">
      <c r="A1099" s="6" t="str">
        <v>+2.687500E+00</v>
      </c>
      <c r="B1099">
        <f t="shared" si="198"/>
        <v>2.0074999999999998</v>
      </c>
      <c r="C1099">
        <v>3708.54</v>
      </c>
      <c r="D1099">
        <f t="shared" si="199"/>
        <v>3849.7969154234197</v>
      </c>
      <c r="E1099" s="7">
        <f t="shared" si="200"/>
        <v>19953.51615493916</v>
      </c>
      <c r="F1099" s="6" t="str">
        <v>+2.687500E+00</v>
      </c>
      <c r="G1099">
        <f t="shared" si="203"/>
        <v>2.1324999999999998</v>
      </c>
      <c r="H1099">
        <v>4492.4399999999996</v>
      </c>
      <c r="I1099">
        <f t="shared" si="207"/>
        <v>4565.6453381162992</v>
      </c>
      <c r="J1099" s="7">
        <f t="shared" si="208"/>
        <v>5359.0215287217434</v>
      </c>
      <c r="K1099" s="6" t="str">
        <v>+2.687500E+00</v>
      </c>
      <c r="L1099">
        <f t="shared" si="195"/>
        <v>2.2275</v>
      </c>
      <c r="M1099">
        <v>5457.2999999999993</v>
      </c>
      <c r="N1099">
        <f t="shared" si="196"/>
        <v>5474.927816902401</v>
      </c>
      <c r="O1099" s="7">
        <f t="shared" si="197"/>
        <v>310.73992874459975</v>
      </c>
      <c r="P1099" s="6" t="str">
        <v>+2.687500E+00</v>
      </c>
      <c r="Q1099">
        <f t="shared" si="204"/>
        <v>1.6525000000000001</v>
      </c>
      <c r="R1099">
        <v>6482.4</v>
      </c>
      <c r="S1099">
        <f t="shared" si="209"/>
        <v>6369.3960583010094</v>
      </c>
      <c r="T1099" s="7">
        <f t="shared" si="205"/>
        <v>12769.890839508793</v>
      </c>
      <c r="U1099" s="6" t="str">
        <v>+2.687500E+00</v>
      </c>
      <c r="V1099">
        <f t="shared" si="201"/>
        <v>2.4550000000000001</v>
      </c>
      <c r="W1099">
        <v>7085.4</v>
      </c>
      <c r="X1099">
        <f t="shared" si="206"/>
        <v>7180.6450199286928</v>
      </c>
      <c r="Y1099" s="7">
        <f t="shared" si="202"/>
        <v>9071.6138212171609</v>
      </c>
    </row>
    <row r="1100" spans="1:25" x14ac:dyDescent="0.4">
      <c r="A1100" s="6" t="str">
        <v>+2.690000E+00</v>
      </c>
      <c r="B1100">
        <f t="shared" si="198"/>
        <v>2.0099999999999998</v>
      </c>
      <c r="C1100">
        <v>3738.72</v>
      </c>
      <c r="D1100">
        <f t="shared" si="199"/>
        <v>3849.7969156051799</v>
      </c>
      <c r="E1100" s="7">
        <f t="shared" si="200"/>
        <v>12338.081180360314</v>
      </c>
      <c r="F1100" s="6" t="str">
        <v>+2.690000E+00</v>
      </c>
      <c r="G1100">
        <f t="shared" si="203"/>
        <v>2.1349999999999998</v>
      </c>
      <c r="H1100">
        <v>4462.32</v>
      </c>
      <c r="I1100">
        <f t="shared" si="207"/>
        <v>4565.6453381780575</v>
      </c>
      <c r="J1100" s="7">
        <f t="shared" si="208"/>
        <v>10676.125509610007</v>
      </c>
      <c r="K1100" s="6" t="str">
        <v>+2.690000E+00</v>
      </c>
      <c r="L1100">
        <f t="shared" si="195"/>
        <v>2.23</v>
      </c>
      <c r="M1100">
        <v>5547.72</v>
      </c>
      <c r="N1100">
        <f t="shared" si="196"/>
        <v>5474.9278169310419</v>
      </c>
      <c r="O1100" s="7">
        <f t="shared" si="197"/>
        <v>5298.7019159447491</v>
      </c>
      <c r="P1100" s="6" t="str">
        <v>+2.690000E+00</v>
      </c>
      <c r="Q1100">
        <f t="shared" si="204"/>
        <v>1.655</v>
      </c>
      <c r="R1100">
        <v>6391.9800000000005</v>
      </c>
      <c r="S1100">
        <f t="shared" si="209"/>
        <v>6369.3960687699946</v>
      </c>
      <c r="T1100" s="7">
        <f t="shared" si="205"/>
        <v>510.03394980163461</v>
      </c>
      <c r="U1100" s="6" t="str">
        <v>+2.690000E+00</v>
      </c>
      <c r="V1100">
        <f t="shared" si="201"/>
        <v>2.4575</v>
      </c>
      <c r="W1100">
        <v>7115.58</v>
      </c>
      <c r="X1100">
        <f t="shared" si="206"/>
        <v>7180.6450199325536</v>
      </c>
      <c r="Y1100" s="7">
        <f t="shared" si="202"/>
        <v>4233.4568188236099</v>
      </c>
    </row>
    <row r="1101" spans="1:25" x14ac:dyDescent="0.4">
      <c r="A1101" s="6" t="str">
        <v>+2.692500E+00</v>
      </c>
      <c r="B1101">
        <f t="shared" si="198"/>
        <v>2.0124999999999997</v>
      </c>
      <c r="C1101">
        <v>3829.14</v>
      </c>
      <c r="D1101">
        <f t="shared" si="199"/>
        <v>3849.7969157824523</v>
      </c>
      <c r="E1101" s="7">
        <f t="shared" si="200"/>
        <v>426.7081696433317</v>
      </c>
      <c r="F1101" s="6" t="str">
        <v>+2.692500E+00</v>
      </c>
      <c r="G1101">
        <f t="shared" si="203"/>
        <v>2.1374999999999997</v>
      </c>
      <c r="H1101">
        <v>4552.74</v>
      </c>
      <c r="I1101">
        <f t="shared" si="207"/>
        <v>4565.6453382382906</v>
      </c>
      <c r="J1101" s="7">
        <f t="shared" si="208"/>
        <v>166.54775504469131</v>
      </c>
      <c r="K1101" s="6" t="str">
        <v>+2.692500E+00</v>
      </c>
      <c r="L1101">
        <f t="shared" si="195"/>
        <v>2.2324999999999999</v>
      </c>
      <c r="M1101">
        <v>5457.2999999999993</v>
      </c>
      <c r="N1101">
        <f t="shared" si="196"/>
        <v>5474.9278169589761</v>
      </c>
      <c r="O1101" s="7">
        <f t="shared" si="197"/>
        <v>310.73993073919138</v>
      </c>
      <c r="P1101" s="6" t="str">
        <v>+2.692500E+00</v>
      </c>
      <c r="Q1101">
        <f t="shared" si="204"/>
        <v>1.6575</v>
      </c>
      <c r="R1101">
        <v>6301.5</v>
      </c>
      <c r="S1101">
        <f t="shared" si="209"/>
        <v>6369.3960789805005</v>
      </c>
      <c r="T1101" s="7">
        <f t="shared" si="205"/>
        <v>4609.8775409263662</v>
      </c>
      <c r="U1101" s="6" t="str">
        <v>+2.692500E+00</v>
      </c>
      <c r="V1101">
        <f t="shared" si="201"/>
        <v>2.46</v>
      </c>
      <c r="W1101">
        <v>6994.9800000000005</v>
      </c>
      <c r="X1101">
        <f t="shared" si="206"/>
        <v>7180.6450199363198</v>
      </c>
      <c r="Y1101" s="7">
        <f t="shared" si="202"/>
        <v>34471.499627953868</v>
      </c>
    </row>
    <row r="1102" spans="1:25" x14ac:dyDescent="0.4">
      <c r="A1102" s="6" t="str">
        <v>+2.695000E+00</v>
      </c>
      <c r="B1102">
        <f t="shared" si="198"/>
        <v>2.0149999999999997</v>
      </c>
      <c r="C1102">
        <v>3859.32</v>
      </c>
      <c r="D1102">
        <f t="shared" si="199"/>
        <v>3849.7969159553481</v>
      </c>
      <c r="E1102" s="7">
        <f t="shared" si="200"/>
        <v>90.689129721505935</v>
      </c>
      <c r="F1102" s="6" t="str">
        <v>+2.695000E+00</v>
      </c>
      <c r="G1102">
        <f t="shared" si="203"/>
        <v>2.1399999999999997</v>
      </c>
      <c r="H1102">
        <v>4703.5200000000004</v>
      </c>
      <c r="I1102">
        <f t="shared" si="207"/>
        <v>4565.6453382970376</v>
      </c>
      <c r="J1102" s="7">
        <f t="shared" si="208"/>
        <v>19009.422339706449</v>
      </c>
      <c r="K1102" s="6" t="str">
        <v>+2.695000E+00</v>
      </c>
      <c r="L1102">
        <f t="shared" si="195"/>
        <v>2.2349999999999999</v>
      </c>
      <c r="M1102">
        <v>5427.12</v>
      </c>
      <c r="N1102">
        <f t="shared" si="196"/>
        <v>5474.92781698622</v>
      </c>
      <c r="O1102" s="7">
        <f t="shared" si="197"/>
        <v>2285.5873649879181</v>
      </c>
      <c r="P1102" s="6" t="str">
        <v>+2.695000E+00</v>
      </c>
      <c r="Q1102">
        <f t="shared" si="204"/>
        <v>1.66</v>
      </c>
      <c r="R1102">
        <v>6452.28</v>
      </c>
      <c r="S1102">
        <f t="shared" si="209"/>
        <v>6369.3960889389082</v>
      </c>
      <c r="T1102" s="7">
        <f t="shared" si="205"/>
        <v>6869.7427127829369</v>
      </c>
      <c r="U1102" s="6" t="str">
        <v>+2.695000E+00</v>
      </c>
      <c r="V1102">
        <f t="shared" si="201"/>
        <v>2.4624999999999999</v>
      </c>
      <c r="W1102">
        <v>7115.58</v>
      </c>
      <c r="X1102">
        <f t="shared" si="206"/>
        <v>7180.6450199399933</v>
      </c>
      <c r="Y1102" s="7">
        <f t="shared" si="202"/>
        <v>4233.4568197917342</v>
      </c>
    </row>
    <row r="1103" spans="1:25" x14ac:dyDescent="0.4">
      <c r="A1103" s="6" t="str">
        <v>+2.697500E+00</v>
      </c>
      <c r="B1103">
        <f t="shared" si="198"/>
        <v>2.0174999999999996</v>
      </c>
      <c r="C1103">
        <v>3768.8399999999997</v>
      </c>
      <c r="D1103">
        <f t="shared" si="199"/>
        <v>3849.7969161239748</v>
      </c>
      <c r="E1103" s="7">
        <f t="shared" si="200"/>
        <v>6554.0222683043448</v>
      </c>
      <c r="F1103" s="6" t="str">
        <v>+2.697500E+00</v>
      </c>
      <c r="G1103">
        <f t="shared" si="203"/>
        <v>2.1424999999999996</v>
      </c>
      <c r="H1103">
        <v>4552.74</v>
      </c>
      <c r="I1103">
        <f t="shared" si="207"/>
        <v>4565.645338354333</v>
      </c>
      <c r="J1103" s="7">
        <f t="shared" si="208"/>
        <v>166.54775803982491</v>
      </c>
      <c r="K1103" s="6" t="str">
        <v>+2.697500E+00</v>
      </c>
      <c r="L1103">
        <f t="shared" si="195"/>
        <v>2.2374999999999998</v>
      </c>
      <c r="M1103">
        <v>5457.2999999999993</v>
      </c>
      <c r="N1103">
        <f t="shared" si="196"/>
        <v>5474.9278170127918</v>
      </c>
      <c r="O1103" s="7">
        <f t="shared" si="197"/>
        <v>310.73993263649839</v>
      </c>
      <c r="P1103" s="6" t="str">
        <v>+2.697500E+00</v>
      </c>
      <c r="Q1103">
        <f t="shared" si="204"/>
        <v>1.6624999999999999</v>
      </c>
      <c r="R1103">
        <v>6422.1</v>
      </c>
      <c r="S1103">
        <f t="shared" si="209"/>
        <v>6369.3960986514412</v>
      </c>
      <c r="T1103" s="7">
        <f t="shared" si="205"/>
        <v>2777.7012173586559</v>
      </c>
      <c r="U1103" s="6" t="str">
        <v>+2.697500E+00</v>
      </c>
      <c r="V1103">
        <f t="shared" si="201"/>
        <v>2.4649999999999999</v>
      </c>
      <c r="W1103">
        <v>7025.0999999999995</v>
      </c>
      <c r="X1103">
        <f t="shared" si="206"/>
        <v>7180.6450199435758</v>
      </c>
      <c r="Y1103" s="7">
        <f t="shared" si="202"/>
        <v>24194.253229247559</v>
      </c>
    </row>
    <row r="1104" spans="1:25" x14ac:dyDescent="0.4">
      <c r="A1104" s="6" t="str">
        <v>+2.700000E+00</v>
      </c>
      <c r="B1104">
        <f t="shared" si="198"/>
        <v>2.02</v>
      </c>
      <c r="C1104">
        <v>3859.32</v>
      </c>
      <c r="D1104">
        <f t="shared" si="199"/>
        <v>3849.7969162884378</v>
      </c>
      <c r="E1104" s="7">
        <f t="shared" si="200"/>
        <v>90.689123377423599</v>
      </c>
      <c r="F1104" s="6" t="str">
        <v>+2.700000E+00</v>
      </c>
      <c r="G1104">
        <f t="shared" si="203"/>
        <v>2.145</v>
      </c>
      <c r="H1104">
        <v>4703.5200000000004</v>
      </c>
      <c r="I1104">
        <f t="shared" si="207"/>
        <v>4565.6453384102142</v>
      </c>
      <c r="J1104" s="7">
        <f t="shared" si="208"/>
        <v>19009.422308498073</v>
      </c>
      <c r="K1104" s="6" t="str">
        <v>+2.700000E+00</v>
      </c>
      <c r="L1104">
        <f t="shared" ref="L1104:L1167" si="210">K1104-K$208</f>
        <v>2.2400000000000002</v>
      </c>
      <c r="M1104">
        <v>5427.12</v>
      </c>
      <c r="N1104">
        <f t="shared" si="196"/>
        <v>5474.9278170387079</v>
      </c>
      <c r="O1104" s="7">
        <f t="shared" si="197"/>
        <v>2285.5873700065772</v>
      </c>
      <c r="P1104" s="6" t="str">
        <v>+2.700000E+00</v>
      </c>
      <c r="Q1104">
        <f t="shared" si="204"/>
        <v>1.6650000000000003</v>
      </c>
      <c r="R1104">
        <v>6391.9800000000005</v>
      </c>
      <c r="S1104">
        <f t="shared" si="209"/>
        <v>6369.3961081241714</v>
      </c>
      <c r="T1104" s="7">
        <f t="shared" si="205"/>
        <v>510.03217225913818</v>
      </c>
      <c r="U1104" s="6" t="str">
        <v>+2.700000E+00</v>
      </c>
      <c r="V1104">
        <f t="shared" si="201"/>
        <v>2.4675000000000002</v>
      </c>
      <c r="W1104">
        <v>7115.58</v>
      </c>
      <c r="X1104">
        <f t="shared" si="206"/>
        <v>7180.6450199470701</v>
      </c>
      <c r="Y1104" s="7">
        <f t="shared" si="202"/>
        <v>4233.4568207126349</v>
      </c>
    </row>
    <row r="1105" spans="1:25" x14ac:dyDescent="0.4">
      <c r="A1105" s="6" t="str">
        <v>+2.702500E+00</v>
      </c>
      <c r="B1105">
        <f t="shared" si="198"/>
        <v>2.0225</v>
      </c>
      <c r="C1105">
        <v>3829.14</v>
      </c>
      <c r="D1105">
        <f t="shared" si="199"/>
        <v>3849.7969164488409</v>
      </c>
      <c r="E1105" s="7">
        <f t="shared" si="200"/>
        <v>426.70819717439798</v>
      </c>
      <c r="F1105" s="6" t="str">
        <v>+2.702500E+00</v>
      </c>
      <c r="G1105">
        <f t="shared" si="203"/>
        <v>2.1475</v>
      </c>
      <c r="H1105">
        <v>4462.32</v>
      </c>
      <c r="I1105">
        <f t="shared" si="207"/>
        <v>4565.6453384647157</v>
      </c>
      <c r="J1105" s="7">
        <f t="shared" si="208"/>
        <v>10676.125568848114</v>
      </c>
      <c r="K1105" s="6" t="str">
        <v>+2.702500E+00</v>
      </c>
      <c r="L1105">
        <f t="shared" si="210"/>
        <v>2.2425000000000002</v>
      </c>
      <c r="M1105">
        <v>5336.7</v>
      </c>
      <c r="N1105">
        <f t="shared" ref="N1105:N1168" si="211">$S$17*(1-EXP(-(L1105/$T$17)))</f>
        <v>5474.9278170639836</v>
      </c>
      <c r="O1105" s="7">
        <f t="shared" ref="O1105:O1168" si="212">(N1105-M1105)^2</f>
        <v>19106.929410274177</v>
      </c>
      <c r="P1105" s="6" t="str">
        <v>+2.702500E+00</v>
      </c>
      <c r="Q1105">
        <f t="shared" si="204"/>
        <v>1.6675000000000002</v>
      </c>
      <c r="R1105">
        <v>6452.28</v>
      </c>
      <c r="S1105">
        <f t="shared" si="209"/>
        <v>6369.3961173630187</v>
      </c>
      <c r="T1105" s="7">
        <f t="shared" si="205"/>
        <v>6869.7380009808521</v>
      </c>
      <c r="U1105" s="6" t="str">
        <v>+2.702500E+00</v>
      </c>
      <c r="V1105">
        <f t="shared" si="201"/>
        <v>2.4700000000000002</v>
      </c>
      <c r="W1105">
        <v>7145.7000000000007</v>
      </c>
      <c r="X1105">
        <f t="shared" si="206"/>
        <v>7180.645019950477</v>
      </c>
      <c r="Y1105" s="7">
        <f t="shared" si="202"/>
        <v>1221.1544193391871</v>
      </c>
    </row>
    <row r="1106" spans="1:25" x14ac:dyDescent="0.4">
      <c r="A1106" s="6" t="str">
        <v>+2.705000E+00</v>
      </c>
      <c r="B1106">
        <f t="shared" si="198"/>
        <v>2.0249999999999999</v>
      </c>
      <c r="C1106">
        <v>3799.02</v>
      </c>
      <c r="D1106">
        <f t="shared" si="199"/>
        <v>3849.7969166052835</v>
      </c>
      <c r="E1106" s="7">
        <f t="shared" si="200"/>
        <v>2578.2952599399187</v>
      </c>
      <c r="F1106" s="6" t="str">
        <v>+2.705000E+00</v>
      </c>
      <c r="G1106">
        <f t="shared" si="203"/>
        <v>2.15</v>
      </c>
      <c r="H1106">
        <v>4522.62</v>
      </c>
      <c r="I1106">
        <f t="shared" si="207"/>
        <v>4565.6453385178711</v>
      </c>
      <c r="J1106" s="7">
        <f t="shared" si="208"/>
        <v>1851.1797545774116</v>
      </c>
      <c r="K1106" s="6" t="str">
        <v>+2.705000E+00</v>
      </c>
      <c r="L1106">
        <f t="shared" si="210"/>
        <v>2.2450000000000001</v>
      </c>
      <c r="M1106">
        <v>5427.12</v>
      </c>
      <c r="N1106">
        <f t="shared" si="211"/>
        <v>5474.9278170886346</v>
      </c>
      <c r="O1106" s="7">
        <f t="shared" si="212"/>
        <v>2285.5873747803512</v>
      </c>
      <c r="P1106" s="6" t="str">
        <v>+2.705000E+00</v>
      </c>
      <c r="Q1106">
        <f t="shared" si="204"/>
        <v>1.6700000000000002</v>
      </c>
      <c r="R1106">
        <v>6391.9800000000005</v>
      </c>
      <c r="S1106">
        <f t="shared" si="209"/>
        <v>6369.3961263737583</v>
      </c>
      <c r="T1106" s="7">
        <f t="shared" si="205"/>
        <v>510.03134796607651</v>
      </c>
      <c r="U1106" s="6" t="str">
        <v>+2.705000E+00</v>
      </c>
      <c r="V1106">
        <f t="shared" si="201"/>
        <v>2.4725000000000001</v>
      </c>
      <c r="W1106">
        <v>7055.28</v>
      </c>
      <c r="X1106">
        <f t="shared" si="206"/>
        <v>7180.6450199538012</v>
      </c>
      <c r="Y1106" s="7">
        <f t="shared" si="202"/>
        <v>15716.388228017047</v>
      </c>
    </row>
    <row r="1107" spans="1:25" x14ac:dyDescent="0.4">
      <c r="A1107" s="6" t="str">
        <v>+2.707500E+00</v>
      </c>
      <c r="B1107">
        <f t="shared" si="198"/>
        <v>2.0274999999999999</v>
      </c>
      <c r="C1107">
        <v>3919.62</v>
      </c>
      <c r="D1107">
        <f t="shared" si="199"/>
        <v>3849.7969167578631</v>
      </c>
      <c r="E1107" s="7">
        <f t="shared" si="200"/>
        <v>4875.2629534383677</v>
      </c>
      <c r="F1107" s="6" t="str">
        <v>+2.707500E+00</v>
      </c>
      <c r="G1107">
        <f t="shared" si="203"/>
        <v>2.1524999999999999</v>
      </c>
      <c r="H1107">
        <v>4582.92</v>
      </c>
      <c r="I1107">
        <f t="shared" si="207"/>
        <v>4565.645338569715</v>
      </c>
      <c r="J1107" s="7">
        <f t="shared" si="208"/>
        <v>298.41392753097796</v>
      </c>
      <c r="K1107" s="6" t="str">
        <v>+2.707500E+00</v>
      </c>
      <c r="L1107">
        <f t="shared" si="210"/>
        <v>2.2475000000000001</v>
      </c>
      <c r="M1107">
        <v>5457.2999999999993</v>
      </c>
      <c r="N1107">
        <f t="shared" si="211"/>
        <v>5474.927817112678</v>
      </c>
      <c r="O1107" s="7">
        <f t="shared" si="212"/>
        <v>310.73993615804847</v>
      </c>
      <c r="P1107" s="6" t="str">
        <v>+2.707500E+00</v>
      </c>
      <c r="Q1107">
        <f t="shared" si="204"/>
        <v>1.6725000000000001</v>
      </c>
      <c r="R1107">
        <v>6391.9800000000005</v>
      </c>
      <c r="S1107">
        <f t="shared" si="209"/>
        <v>6369.3961351620219</v>
      </c>
      <c r="T1107" s="7">
        <f t="shared" si="205"/>
        <v>510.0309510200853</v>
      </c>
      <c r="U1107" s="6" t="str">
        <v>+2.707500E+00</v>
      </c>
      <c r="V1107">
        <f t="shared" si="201"/>
        <v>2.4750000000000001</v>
      </c>
      <c r="W1107">
        <v>7085.4</v>
      </c>
      <c r="X1107">
        <f t="shared" si="206"/>
        <v>7180.6450199570427</v>
      </c>
      <c r="Y1107" s="7">
        <f t="shared" si="202"/>
        <v>9071.6138266175276</v>
      </c>
    </row>
    <row r="1108" spans="1:25" x14ac:dyDescent="0.4">
      <c r="A1108" s="6" t="str">
        <v>+2.710000E+00</v>
      </c>
      <c r="B1108">
        <f t="shared" si="198"/>
        <v>2.0299999999999998</v>
      </c>
      <c r="C1108">
        <v>3859.32</v>
      </c>
      <c r="D1108">
        <f t="shared" si="199"/>
        <v>3849.796916906676</v>
      </c>
      <c r="E1108" s="7">
        <f t="shared" si="200"/>
        <v>90.689111602357272</v>
      </c>
      <c r="F1108" s="6" t="str">
        <v>+2.710000E+00</v>
      </c>
      <c r="G1108">
        <f t="shared" si="203"/>
        <v>2.1549999999999998</v>
      </c>
      <c r="H1108">
        <v>4582.92</v>
      </c>
      <c r="I1108">
        <f t="shared" si="207"/>
        <v>4565.6453386202784</v>
      </c>
      <c r="J1108" s="7">
        <f t="shared" si="208"/>
        <v>298.41392578404816</v>
      </c>
      <c r="K1108" s="6" t="str">
        <v>+2.710000E+00</v>
      </c>
      <c r="L1108">
        <f t="shared" si="210"/>
        <v>2.25</v>
      </c>
      <c r="M1108">
        <v>5427.12</v>
      </c>
      <c r="N1108">
        <f t="shared" si="211"/>
        <v>5474.9278171361275</v>
      </c>
      <c r="O1108" s="7">
        <f t="shared" si="212"/>
        <v>2285.5873793214155</v>
      </c>
      <c r="P1108" s="6" t="str">
        <v>+2.710000E+00</v>
      </c>
      <c r="Q1108">
        <f t="shared" si="204"/>
        <v>1.675</v>
      </c>
      <c r="R1108">
        <v>6271.38</v>
      </c>
      <c r="S1108">
        <f t="shared" si="209"/>
        <v>6369.3961437333028</v>
      </c>
      <c r="T1108" s="7">
        <f t="shared" si="205"/>
        <v>9607.1644323474484</v>
      </c>
      <c r="U1108" s="6" t="str">
        <v>+2.710000E+00</v>
      </c>
      <c r="V1108">
        <f t="shared" si="201"/>
        <v>2.4775</v>
      </c>
      <c r="W1108">
        <v>6994.9800000000005</v>
      </c>
      <c r="X1108">
        <f t="shared" si="206"/>
        <v>7180.6450199602041</v>
      </c>
      <c r="Y1108" s="7">
        <f t="shared" si="202"/>
        <v>34471.499636822802</v>
      </c>
    </row>
    <row r="1109" spans="1:25" x14ac:dyDescent="0.4">
      <c r="A1109" s="6" t="str">
        <v>+2.712500E+00</v>
      </c>
      <c r="B1109">
        <f t="shared" si="198"/>
        <v>2.0324999999999998</v>
      </c>
      <c r="C1109">
        <v>3768.8399999999997</v>
      </c>
      <c r="D1109">
        <f t="shared" si="199"/>
        <v>3849.7969170518145</v>
      </c>
      <c r="E1109" s="7">
        <f t="shared" si="200"/>
        <v>6554.0224185344214</v>
      </c>
      <c r="F1109" s="6" t="str">
        <v>+2.712500E+00</v>
      </c>
      <c r="G1109">
        <f t="shared" si="203"/>
        <v>2.1574999999999998</v>
      </c>
      <c r="H1109">
        <v>4492.4399999999996</v>
      </c>
      <c r="I1109">
        <f t="shared" si="207"/>
        <v>4565.645338669593</v>
      </c>
      <c r="J1109" s="7">
        <f t="shared" si="208"/>
        <v>5359.0216097298671</v>
      </c>
      <c r="K1109" s="6" t="str">
        <v>+2.712500E+00</v>
      </c>
      <c r="L1109">
        <f t="shared" si="210"/>
        <v>2.2524999999999999</v>
      </c>
      <c r="M1109">
        <v>5427.12</v>
      </c>
      <c r="N1109">
        <f t="shared" si="211"/>
        <v>5474.9278171589986</v>
      </c>
      <c r="O1109" s="7">
        <f t="shared" si="212"/>
        <v>2285.5873815082468</v>
      </c>
      <c r="P1109" s="6" t="str">
        <v>+2.712500E+00</v>
      </c>
      <c r="Q1109">
        <f t="shared" si="204"/>
        <v>1.6775</v>
      </c>
      <c r="R1109">
        <v>6452.28</v>
      </c>
      <c r="S1109">
        <f t="shared" si="209"/>
        <v>6369.3961520929579</v>
      </c>
      <c r="T1109" s="7">
        <f t="shared" si="205"/>
        <v>6869.7322438776464</v>
      </c>
      <c r="U1109" s="6" t="str">
        <v>+2.712500E+00</v>
      </c>
      <c r="V1109">
        <f t="shared" si="201"/>
        <v>2.48</v>
      </c>
      <c r="W1109">
        <v>7085.4</v>
      </c>
      <c r="X1109">
        <f t="shared" si="206"/>
        <v>7180.6450199632882</v>
      </c>
      <c r="Y1109" s="7">
        <f t="shared" si="202"/>
        <v>9071.6138278072322</v>
      </c>
    </row>
    <row r="1110" spans="1:25" x14ac:dyDescent="0.4">
      <c r="A1110" s="6" t="str">
        <v>+2.715000E+00</v>
      </c>
      <c r="B1110">
        <f t="shared" si="198"/>
        <v>2.0349999999999997</v>
      </c>
      <c r="C1110">
        <v>3859.32</v>
      </c>
      <c r="D1110">
        <f t="shared" si="199"/>
        <v>3849.7969171933696</v>
      </c>
      <c r="E1110" s="7">
        <f t="shared" si="200"/>
        <v>90.689106141942489</v>
      </c>
      <c r="F1110" s="6" t="str">
        <v>+2.715000E+00</v>
      </c>
      <c r="G1110">
        <f t="shared" si="203"/>
        <v>2.1599999999999997</v>
      </c>
      <c r="H1110">
        <v>4582.92</v>
      </c>
      <c r="I1110">
        <f t="shared" si="207"/>
        <v>4565.6453387176907</v>
      </c>
      <c r="J1110" s="7">
        <f t="shared" si="208"/>
        <v>298.41392241851781</v>
      </c>
      <c r="K1110" s="6" t="str">
        <v>+2.715000E+00</v>
      </c>
      <c r="L1110">
        <f t="shared" si="210"/>
        <v>2.2549999999999999</v>
      </c>
      <c r="M1110">
        <v>5487.42</v>
      </c>
      <c r="N1110">
        <f t="shared" si="211"/>
        <v>5474.9278171813039</v>
      </c>
      <c r="O1110" s="7">
        <f t="shared" si="212"/>
        <v>156.05463157572765</v>
      </c>
      <c r="P1110" s="6" t="str">
        <v>+2.715000E+00</v>
      </c>
      <c r="Q1110">
        <f t="shared" si="204"/>
        <v>1.68</v>
      </c>
      <c r="R1110">
        <v>6331.6799999999994</v>
      </c>
      <c r="S1110">
        <f t="shared" si="209"/>
        <v>6369.3961602462114</v>
      </c>
      <c r="T1110" s="7">
        <f t="shared" si="205"/>
        <v>1422.5087437179413</v>
      </c>
      <c r="U1110" s="6" t="str">
        <v>+2.715000E+00</v>
      </c>
      <c r="V1110">
        <f t="shared" si="201"/>
        <v>2.4824999999999999</v>
      </c>
      <c r="W1110">
        <v>6994.9800000000005</v>
      </c>
      <c r="X1110">
        <f t="shared" si="206"/>
        <v>7180.645019966295</v>
      </c>
      <c r="Y1110" s="7">
        <f t="shared" si="202"/>
        <v>34471.499639084534</v>
      </c>
    </row>
    <row r="1111" spans="1:25" x14ac:dyDescent="0.4">
      <c r="A1111" s="6" t="str">
        <v>+2.717500E+00</v>
      </c>
      <c r="B1111">
        <f t="shared" si="198"/>
        <v>2.0374999999999996</v>
      </c>
      <c r="C1111">
        <v>3889.4400000000005</v>
      </c>
      <c r="D1111">
        <f t="shared" si="199"/>
        <v>3849.7969173314291</v>
      </c>
      <c r="E1111" s="7">
        <f t="shared" si="200"/>
        <v>1571.574003467188</v>
      </c>
      <c r="F1111" s="6" t="str">
        <v>+2.717500E+00</v>
      </c>
      <c r="G1111">
        <f t="shared" si="203"/>
        <v>2.1624999999999996</v>
      </c>
      <c r="H1111">
        <v>4552.74</v>
      </c>
      <c r="I1111">
        <f t="shared" si="207"/>
        <v>4565.6453387646006</v>
      </c>
      <c r="J1111" s="7">
        <f t="shared" si="208"/>
        <v>166.54776862910956</v>
      </c>
      <c r="K1111" s="6" t="str">
        <v>+2.717500E+00</v>
      </c>
      <c r="L1111">
        <f t="shared" si="210"/>
        <v>2.2574999999999998</v>
      </c>
      <c r="M1111">
        <v>5517.6</v>
      </c>
      <c r="N1111">
        <f t="shared" si="211"/>
        <v>5474.927817203059</v>
      </c>
      <c r="O1111" s="7">
        <f t="shared" si="212"/>
        <v>1820.9151846555767</v>
      </c>
      <c r="P1111" s="6" t="str">
        <v>+2.717500E+00</v>
      </c>
      <c r="Q1111">
        <f t="shared" si="204"/>
        <v>1.6824999999999999</v>
      </c>
      <c r="R1111">
        <v>6271.38</v>
      </c>
      <c r="S1111">
        <f t="shared" si="209"/>
        <v>6369.3961681981609</v>
      </c>
      <c r="T1111" s="7">
        <f t="shared" si="205"/>
        <v>9607.1692282501517</v>
      </c>
      <c r="U1111" s="6" t="str">
        <v>+2.717500E+00</v>
      </c>
      <c r="V1111">
        <f t="shared" si="201"/>
        <v>2.4849999999999999</v>
      </c>
      <c r="W1111">
        <v>7236.18</v>
      </c>
      <c r="X1111">
        <f t="shared" si="206"/>
        <v>7180.6450199692281</v>
      </c>
      <c r="Y1111" s="7">
        <f t="shared" si="202"/>
        <v>3084.1340070182673</v>
      </c>
    </row>
    <row r="1112" spans="1:25" x14ac:dyDescent="0.4">
      <c r="A1112" s="6" t="str">
        <v>+2.720000E+00</v>
      </c>
      <c r="B1112">
        <f t="shared" si="198"/>
        <v>2.04</v>
      </c>
      <c r="C1112">
        <v>3738.72</v>
      </c>
      <c r="D1112">
        <f t="shared" si="199"/>
        <v>3849.7969174660807</v>
      </c>
      <c r="E1112" s="7">
        <f t="shared" si="200"/>
        <v>12338.081593766545</v>
      </c>
      <c r="F1112" s="6" t="str">
        <v>+2.720000E+00</v>
      </c>
      <c r="G1112">
        <f t="shared" si="203"/>
        <v>2.165</v>
      </c>
      <c r="H1112">
        <v>4703.5200000000004</v>
      </c>
      <c r="I1112">
        <f t="shared" si="207"/>
        <v>4565.6453388103519</v>
      </c>
      <c r="J1112" s="7">
        <f t="shared" si="208"/>
        <v>19009.422198160388</v>
      </c>
      <c r="K1112" s="6" t="str">
        <v>+2.720000E+00</v>
      </c>
      <c r="L1112">
        <f t="shared" si="210"/>
        <v>2.2600000000000002</v>
      </c>
      <c r="M1112">
        <v>5547.72</v>
      </c>
      <c r="N1112">
        <f t="shared" si="211"/>
        <v>5474.9278172242775</v>
      </c>
      <c r="O1112" s="7">
        <f t="shared" si="212"/>
        <v>5298.7018732542238</v>
      </c>
      <c r="P1112" s="6" t="str">
        <v>+2.720000E+00</v>
      </c>
      <c r="Q1112">
        <f t="shared" si="204"/>
        <v>1.6850000000000003</v>
      </c>
      <c r="R1112">
        <v>6391.9800000000005</v>
      </c>
      <c r="S1112">
        <f t="shared" si="209"/>
        <v>6369.3961759537769</v>
      </c>
      <c r="T1112" s="7">
        <f t="shared" si="205"/>
        <v>510.02910855078397</v>
      </c>
      <c r="U1112" s="6" t="str">
        <v>+2.720000E+00</v>
      </c>
      <c r="V1112">
        <f t="shared" si="201"/>
        <v>2.4875000000000003</v>
      </c>
      <c r="W1112">
        <v>7115.58</v>
      </c>
      <c r="X1112">
        <f t="shared" si="206"/>
        <v>7180.6450199720894</v>
      </c>
      <c r="Y1112" s="7">
        <f t="shared" si="202"/>
        <v>4233.4568239683967</v>
      </c>
    </row>
    <row r="1113" spans="1:25" x14ac:dyDescent="0.4">
      <c r="A1113" s="6" t="str">
        <v>+2.722500E+00</v>
      </c>
      <c r="B1113">
        <f t="shared" si="198"/>
        <v>2.0425</v>
      </c>
      <c r="C1113">
        <v>3829.14</v>
      </c>
      <c r="D1113">
        <f t="shared" si="199"/>
        <v>3849.7969175974072</v>
      </c>
      <c r="E1113" s="7">
        <f t="shared" si="200"/>
        <v>426.70824462607538</v>
      </c>
      <c r="F1113" s="6" t="str">
        <v>+2.722500E+00</v>
      </c>
      <c r="G1113">
        <f t="shared" si="203"/>
        <v>2.1675</v>
      </c>
      <c r="H1113">
        <v>4552.74</v>
      </c>
      <c r="I1113">
        <f t="shared" si="207"/>
        <v>4565.6453388549735</v>
      </c>
      <c r="J1113" s="7">
        <f t="shared" si="208"/>
        <v>166.54777096169406</v>
      </c>
      <c r="K1113" s="6" t="str">
        <v>+2.722500E+00</v>
      </c>
      <c r="L1113">
        <f t="shared" si="210"/>
        <v>2.2625000000000002</v>
      </c>
      <c r="M1113">
        <v>5457.2999999999993</v>
      </c>
      <c r="N1113">
        <f t="shared" si="211"/>
        <v>5474.9278172449713</v>
      </c>
      <c r="O1113" s="7">
        <f t="shared" si="212"/>
        <v>310.73994082213198</v>
      </c>
      <c r="P1113" s="6" t="str">
        <v>+2.722500E+00</v>
      </c>
      <c r="Q1113">
        <f t="shared" si="204"/>
        <v>1.6875000000000002</v>
      </c>
      <c r="R1113">
        <v>6391.9800000000005</v>
      </c>
      <c r="S1113">
        <f t="shared" si="209"/>
        <v>6369.3961835179052</v>
      </c>
      <c r="T1113" s="7">
        <f t="shared" si="205"/>
        <v>510.02876689695682</v>
      </c>
      <c r="U1113" s="6" t="str">
        <v>+2.722500E+00</v>
      </c>
      <c r="V1113">
        <f t="shared" si="201"/>
        <v>2.4900000000000002</v>
      </c>
      <c r="W1113">
        <v>7085.4</v>
      </c>
      <c r="X1113">
        <f t="shared" si="206"/>
        <v>7180.6450199748788</v>
      </c>
      <c r="Y1113" s="7">
        <f t="shared" si="202"/>
        <v>9071.613830015127</v>
      </c>
    </row>
    <row r="1114" spans="1:25" x14ac:dyDescent="0.4">
      <c r="A1114" s="6" t="str">
        <v>+2.725000E+00</v>
      </c>
      <c r="B1114">
        <f t="shared" si="198"/>
        <v>2.0449999999999999</v>
      </c>
      <c r="C1114">
        <v>3799.02</v>
      </c>
      <c r="D1114">
        <f t="shared" si="199"/>
        <v>3849.7969177254913</v>
      </c>
      <c r="E1114" s="7">
        <f t="shared" si="200"/>
        <v>2578.2953737013158</v>
      </c>
      <c r="F1114" s="6" t="str">
        <v>+2.725000E+00</v>
      </c>
      <c r="G1114">
        <f t="shared" si="203"/>
        <v>2.17</v>
      </c>
      <c r="H1114">
        <v>4582.92</v>
      </c>
      <c r="I1114">
        <f t="shared" si="207"/>
        <v>4565.6453388984946</v>
      </c>
      <c r="J1114" s="7">
        <f t="shared" si="208"/>
        <v>298.41391617186531</v>
      </c>
      <c r="K1114" s="6" t="str">
        <v>+2.725000E+00</v>
      </c>
      <c r="L1114">
        <f t="shared" si="210"/>
        <v>2.2650000000000001</v>
      </c>
      <c r="M1114">
        <v>5487.42</v>
      </c>
      <c r="N1114">
        <f t="shared" si="211"/>
        <v>5474.9278172651548</v>
      </c>
      <c r="O1114" s="7">
        <f t="shared" si="212"/>
        <v>156.05462948076701</v>
      </c>
      <c r="P1114" s="6" t="str">
        <v>+2.725000E+00</v>
      </c>
      <c r="Q1114">
        <f t="shared" si="204"/>
        <v>1.6900000000000002</v>
      </c>
      <c r="R1114">
        <v>6331.6799999999994</v>
      </c>
      <c r="S1114">
        <f t="shared" si="209"/>
        <v>6369.3961908952742</v>
      </c>
      <c r="T1114" s="7">
        <f t="shared" si="205"/>
        <v>1422.5110556488135</v>
      </c>
      <c r="U1114" s="6" t="str">
        <v>+2.725000E+00</v>
      </c>
      <c r="V1114">
        <f t="shared" si="201"/>
        <v>2.4925000000000002</v>
      </c>
      <c r="W1114">
        <v>6994.9800000000005</v>
      </c>
      <c r="X1114">
        <f t="shared" si="206"/>
        <v>7180.6450199776</v>
      </c>
      <c r="Y1114" s="7">
        <f t="shared" si="202"/>
        <v>34471.499643282426</v>
      </c>
    </row>
    <row r="1115" spans="1:25" x14ac:dyDescent="0.4">
      <c r="A1115" s="6" t="str">
        <v>+2.727500E+00</v>
      </c>
      <c r="B1115">
        <f t="shared" si="198"/>
        <v>2.0474999999999999</v>
      </c>
      <c r="C1115">
        <v>3859.32</v>
      </c>
      <c r="D1115">
        <f t="shared" si="199"/>
        <v>3849.7969178504131</v>
      </c>
      <c r="E1115" s="7">
        <f t="shared" si="200"/>
        <v>90.689093627783052</v>
      </c>
      <c r="F1115" s="6" t="str">
        <v>+2.727500E+00</v>
      </c>
      <c r="G1115">
        <f t="shared" si="203"/>
        <v>2.1724999999999999</v>
      </c>
      <c r="H1115">
        <v>4462.32</v>
      </c>
      <c r="I1115">
        <f t="shared" si="207"/>
        <v>4565.6453389409398</v>
      </c>
      <c r="J1115" s="7">
        <f t="shared" si="208"/>
        <v>10676.125667260158</v>
      </c>
      <c r="K1115" s="6" t="str">
        <v>+2.727500E+00</v>
      </c>
      <c r="L1115">
        <f t="shared" si="210"/>
        <v>2.2675000000000001</v>
      </c>
      <c r="M1115">
        <v>5306.52</v>
      </c>
      <c r="N1115">
        <f t="shared" si="211"/>
        <v>5474.927817284839</v>
      </c>
      <c r="O1115" s="7">
        <f t="shared" si="212"/>
        <v>28361.19292264356</v>
      </c>
      <c r="P1115" s="6" t="str">
        <v>+2.727500E+00</v>
      </c>
      <c r="Q1115">
        <f t="shared" si="204"/>
        <v>1.6925000000000001</v>
      </c>
      <c r="R1115">
        <v>6301.5</v>
      </c>
      <c r="S1115">
        <f t="shared" si="209"/>
        <v>6369.3961980904969</v>
      </c>
      <c r="T1115" s="7">
        <f t="shared" si="205"/>
        <v>4609.8937151439959</v>
      </c>
      <c r="U1115" s="6" t="str">
        <v>+2.727500E+00</v>
      </c>
      <c r="V1115">
        <f t="shared" si="201"/>
        <v>2.4950000000000001</v>
      </c>
      <c r="W1115">
        <v>7085.4</v>
      </c>
      <c r="X1115">
        <f t="shared" si="206"/>
        <v>7180.6450199802539</v>
      </c>
      <c r="Y1115" s="7">
        <f t="shared" si="202"/>
        <v>9071.6138310390324</v>
      </c>
    </row>
    <row r="1116" spans="1:25" x14ac:dyDescent="0.4">
      <c r="A1116" s="6" t="str">
        <v>+2.730000E+00</v>
      </c>
      <c r="B1116">
        <f t="shared" si="198"/>
        <v>2.0499999999999998</v>
      </c>
      <c r="C1116">
        <v>3859.32</v>
      </c>
      <c r="D1116">
        <f t="shared" si="199"/>
        <v>3849.7969179722509</v>
      </c>
      <c r="E1116" s="7">
        <f t="shared" si="200"/>
        <v>90.689091307241654</v>
      </c>
      <c r="F1116" s="6" t="str">
        <v>+2.730000E+00</v>
      </c>
      <c r="G1116">
        <f t="shared" si="203"/>
        <v>2.1749999999999998</v>
      </c>
      <c r="H1116">
        <v>4582.92</v>
      </c>
      <c r="I1116">
        <f t="shared" si="207"/>
        <v>4565.6453389823382</v>
      </c>
      <c r="J1116" s="7">
        <f t="shared" si="208"/>
        <v>298.41391327512616</v>
      </c>
      <c r="K1116" s="6" t="str">
        <v>+2.730000E+00</v>
      </c>
      <c r="L1116">
        <f t="shared" si="210"/>
        <v>2.27</v>
      </c>
      <c r="M1116">
        <v>5427.12</v>
      </c>
      <c r="N1116">
        <f t="shared" si="211"/>
        <v>5474.9278173040375</v>
      </c>
      <c r="O1116" s="7">
        <f t="shared" si="212"/>
        <v>2285.5873953762371</v>
      </c>
      <c r="P1116" s="6" t="str">
        <v>+2.730000E+00</v>
      </c>
      <c r="Q1116">
        <f t="shared" si="204"/>
        <v>1.6950000000000001</v>
      </c>
      <c r="R1116">
        <v>6150.7800000000007</v>
      </c>
      <c r="S1116">
        <f t="shared" si="209"/>
        <v>6369.3962051080671</v>
      </c>
      <c r="T1116" s="7">
        <f t="shared" si="205"/>
        <v>47793.045135852168</v>
      </c>
      <c r="U1116" s="6" t="str">
        <v>+2.730000E+00</v>
      </c>
      <c r="V1116">
        <f t="shared" si="201"/>
        <v>2.4975000000000001</v>
      </c>
      <c r="W1116">
        <v>6994.9800000000005</v>
      </c>
      <c r="X1116">
        <f t="shared" si="206"/>
        <v>7180.6450199828423</v>
      </c>
      <c r="Y1116" s="7">
        <f t="shared" si="202"/>
        <v>34471.499645229058</v>
      </c>
    </row>
    <row r="1117" spans="1:25" x14ac:dyDescent="0.4">
      <c r="A1117" s="6" t="str">
        <v>+2.732500E+00</v>
      </c>
      <c r="B1117">
        <f t="shared" si="198"/>
        <v>2.0524999999999998</v>
      </c>
      <c r="C1117">
        <v>3799.02</v>
      </c>
      <c r="D1117">
        <f t="shared" si="199"/>
        <v>3849.79691809108</v>
      </c>
      <c r="E1117" s="7">
        <f t="shared" si="200"/>
        <v>2578.2954108282479</v>
      </c>
      <c r="F1117" s="6" t="str">
        <v>+2.732500E+00</v>
      </c>
      <c r="G1117">
        <f t="shared" si="203"/>
        <v>2.1774999999999998</v>
      </c>
      <c r="H1117">
        <v>4552.74</v>
      </c>
      <c r="I1117">
        <f t="shared" si="207"/>
        <v>4565.6453390227134</v>
      </c>
      <c r="J1117" s="7">
        <f t="shared" si="208"/>
        <v>166.54777529117527</v>
      </c>
      <c r="K1117" s="6" t="str">
        <v>+2.732500E+00</v>
      </c>
      <c r="L1117">
        <f t="shared" si="210"/>
        <v>2.2725</v>
      </c>
      <c r="M1117">
        <v>5427.12</v>
      </c>
      <c r="N1117">
        <f t="shared" si="211"/>
        <v>5474.9278173227622</v>
      </c>
      <c r="O1117" s="7">
        <f t="shared" si="212"/>
        <v>2285.5873971666088</v>
      </c>
      <c r="P1117" s="6" t="str">
        <v>+2.732500E+00</v>
      </c>
      <c r="Q1117">
        <f t="shared" si="204"/>
        <v>1.6975</v>
      </c>
      <c r="R1117">
        <v>6422.1</v>
      </c>
      <c r="S1117">
        <f t="shared" si="209"/>
        <v>6369.3962119523749</v>
      </c>
      <c r="T1117" s="7">
        <f t="shared" si="205"/>
        <v>2777.689274569032</v>
      </c>
      <c r="U1117" s="6" t="str">
        <v>+2.732500E+00</v>
      </c>
      <c r="V1117">
        <f t="shared" si="201"/>
        <v>2.5</v>
      </c>
      <c r="W1117">
        <v>7085.4</v>
      </c>
      <c r="X1117">
        <f t="shared" si="206"/>
        <v>7180.6450199853671</v>
      </c>
      <c r="Y1117" s="7">
        <f t="shared" si="202"/>
        <v>9071.6138320130412</v>
      </c>
    </row>
    <row r="1118" spans="1:25" x14ac:dyDescent="0.4">
      <c r="A1118" s="6" t="str">
        <v>+2.735000E+00</v>
      </c>
      <c r="B1118">
        <f t="shared" si="198"/>
        <v>2.0549999999999997</v>
      </c>
      <c r="C1118">
        <v>3859.32</v>
      </c>
      <c r="D1118">
        <f t="shared" si="199"/>
        <v>3849.7969182069755</v>
      </c>
      <c r="E1118" s="7">
        <f t="shared" si="200"/>
        <v>90.689086836637202</v>
      </c>
      <c r="F1118" s="6" t="str">
        <v>+2.735000E+00</v>
      </c>
      <c r="G1118">
        <f t="shared" si="203"/>
        <v>2.1799999999999997</v>
      </c>
      <c r="H1118">
        <v>4522.62</v>
      </c>
      <c r="I1118">
        <f t="shared" si="207"/>
        <v>4565.6453390620927</v>
      </c>
      <c r="J1118" s="7">
        <f t="shared" si="208"/>
        <v>1851.1798014080507</v>
      </c>
      <c r="K1118" s="6" t="str">
        <v>+2.735000E+00</v>
      </c>
      <c r="L1118">
        <f t="shared" si="210"/>
        <v>2.2749999999999999</v>
      </c>
      <c r="M1118">
        <v>5366.82</v>
      </c>
      <c r="N1118">
        <f t="shared" si="211"/>
        <v>5474.9278173410248</v>
      </c>
      <c r="O1118" s="7">
        <f t="shared" si="212"/>
        <v>11687.300170240449</v>
      </c>
      <c r="P1118" s="6" t="str">
        <v>+2.735000E+00</v>
      </c>
      <c r="Q1118">
        <f t="shared" si="204"/>
        <v>1.7</v>
      </c>
      <c r="R1118">
        <v>6331.6799999999994</v>
      </c>
      <c r="S1118">
        <f t="shared" si="209"/>
        <v>6369.3962186276949</v>
      </c>
      <c r="T1118" s="7">
        <f t="shared" si="205"/>
        <v>1422.5131475721269</v>
      </c>
      <c r="U1118" s="6" t="str">
        <v>+2.735000E+00</v>
      </c>
      <c r="V1118">
        <f t="shared" si="201"/>
        <v>2.5024999999999999</v>
      </c>
      <c r="W1118">
        <v>7115.58</v>
      </c>
      <c r="X1118">
        <f t="shared" si="206"/>
        <v>7180.6450199878291</v>
      </c>
      <c r="Y1118" s="7">
        <f t="shared" si="202"/>
        <v>4233.4568260166061</v>
      </c>
    </row>
    <row r="1119" spans="1:25" x14ac:dyDescent="0.4">
      <c r="A1119" s="6" t="str">
        <v>+2.737500E+00</v>
      </c>
      <c r="B1119">
        <f t="shared" si="198"/>
        <v>2.0574999999999997</v>
      </c>
      <c r="C1119">
        <v>3859.32</v>
      </c>
      <c r="D1119">
        <f t="shared" si="199"/>
        <v>3849.7969183200094</v>
      </c>
      <c r="E1119" s="7">
        <f t="shared" si="200"/>
        <v>90.689084683776585</v>
      </c>
      <c r="F1119" s="6" t="str">
        <v>+2.737500E+00</v>
      </c>
      <c r="G1119">
        <f t="shared" si="203"/>
        <v>2.1824999999999997</v>
      </c>
      <c r="H1119">
        <v>4462.32</v>
      </c>
      <c r="I1119">
        <f t="shared" si="207"/>
        <v>4565.6453391004989</v>
      </c>
      <c r="J1119" s="7">
        <f t="shared" si="208"/>
        <v>10676.125700233139</v>
      </c>
      <c r="K1119" s="6" t="str">
        <v>+2.737500E+00</v>
      </c>
      <c r="L1119">
        <f t="shared" si="210"/>
        <v>2.2774999999999999</v>
      </c>
      <c r="M1119">
        <v>5517.6</v>
      </c>
      <c r="N1119">
        <f t="shared" si="211"/>
        <v>5474.9278173588364</v>
      </c>
      <c r="O1119" s="7">
        <f t="shared" si="212"/>
        <v>1820.9151713608583</v>
      </c>
      <c r="P1119" s="6" t="str">
        <v>+2.737500E+00</v>
      </c>
      <c r="Q1119">
        <f t="shared" si="204"/>
        <v>1.7024999999999999</v>
      </c>
      <c r="R1119">
        <v>6361.8</v>
      </c>
      <c r="S1119">
        <f t="shared" si="209"/>
        <v>6369.3962251382</v>
      </c>
      <c r="T1119" s="7">
        <f t="shared" si="205"/>
        <v>57.702636350218121</v>
      </c>
      <c r="U1119" s="6" t="str">
        <v>+2.737500E+00</v>
      </c>
      <c r="V1119">
        <f t="shared" si="201"/>
        <v>2.5049999999999999</v>
      </c>
      <c r="W1119">
        <v>7115.58</v>
      </c>
      <c r="X1119">
        <f t="shared" si="206"/>
        <v>7180.6450199902301</v>
      </c>
      <c r="Y1119" s="7">
        <f t="shared" si="202"/>
        <v>4233.4568263290575</v>
      </c>
    </row>
    <row r="1120" spans="1:25" x14ac:dyDescent="0.4">
      <c r="A1120" s="6" t="str">
        <v>+2.740000E+00</v>
      </c>
      <c r="B1120">
        <f t="shared" si="198"/>
        <v>2.06</v>
      </c>
      <c r="C1120">
        <v>3859.32</v>
      </c>
      <c r="D1120">
        <f t="shared" si="199"/>
        <v>3849.7969184302524</v>
      </c>
      <c r="E1120" s="7">
        <f t="shared" si="200"/>
        <v>90.689082584069723</v>
      </c>
      <c r="F1120" s="6" t="str">
        <v>+2.740000E+00</v>
      </c>
      <c r="G1120">
        <f t="shared" si="203"/>
        <v>2.1850000000000001</v>
      </c>
      <c r="H1120">
        <v>4582.92</v>
      </c>
      <c r="I1120">
        <f t="shared" si="207"/>
        <v>4565.6453391379573</v>
      </c>
      <c r="J1120" s="7">
        <f t="shared" si="208"/>
        <v>298.41390789859207</v>
      </c>
      <c r="K1120" s="6" t="str">
        <v>+2.740000E+00</v>
      </c>
      <c r="L1120">
        <f t="shared" si="210"/>
        <v>2.2800000000000002</v>
      </c>
      <c r="M1120">
        <v>5427.12</v>
      </c>
      <c r="N1120">
        <f t="shared" si="211"/>
        <v>5474.9278173762086</v>
      </c>
      <c r="O1120" s="7">
        <f t="shared" si="212"/>
        <v>2285.5874022769253</v>
      </c>
      <c r="P1120" s="6" t="str">
        <v>+2.740000E+00</v>
      </c>
      <c r="Q1120">
        <f t="shared" si="204"/>
        <v>1.7050000000000003</v>
      </c>
      <c r="R1120">
        <v>6271.38</v>
      </c>
      <c r="S1120">
        <f t="shared" si="209"/>
        <v>6369.3962314879609</v>
      </c>
      <c r="T1120" s="7">
        <f t="shared" si="205"/>
        <v>9607.1816351015168</v>
      </c>
      <c r="U1120" s="6" t="str">
        <v>+2.740000E+00</v>
      </c>
      <c r="V1120">
        <f t="shared" si="201"/>
        <v>2.5075000000000003</v>
      </c>
      <c r="W1120">
        <v>7115.58</v>
      </c>
      <c r="X1120">
        <f t="shared" si="206"/>
        <v>7180.6450199925721</v>
      </c>
      <c r="Y1120" s="7">
        <f t="shared" si="202"/>
        <v>4233.4568266338147</v>
      </c>
    </row>
    <row r="1121" spans="1:25" x14ac:dyDescent="0.4">
      <c r="A1121" s="6" t="str">
        <v>+2.742500E+00</v>
      </c>
      <c r="B1121">
        <f t="shared" si="198"/>
        <v>2.0625</v>
      </c>
      <c r="C1121">
        <v>3919.62</v>
      </c>
      <c r="D1121">
        <f t="shared" si="199"/>
        <v>3849.7969185377738</v>
      </c>
      <c r="E1121" s="7">
        <f t="shared" si="200"/>
        <v>4875.2627048806662</v>
      </c>
      <c r="F1121" s="6" t="str">
        <v>+2.742500E+00</v>
      </c>
      <c r="G1121">
        <f t="shared" si="203"/>
        <v>2.1875</v>
      </c>
      <c r="H1121">
        <v>4673.34</v>
      </c>
      <c r="I1121">
        <f t="shared" si="207"/>
        <v>4565.6453391744908</v>
      </c>
      <c r="J1121" s="7">
        <f t="shared" si="208"/>
        <v>11598.139970321497</v>
      </c>
      <c r="K1121" s="6" t="str">
        <v>+2.742500E+00</v>
      </c>
      <c r="L1121">
        <f t="shared" si="210"/>
        <v>2.2825000000000002</v>
      </c>
      <c r="M1121">
        <v>5397</v>
      </c>
      <c r="N1121">
        <f t="shared" si="211"/>
        <v>5474.9278173931516</v>
      </c>
      <c r="O1121" s="7">
        <f t="shared" si="212"/>
        <v>6072.7447236603812</v>
      </c>
      <c r="P1121" s="6" t="str">
        <v>+2.742500E+00</v>
      </c>
      <c r="Q1121">
        <f t="shared" si="204"/>
        <v>1.7075000000000002</v>
      </c>
      <c r="R1121">
        <v>6391.9800000000005</v>
      </c>
      <c r="S1121">
        <f t="shared" si="209"/>
        <v>6369.396237680945</v>
      </c>
      <c r="T1121" s="7">
        <f t="shared" si="205"/>
        <v>510.02632048359084</v>
      </c>
      <c r="U1121" s="6" t="str">
        <v>+2.742500E+00</v>
      </c>
      <c r="V1121">
        <f t="shared" si="201"/>
        <v>2.5100000000000002</v>
      </c>
      <c r="W1121">
        <v>7025.0999999999995</v>
      </c>
      <c r="X1121">
        <f t="shared" si="206"/>
        <v>7180.6450199948576</v>
      </c>
      <c r="Y1121" s="7">
        <f t="shared" si="202"/>
        <v>24194.253245200834</v>
      </c>
    </row>
    <row r="1122" spans="1:25" x14ac:dyDescent="0.4">
      <c r="A1122" s="6" t="str">
        <v>+2.745000E+00</v>
      </c>
      <c r="B1122">
        <f t="shared" si="198"/>
        <v>2.0649999999999999</v>
      </c>
      <c r="C1122">
        <v>3799.02</v>
      </c>
      <c r="D1122">
        <f t="shared" si="199"/>
        <v>3849.7969186426403</v>
      </c>
      <c r="E1122" s="7">
        <f t="shared" si="200"/>
        <v>2578.2954668413158</v>
      </c>
      <c r="F1122" s="6" t="str">
        <v>+2.745000E+00</v>
      </c>
      <c r="G1122">
        <f t="shared" si="203"/>
        <v>2.19</v>
      </c>
      <c r="H1122">
        <v>4643.22</v>
      </c>
      <c r="I1122">
        <f t="shared" si="207"/>
        <v>4565.6453392101221</v>
      </c>
      <c r="J1122" s="7">
        <f t="shared" si="208"/>
        <v>6017.8279966646633</v>
      </c>
      <c r="K1122" s="6" t="str">
        <v>+2.745000E+00</v>
      </c>
      <c r="L1122">
        <f t="shared" si="210"/>
        <v>2.2850000000000001</v>
      </c>
      <c r="M1122">
        <v>5427.12</v>
      </c>
      <c r="N1122">
        <f t="shared" si="211"/>
        <v>5474.9278174096753</v>
      </c>
      <c r="O1122" s="7">
        <f t="shared" si="212"/>
        <v>2285.5874054768628</v>
      </c>
      <c r="P1122" s="6" t="str">
        <v>+2.745000E+00</v>
      </c>
      <c r="Q1122">
        <f t="shared" si="204"/>
        <v>1.7100000000000002</v>
      </c>
      <c r="R1122">
        <v>6391.9800000000005</v>
      </c>
      <c r="S1122">
        <f t="shared" si="209"/>
        <v>6369.3962437210248</v>
      </c>
      <c r="T1122" s="7">
        <f t="shared" si="205"/>
        <v>510.02604766817302</v>
      </c>
      <c r="U1122" s="6" t="str">
        <v>+2.745000E+00</v>
      </c>
      <c r="V1122">
        <f t="shared" si="201"/>
        <v>2.5125000000000002</v>
      </c>
      <c r="W1122">
        <v>6994.9800000000005</v>
      </c>
      <c r="X1122">
        <f t="shared" si="206"/>
        <v>7180.645019997085</v>
      </c>
      <c r="Y1122" s="7">
        <f t="shared" si="202"/>
        <v>34471.499650517799</v>
      </c>
    </row>
    <row r="1123" spans="1:25" x14ac:dyDescent="0.4">
      <c r="A1123" s="6" t="str">
        <v>+2.747500E+00</v>
      </c>
      <c r="B1123">
        <f t="shared" si="198"/>
        <v>2.0674999999999999</v>
      </c>
      <c r="C1123">
        <v>3768.8399999999997</v>
      </c>
      <c r="D1123">
        <f t="shared" si="199"/>
        <v>3849.7969187449175</v>
      </c>
      <c r="E1123" s="7">
        <f t="shared" si="200"/>
        <v>6554.0226926712321</v>
      </c>
      <c r="F1123" s="6" t="str">
        <v>+2.747500E+00</v>
      </c>
      <c r="G1123">
        <f t="shared" si="203"/>
        <v>2.1924999999999999</v>
      </c>
      <c r="H1123">
        <v>4552.74</v>
      </c>
      <c r="I1123">
        <f t="shared" si="207"/>
        <v>4565.6453392448739</v>
      </c>
      <c r="J1123" s="7">
        <f t="shared" si="208"/>
        <v>166.54778102528721</v>
      </c>
      <c r="K1123" s="6" t="str">
        <v>+2.747500E+00</v>
      </c>
      <c r="L1123">
        <f t="shared" si="210"/>
        <v>2.2875000000000001</v>
      </c>
      <c r="M1123">
        <v>5457.2999999999993</v>
      </c>
      <c r="N1123">
        <f t="shared" si="211"/>
        <v>5474.9278174257925</v>
      </c>
      <c r="O1123" s="7">
        <f t="shared" si="212"/>
        <v>310.73994719709776</v>
      </c>
      <c r="P1123" s="6" t="str">
        <v>+2.747500E+00</v>
      </c>
      <c r="Q1123">
        <f t="shared" si="204"/>
        <v>1.7125000000000001</v>
      </c>
      <c r="R1123">
        <v>6361.8</v>
      </c>
      <c r="S1123">
        <f t="shared" si="209"/>
        <v>6369.3962496119739</v>
      </c>
      <c r="T1123" s="7">
        <f t="shared" si="205"/>
        <v>57.703008167410431</v>
      </c>
      <c r="U1123" s="6" t="str">
        <v>+2.747500E+00</v>
      </c>
      <c r="V1123">
        <f t="shared" si="201"/>
        <v>2.5150000000000001</v>
      </c>
      <c r="W1123">
        <v>7115.58</v>
      </c>
      <c r="X1123">
        <f t="shared" si="206"/>
        <v>7180.6450199992578</v>
      </c>
      <c r="Y1123" s="7">
        <f t="shared" si="202"/>
        <v>4233.4568275038246</v>
      </c>
    </row>
    <row r="1124" spans="1:25" x14ac:dyDescent="0.4">
      <c r="A1124" s="6" t="str">
        <v>+2.750000E+00</v>
      </c>
      <c r="B1124">
        <f t="shared" si="198"/>
        <v>2.0699999999999998</v>
      </c>
      <c r="C1124">
        <v>3859.32</v>
      </c>
      <c r="D1124">
        <f t="shared" si="199"/>
        <v>3849.7969188446696</v>
      </c>
      <c r="E1124" s="7">
        <f t="shared" si="200"/>
        <v>90.68907469101282</v>
      </c>
      <c r="F1124" s="6" t="str">
        <v>+2.750000E+00</v>
      </c>
      <c r="G1124">
        <f t="shared" si="203"/>
        <v>2.1949999999999998</v>
      </c>
      <c r="H1124">
        <v>4582.92</v>
      </c>
      <c r="I1124">
        <f t="shared" si="207"/>
        <v>4565.6453392787671</v>
      </c>
      <c r="J1124" s="7">
        <f t="shared" si="208"/>
        <v>298.4139030337094</v>
      </c>
      <c r="K1124" s="6" t="str">
        <v>+2.750000E+00</v>
      </c>
      <c r="L1124">
        <f t="shared" si="210"/>
        <v>2.29</v>
      </c>
      <c r="M1124">
        <v>5547.72</v>
      </c>
      <c r="N1124">
        <f t="shared" si="211"/>
        <v>5474.9278174415113</v>
      </c>
      <c r="O1124" s="7">
        <f t="shared" si="212"/>
        <v>5298.7018416283909</v>
      </c>
      <c r="P1124" s="6" t="str">
        <v>+2.750000E+00</v>
      </c>
      <c r="Q1124">
        <f t="shared" si="204"/>
        <v>1.7150000000000001</v>
      </c>
      <c r="R1124">
        <v>6271.38</v>
      </c>
      <c r="S1124">
        <f t="shared" si="209"/>
        <v>6369.3962553574747</v>
      </c>
      <c r="T1124" s="7">
        <f t="shared" si="205"/>
        <v>9607.1863143016726</v>
      </c>
      <c r="U1124" s="6" t="str">
        <v>+2.750000E+00</v>
      </c>
      <c r="V1124">
        <f t="shared" si="201"/>
        <v>2.5175000000000001</v>
      </c>
      <c r="W1124">
        <v>6994.9800000000005</v>
      </c>
      <c r="X1124">
        <f t="shared" si="206"/>
        <v>7180.6450200013769</v>
      </c>
      <c r="Y1124" s="7">
        <f t="shared" si="202"/>
        <v>34471.49965211151</v>
      </c>
    </row>
    <row r="1125" spans="1:25" x14ac:dyDescent="0.4">
      <c r="A1125" s="6" t="str">
        <v>+2.752500E+00</v>
      </c>
      <c r="B1125">
        <f t="shared" si="198"/>
        <v>2.0724999999999998</v>
      </c>
      <c r="C1125">
        <v>3859.32</v>
      </c>
      <c r="D1125">
        <f t="shared" si="199"/>
        <v>3849.7969189419587</v>
      </c>
      <c r="E1125" s="7">
        <f t="shared" si="200"/>
        <v>90.689072838028778</v>
      </c>
      <c r="F1125" s="6" t="str">
        <v>+2.752500E+00</v>
      </c>
      <c r="G1125">
        <f t="shared" si="203"/>
        <v>2.1974999999999998</v>
      </c>
      <c r="H1125">
        <v>4613.04</v>
      </c>
      <c r="I1125">
        <f t="shared" si="207"/>
        <v>4565.6453393118245</v>
      </c>
      <c r="J1125" s="7">
        <f t="shared" si="208"/>
        <v>2246.2538617472846</v>
      </c>
      <c r="K1125" s="6" t="str">
        <v>+2.752500E+00</v>
      </c>
      <c r="L1125">
        <f t="shared" si="210"/>
        <v>2.2925</v>
      </c>
      <c r="M1125">
        <v>5487.42</v>
      </c>
      <c r="N1125">
        <f t="shared" si="211"/>
        <v>5474.9278174568417</v>
      </c>
      <c r="O1125" s="7">
        <f t="shared" si="212"/>
        <v>156.05462469159093</v>
      </c>
      <c r="P1125" s="6" t="str">
        <v>+2.752500E+00</v>
      </c>
      <c r="Q1125">
        <f t="shared" si="204"/>
        <v>1.7175</v>
      </c>
      <c r="R1125">
        <v>6301.5</v>
      </c>
      <c r="S1125">
        <f t="shared" si="209"/>
        <v>6369.3962609611199</v>
      </c>
      <c r="T1125" s="7">
        <f t="shared" si="205"/>
        <v>4609.9022525004912</v>
      </c>
      <c r="U1125" s="6" t="str">
        <v>+2.752500E+00</v>
      </c>
      <c r="V1125">
        <f t="shared" si="201"/>
        <v>2.52</v>
      </c>
      <c r="W1125">
        <v>7025.0999999999995</v>
      </c>
      <c r="X1125">
        <f t="shared" si="206"/>
        <v>7180.6450200034442</v>
      </c>
      <c r="Y1125" s="7">
        <f t="shared" si="202"/>
        <v>24194.253247872024</v>
      </c>
    </row>
    <row r="1126" spans="1:25" x14ac:dyDescent="0.4">
      <c r="A1126" s="6" t="str">
        <v>+2.755000E+00</v>
      </c>
      <c r="B1126">
        <f t="shared" si="198"/>
        <v>2.0749999999999997</v>
      </c>
      <c r="C1126">
        <v>3859.32</v>
      </c>
      <c r="D1126">
        <f t="shared" si="199"/>
        <v>3849.7969190368458</v>
      </c>
      <c r="E1126" s="7">
        <f t="shared" si="200"/>
        <v>90.689071030793173</v>
      </c>
      <c r="F1126" s="6" t="str">
        <v>+2.755000E+00</v>
      </c>
      <c r="G1126">
        <f t="shared" si="203"/>
        <v>2.1999999999999997</v>
      </c>
      <c r="H1126">
        <v>4582.92</v>
      </c>
      <c r="I1126">
        <f t="shared" si="207"/>
        <v>4565.6453393440652</v>
      </c>
      <c r="J1126" s="7">
        <f t="shared" si="208"/>
        <v>298.41390077770501</v>
      </c>
      <c r="K1126" s="6" t="str">
        <v>+2.755000E+00</v>
      </c>
      <c r="L1126">
        <f t="shared" si="210"/>
        <v>2.2949999999999999</v>
      </c>
      <c r="M1126">
        <v>5547.72</v>
      </c>
      <c r="N1126">
        <f t="shared" si="211"/>
        <v>5474.9278174717938</v>
      </c>
      <c r="O1126" s="7">
        <f t="shared" si="212"/>
        <v>5298.7018372197272</v>
      </c>
      <c r="P1126" s="6" t="str">
        <v>+2.755000E+00</v>
      </c>
      <c r="Q1126">
        <f t="shared" si="204"/>
        <v>1.72</v>
      </c>
      <c r="R1126">
        <v>6391.9800000000005</v>
      </c>
      <c r="S1126">
        <f t="shared" si="209"/>
        <v>6369.3962664264091</v>
      </c>
      <c r="T1126" s="7">
        <f t="shared" si="205"/>
        <v>510.02502212296014</v>
      </c>
      <c r="U1126" s="6" t="str">
        <v>+2.755000E+00</v>
      </c>
      <c r="V1126">
        <f t="shared" si="201"/>
        <v>2.5225</v>
      </c>
      <c r="W1126">
        <v>7115.58</v>
      </c>
      <c r="X1126">
        <f t="shared" si="206"/>
        <v>7180.6450200054596</v>
      </c>
      <c r="Y1126" s="7">
        <f t="shared" si="202"/>
        <v>4233.4568283108711</v>
      </c>
    </row>
    <row r="1127" spans="1:25" x14ac:dyDescent="0.4">
      <c r="A1127" s="6" t="str">
        <v>+2.757500E+00</v>
      </c>
      <c r="B1127">
        <f t="shared" si="198"/>
        <v>2.0774999999999997</v>
      </c>
      <c r="C1127">
        <v>3949.74</v>
      </c>
      <c r="D1127">
        <f t="shared" si="199"/>
        <v>3849.7969191293901</v>
      </c>
      <c r="E1127" s="7">
        <f t="shared" si="200"/>
        <v>9988.6194139092349</v>
      </c>
      <c r="F1127" s="6" t="str">
        <v>+2.757500E+00</v>
      </c>
      <c r="G1127">
        <f t="shared" si="203"/>
        <v>2.2024999999999997</v>
      </c>
      <c r="H1127">
        <v>4613.04</v>
      </c>
      <c r="I1127">
        <f t="shared" si="207"/>
        <v>4565.6453393755091</v>
      </c>
      <c r="J1127" s="7">
        <f t="shared" si="208"/>
        <v>2246.2538557106609</v>
      </c>
      <c r="K1127" s="6" t="str">
        <v>+2.757500E+00</v>
      </c>
      <c r="L1127">
        <f t="shared" si="210"/>
        <v>2.2974999999999999</v>
      </c>
      <c r="M1127">
        <v>5457.2999999999993</v>
      </c>
      <c r="N1127">
        <f t="shared" si="211"/>
        <v>5474.9278174863766</v>
      </c>
      <c r="O1127" s="7">
        <f t="shared" si="212"/>
        <v>310.73994933303118</v>
      </c>
      <c r="P1127" s="6" t="str">
        <v>+2.757500E+00</v>
      </c>
      <c r="Q1127">
        <f t="shared" si="204"/>
        <v>1.7224999999999999</v>
      </c>
      <c r="R1127">
        <v>6301.5</v>
      </c>
      <c r="S1127">
        <f t="shared" si="209"/>
        <v>6369.3962717567601</v>
      </c>
      <c r="T1127" s="7">
        <f t="shared" si="205"/>
        <v>4609.9037184678255</v>
      </c>
      <c r="U1127" s="6" t="str">
        <v>+2.757500E+00</v>
      </c>
      <c r="V1127">
        <f t="shared" si="201"/>
        <v>2.5249999999999999</v>
      </c>
      <c r="W1127">
        <v>7145.7000000000007</v>
      </c>
      <c r="X1127">
        <f t="shared" si="206"/>
        <v>7180.645020007426</v>
      </c>
      <c r="Y1127" s="7">
        <f t="shared" si="202"/>
        <v>1221.1544233193495</v>
      </c>
    </row>
    <row r="1128" spans="1:25" x14ac:dyDescent="0.4">
      <c r="A1128" s="6" t="str">
        <v>+2.760000E+00</v>
      </c>
      <c r="B1128">
        <f t="shared" si="198"/>
        <v>2.0799999999999996</v>
      </c>
      <c r="C1128">
        <v>3859.32</v>
      </c>
      <c r="D1128">
        <f t="shared" si="199"/>
        <v>3849.7969192196497</v>
      </c>
      <c r="E1128" s="7">
        <f t="shared" si="200"/>
        <v>90.689067549080761</v>
      </c>
      <c r="F1128" s="6" t="str">
        <v>+2.760000E+00</v>
      </c>
      <c r="G1128">
        <f t="shared" si="203"/>
        <v>2.2049999999999996</v>
      </c>
      <c r="H1128">
        <v>4582.92</v>
      </c>
      <c r="I1128">
        <f t="shared" si="207"/>
        <v>4565.6453394061773</v>
      </c>
      <c r="J1128" s="7">
        <f t="shared" si="208"/>
        <v>298.41389863177335</v>
      </c>
      <c r="K1128" s="6" t="str">
        <v>+2.760000E+00</v>
      </c>
      <c r="L1128">
        <f t="shared" si="210"/>
        <v>2.2999999999999998</v>
      </c>
      <c r="M1128">
        <v>5547.72</v>
      </c>
      <c r="N1128">
        <f t="shared" si="211"/>
        <v>5474.9278175005993</v>
      </c>
      <c r="O1128" s="7">
        <f t="shared" si="212"/>
        <v>5298.7018330260944</v>
      </c>
      <c r="P1128" s="6" t="str">
        <v>+2.760000E+00</v>
      </c>
      <c r="Q1128">
        <f t="shared" si="204"/>
        <v>1.7249999999999999</v>
      </c>
      <c r="R1128">
        <v>6391.9800000000005</v>
      </c>
      <c r="S1128">
        <f t="shared" si="209"/>
        <v>6369.3962769555046</v>
      </c>
      <c r="T1128" s="7">
        <f t="shared" si="205"/>
        <v>510.02454655049314</v>
      </c>
      <c r="U1128" s="6" t="str">
        <v>+2.760000E+00</v>
      </c>
      <c r="V1128">
        <f t="shared" si="201"/>
        <v>2.5274999999999999</v>
      </c>
      <c r="W1128">
        <v>7115.58</v>
      </c>
      <c r="X1128">
        <f t="shared" si="206"/>
        <v>7180.6450200093432</v>
      </c>
      <c r="Y1128" s="7">
        <f t="shared" si="202"/>
        <v>4233.4568288162363</v>
      </c>
    </row>
    <row r="1129" spans="1:25" x14ac:dyDescent="0.4">
      <c r="A1129" s="6" t="str">
        <v>+2.762500E+00</v>
      </c>
      <c r="B1129">
        <f t="shared" ref="B1129:B1192" si="213">A1129-A$296</f>
        <v>2.0825</v>
      </c>
      <c r="C1129">
        <v>3738.72</v>
      </c>
      <c r="D1129">
        <f t="shared" ref="D1129:D1192" si="214">$S$15*(1-EXP(-(B1129/$T$15)))</f>
        <v>3849.7969193076806</v>
      </c>
      <c r="E1129" s="7">
        <f t="shared" ref="E1129:E1192" si="215">(D1129-C1129)^2</f>
        <v>12338.082002885028</v>
      </c>
      <c r="F1129" s="6" t="str">
        <v>+2.762500E+00</v>
      </c>
      <c r="G1129">
        <f t="shared" si="203"/>
        <v>2.2075</v>
      </c>
      <c r="H1129">
        <v>4613.04</v>
      </c>
      <c r="I1129">
        <f t="shared" si="207"/>
        <v>4565.6453394360888</v>
      </c>
      <c r="J1129" s="7">
        <f t="shared" si="208"/>
        <v>2246.2538499683596</v>
      </c>
      <c r="K1129" s="6" t="str">
        <v>+2.762500E+00</v>
      </c>
      <c r="L1129">
        <f t="shared" si="210"/>
        <v>2.3025000000000002</v>
      </c>
      <c r="M1129">
        <v>5427.12</v>
      </c>
      <c r="N1129">
        <f t="shared" si="211"/>
        <v>5474.9278175144709</v>
      </c>
      <c r="O1129" s="7">
        <f t="shared" si="212"/>
        <v>2285.5874154969624</v>
      </c>
      <c r="P1129" s="6" t="str">
        <v>+2.762500E+00</v>
      </c>
      <c r="Q1129">
        <f t="shared" si="204"/>
        <v>1.7275000000000003</v>
      </c>
      <c r="R1129">
        <v>6422.1</v>
      </c>
      <c r="S1129">
        <f t="shared" si="209"/>
        <v>6369.3962820258921</v>
      </c>
      <c r="T1129" s="7">
        <f t="shared" si="205"/>
        <v>2777.6818882943417</v>
      </c>
      <c r="U1129" s="6" t="str">
        <v>+2.762500E+00</v>
      </c>
      <c r="V1129">
        <f t="shared" si="201"/>
        <v>2.5300000000000002</v>
      </c>
      <c r="W1129">
        <v>7206.06</v>
      </c>
      <c r="X1129">
        <f t="shared" si="206"/>
        <v>7180.645020011214</v>
      </c>
      <c r="Y1129" s="7">
        <f t="shared" si="202"/>
        <v>645.9212078304131</v>
      </c>
    </row>
    <row r="1130" spans="1:25" x14ac:dyDescent="0.4">
      <c r="A1130" s="6" t="str">
        <v>+2.765000E+00</v>
      </c>
      <c r="B1130">
        <f t="shared" si="213"/>
        <v>2.085</v>
      </c>
      <c r="C1130">
        <v>3678.42</v>
      </c>
      <c r="D1130">
        <f t="shared" si="214"/>
        <v>3849.7969193935382</v>
      </c>
      <c r="E1130" s="7">
        <f t="shared" si="215"/>
        <v>29370.048500819281</v>
      </c>
      <c r="F1130" s="6" t="str">
        <v>+2.765000E+00</v>
      </c>
      <c r="G1130">
        <f t="shared" si="203"/>
        <v>2.21</v>
      </c>
      <c r="H1130">
        <v>4522.62</v>
      </c>
      <c r="I1130">
        <f t="shared" si="207"/>
        <v>4565.6453394652608</v>
      </c>
      <c r="J1130" s="7">
        <f t="shared" si="208"/>
        <v>1851.1798361009382</v>
      </c>
      <c r="K1130" s="6" t="str">
        <v>+2.765000E+00</v>
      </c>
      <c r="L1130">
        <f t="shared" si="210"/>
        <v>2.3050000000000002</v>
      </c>
      <c r="M1130">
        <v>5427.12</v>
      </c>
      <c r="N1130">
        <f t="shared" si="211"/>
        <v>5474.9278175279997</v>
      </c>
      <c r="O1130" s="7">
        <f t="shared" si="212"/>
        <v>2285.5874167905208</v>
      </c>
      <c r="P1130" s="6" t="str">
        <v>+2.765000E+00</v>
      </c>
      <c r="Q1130">
        <f t="shared" si="204"/>
        <v>1.7300000000000002</v>
      </c>
      <c r="R1130">
        <v>6331.6799999999994</v>
      </c>
      <c r="S1130">
        <f t="shared" si="209"/>
        <v>6369.3962869710913</v>
      </c>
      <c r="T1130" s="7">
        <f t="shared" si="205"/>
        <v>1422.5183028857568</v>
      </c>
      <c r="U1130" s="6" t="str">
        <v>+2.765000E+00</v>
      </c>
      <c r="V1130">
        <f t="shared" si="201"/>
        <v>2.5325000000000002</v>
      </c>
      <c r="W1130">
        <v>7055.28</v>
      </c>
      <c r="X1130">
        <f t="shared" si="206"/>
        <v>7180.6450200130375</v>
      </c>
      <c r="Y1130" s="7">
        <f t="shared" si="202"/>
        <v>15716.388242869367</v>
      </c>
    </row>
    <row r="1131" spans="1:25" x14ac:dyDescent="0.4">
      <c r="A1131" s="6" t="str">
        <v>+2.767500E+00</v>
      </c>
      <c r="B1131">
        <f t="shared" si="213"/>
        <v>2.0874999999999999</v>
      </c>
      <c r="C1131">
        <v>3768.8399999999997</v>
      </c>
      <c r="D1131">
        <f t="shared" si="214"/>
        <v>3849.7969194772754</v>
      </c>
      <c r="E1131" s="7">
        <f t="shared" si="215"/>
        <v>6554.0228112501072</v>
      </c>
      <c r="F1131" s="6" t="str">
        <v>+2.767500E+00</v>
      </c>
      <c r="G1131">
        <f t="shared" si="203"/>
        <v>2.2124999999999999</v>
      </c>
      <c r="H1131">
        <v>4462.32</v>
      </c>
      <c r="I1131">
        <f t="shared" si="207"/>
        <v>4565.6453394937134</v>
      </c>
      <c r="J1131" s="7">
        <f t="shared" si="208"/>
        <v>10676.125781491197</v>
      </c>
      <c r="K1131" s="6" t="str">
        <v>+2.767500E+00</v>
      </c>
      <c r="L1131">
        <f t="shared" si="210"/>
        <v>2.3075000000000001</v>
      </c>
      <c r="M1131">
        <v>5457.2999999999993</v>
      </c>
      <c r="N1131">
        <f t="shared" si="211"/>
        <v>5474.9278175411946</v>
      </c>
      <c r="O1131" s="7">
        <f t="shared" si="212"/>
        <v>310.73995126567365</v>
      </c>
      <c r="P1131" s="6" t="str">
        <v>+2.767500E+00</v>
      </c>
      <c r="Q1131">
        <f t="shared" si="204"/>
        <v>1.7325000000000002</v>
      </c>
      <c r="R1131">
        <v>6361.8</v>
      </c>
      <c r="S1131">
        <f t="shared" si="209"/>
        <v>6369.3962917941926</v>
      </c>
      <c r="T1131" s="7">
        <f t="shared" si="205"/>
        <v>57.703649022515378</v>
      </c>
      <c r="U1131" s="6" t="str">
        <v>+2.767500E+00</v>
      </c>
      <c r="V1131">
        <f t="shared" si="201"/>
        <v>2.5350000000000001</v>
      </c>
      <c r="W1131">
        <v>6994.9800000000005</v>
      </c>
      <c r="X1131">
        <f t="shared" si="206"/>
        <v>7180.6450200148174</v>
      </c>
      <c r="Y1131" s="7">
        <f t="shared" si="202"/>
        <v>34471.49965710238</v>
      </c>
    </row>
    <row r="1132" spans="1:25" x14ac:dyDescent="0.4">
      <c r="A1132" s="6" t="str">
        <v>+2.770000E+00</v>
      </c>
      <c r="B1132">
        <f t="shared" si="213"/>
        <v>2.09</v>
      </c>
      <c r="C1132">
        <v>3859.32</v>
      </c>
      <c r="D1132">
        <f t="shared" si="214"/>
        <v>3849.7969195589458</v>
      </c>
      <c r="E1132" s="7">
        <f t="shared" si="215"/>
        <v>90.689061086792663</v>
      </c>
      <c r="F1132" s="6" t="str">
        <v>+2.770000E+00</v>
      </c>
      <c r="G1132">
        <f t="shared" si="203"/>
        <v>2.2149999999999999</v>
      </c>
      <c r="H1132">
        <v>4582.92</v>
      </c>
      <c r="I1132">
        <f t="shared" si="207"/>
        <v>4565.645339521463</v>
      </c>
      <c r="J1132" s="7">
        <f t="shared" si="208"/>
        <v>298.41389464872969</v>
      </c>
      <c r="K1132" s="6" t="str">
        <v>+2.770000E+00</v>
      </c>
      <c r="L1132">
        <f t="shared" si="210"/>
        <v>2.31</v>
      </c>
      <c r="M1132">
        <v>5427.12</v>
      </c>
      <c r="N1132">
        <f t="shared" si="211"/>
        <v>5474.9278175540649</v>
      </c>
      <c r="O1132" s="7">
        <f t="shared" si="212"/>
        <v>2285.5874192827623</v>
      </c>
      <c r="P1132" s="6" t="str">
        <v>+2.770000E+00</v>
      </c>
      <c r="Q1132">
        <f t="shared" si="204"/>
        <v>1.7350000000000001</v>
      </c>
      <c r="R1132">
        <v>6391.9800000000005</v>
      </c>
      <c r="S1132">
        <f t="shared" si="209"/>
        <v>6369.3962964982102</v>
      </c>
      <c r="T1132" s="7">
        <f t="shared" si="205"/>
        <v>510.02366385677527</v>
      </c>
      <c r="U1132" s="6" t="str">
        <v>+2.770000E+00</v>
      </c>
      <c r="V1132">
        <f t="shared" si="201"/>
        <v>2.5375000000000001</v>
      </c>
      <c r="W1132">
        <v>6994.9800000000005</v>
      </c>
      <c r="X1132">
        <f t="shared" si="206"/>
        <v>7180.6450200165518</v>
      </c>
      <c r="Y1132" s="7">
        <f t="shared" si="202"/>
        <v>34471.499657746412</v>
      </c>
    </row>
    <row r="1133" spans="1:25" x14ac:dyDescent="0.4">
      <c r="A1133" s="6" t="str">
        <v>+2.772500E+00</v>
      </c>
      <c r="B1133">
        <f t="shared" si="213"/>
        <v>2.0924999999999998</v>
      </c>
      <c r="C1133">
        <v>3949.74</v>
      </c>
      <c r="D1133">
        <f t="shared" si="214"/>
        <v>3849.7969196385993</v>
      </c>
      <c r="E1133" s="7">
        <f t="shared" si="215"/>
        <v>9988.6193121253509</v>
      </c>
      <c r="F1133" s="6" t="str">
        <v>+2.772500E+00</v>
      </c>
      <c r="G1133">
        <f t="shared" si="203"/>
        <v>2.2174999999999998</v>
      </c>
      <c r="H1133">
        <v>4402.0200000000004</v>
      </c>
      <c r="I1133">
        <f t="shared" si="207"/>
        <v>4565.6453395485278</v>
      </c>
      <c r="J1133" s="7">
        <f t="shared" si="208"/>
        <v>26773.251742370863</v>
      </c>
      <c r="K1133" s="6" t="str">
        <v>+2.772500E+00</v>
      </c>
      <c r="L1133">
        <f t="shared" si="210"/>
        <v>2.3125</v>
      </c>
      <c r="M1133">
        <v>5427.12</v>
      </c>
      <c r="N1133">
        <f t="shared" si="211"/>
        <v>5474.9278175666159</v>
      </c>
      <c r="O1133" s="7">
        <f t="shared" si="212"/>
        <v>2285.5874204828369</v>
      </c>
      <c r="P1133" s="6" t="str">
        <v>+2.772500E+00</v>
      </c>
      <c r="Q1133">
        <f t="shared" si="204"/>
        <v>1.7375</v>
      </c>
      <c r="R1133">
        <v>6271.38</v>
      </c>
      <c r="S1133">
        <f t="shared" si="209"/>
        <v>6369.3963010860862</v>
      </c>
      <c r="T1133" s="7">
        <f t="shared" si="205"/>
        <v>9607.1952785982758</v>
      </c>
      <c r="U1133" s="6" t="str">
        <v>+2.772500E+00</v>
      </c>
      <c r="V1133">
        <f t="shared" si="201"/>
        <v>2.54</v>
      </c>
      <c r="W1133">
        <v>7025.0999999999995</v>
      </c>
      <c r="X1133">
        <f t="shared" si="206"/>
        <v>7180.6450200182444</v>
      </c>
      <c r="Y1133" s="7">
        <f t="shared" si="202"/>
        <v>24194.253252476221</v>
      </c>
    </row>
    <row r="1134" spans="1:25" x14ac:dyDescent="0.4">
      <c r="A1134" s="6" t="str">
        <v>+2.775000E+00</v>
      </c>
      <c r="B1134">
        <f t="shared" si="213"/>
        <v>2.0949999999999998</v>
      </c>
      <c r="C1134">
        <v>3859.32</v>
      </c>
      <c r="D1134">
        <f t="shared" si="214"/>
        <v>3849.7969197162865</v>
      </c>
      <c r="E1134" s="7">
        <f t="shared" si="215"/>
        <v>90.689058090055184</v>
      </c>
      <c r="F1134" s="6" t="str">
        <v>+2.775000E+00</v>
      </c>
      <c r="G1134">
        <f t="shared" si="203"/>
        <v>2.2199999999999998</v>
      </c>
      <c r="H1134">
        <v>4643.22</v>
      </c>
      <c r="I1134">
        <f t="shared" si="207"/>
        <v>4565.645339574924</v>
      </c>
      <c r="J1134" s="7">
        <f t="shared" si="208"/>
        <v>6017.8279400658867</v>
      </c>
      <c r="K1134" s="6" t="str">
        <v>+2.775000E+00</v>
      </c>
      <c r="L1134">
        <f t="shared" si="210"/>
        <v>2.3149999999999999</v>
      </c>
      <c r="M1134">
        <v>5487.42</v>
      </c>
      <c r="N1134">
        <f t="shared" si="211"/>
        <v>5474.9278175788577</v>
      </c>
      <c r="O1134" s="7">
        <f t="shared" si="212"/>
        <v>156.0546216430989</v>
      </c>
      <c r="P1134" s="6" t="str">
        <v>+2.775000E+00</v>
      </c>
      <c r="Q1134">
        <f t="shared" si="204"/>
        <v>1.74</v>
      </c>
      <c r="R1134">
        <v>6271.38</v>
      </c>
      <c r="S1134">
        <f t="shared" si="209"/>
        <v>6369.3963055606873</v>
      </c>
      <c r="T1134" s="7">
        <f t="shared" si="205"/>
        <v>9607.1961557660034</v>
      </c>
      <c r="U1134" s="6" t="str">
        <v>+2.775000E+00</v>
      </c>
      <c r="V1134">
        <f t="shared" si="201"/>
        <v>2.5425</v>
      </c>
      <c r="W1134">
        <v>7055.28</v>
      </c>
      <c r="X1134">
        <f t="shared" si="206"/>
        <v>7180.6450200198942</v>
      </c>
      <c r="Y1134" s="7">
        <f t="shared" si="202"/>
        <v>15716.388244588543</v>
      </c>
    </row>
    <row r="1135" spans="1:25" x14ac:dyDescent="0.4">
      <c r="A1135" s="6" t="str">
        <v>+2.777500E+00</v>
      </c>
      <c r="B1135">
        <f t="shared" si="213"/>
        <v>2.0974999999999997</v>
      </c>
      <c r="C1135">
        <v>3768.8399999999997</v>
      </c>
      <c r="D1135">
        <f t="shared" si="214"/>
        <v>3849.7969197920552</v>
      </c>
      <c r="E1135" s="7">
        <f t="shared" si="215"/>
        <v>6554.0228622173054</v>
      </c>
      <c r="F1135" s="6" t="str">
        <v>+2.777500E+00</v>
      </c>
      <c r="G1135">
        <f t="shared" si="203"/>
        <v>2.2224999999999997</v>
      </c>
      <c r="H1135">
        <v>4552.74</v>
      </c>
      <c r="I1135">
        <f t="shared" si="207"/>
        <v>4565.6453396006691</v>
      </c>
      <c r="J1135" s="7">
        <f t="shared" si="208"/>
        <v>166.54779020860383</v>
      </c>
      <c r="K1135" s="6" t="str">
        <v>+2.777500E+00</v>
      </c>
      <c r="L1135">
        <f t="shared" si="210"/>
        <v>2.3174999999999999</v>
      </c>
      <c r="M1135">
        <v>5517.6</v>
      </c>
      <c r="N1135">
        <f t="shared" si="211"/>
        <v>5474.9278175907966</v>
      </c>
      <c r="O1135" s="7">
        <f t="shared" si="212"/>
        <v>1820.9151515643573</v>
      </c>
      <c r="P1135" s="6" t="str">
        <v>+2.777500E+00</v>
      </c>
      <c r="Q1135">
        <f t="shared" si="204"/>
        <v>1.7424999999999999</v>
      </c>
      <c r="R1135">
        <v>6271.38</v>
      </c>
      <c r="S1135">
        <f t="shared" si="209"/>
        <v>6369.3963099248094</v>
      </c>
      <c r="T1135" s="7">
        <f t="shared" si="205"/>
        <v>9607.1970112762738</v>
      </c>
      <c r="U1135" s="6" t="str">
        <v>+2.777500E+00</v>
      </c>
      <c r="V1135">
        <f t="shared" si="201"/>
        <v>2.5449999999999999</v>
      </c>
      <c r="W1135">
        <v>7145.7000000000007</v>
      </c>
      <c r="X1135">
        <f t="shared" si="206"/>
        <v>7180.645020021504</v>
      </c>
      <c r="Y1135" s="7">
        <f t="shared" si="202"/>
        <v>1221.1544243032663</v>
      </c>
    </row>
    <row r="1136" spans="1:25" x14ac:dyDescent="0.4">
      <c r="A1136" s="6" t="str">
        <v>+2.780000E+00</v>
      </c>
      <c r="B1136">
        <f t="shared" si="213"/>
        <v>2.0999999999999996</v>
      </c>
      <c r="C1136">
        <v>3859.32</v>
      </c>
      <c r="D1136">
        <f t="shared" si="214"/>
        <v>3849.7969198659539</v>
      </c>
      <c r="E1136" s="7">
        <f t="shared" si="215"/>
        <v>90.689055239466683</v>
      </c>
      <c r="F1136" s="6" t="str">
        <v>+2.780000E+00</v>
      </c>
      <c r="G1136">
        <f t="shared" si="203"/>
        <v>2.2249999999999996</v>
      </c>
      <c r="H1136">
        <v>4582.92</v>
      </c>
      <c r="I1136">
        <f t="shared" si="207"/>
        <v>4565.6453396257775</v>
      </c>
      <c r="J1136" s="7">
        <f t="shared" si="208"/>
        <v>298.41389104473473</v>
      </c>
      <c r="K1136" s="6" t="str">
        <v>+2.780000E+00</v>
      </c>
      <c r="L1136">
        <f t="shared" si="210"/>
        <v>2.3199999999999998</v>
      </c>
      <c r="M1136">
        <v>5306.52</v>
      </c>
      <c r="N1136">
        <f t="shared" si="211"/>
        <v>5474.9278176024418</v>
      </c>
      <c r="O1136" s="7">
        <f t="shared" si="212"/>
        <v>28361.193029617156</v>
      </c>
      <c r="P1136" s="6" t="str">
        <v>+2.780000E+00</v>
      </c>
      <c r="Q1136">
        <f t="shared" si="204"/>
        <v>1.7449999999999999</v>
      </c>
      <c r="R1136">
        <v>6391.9800000000005</v>
      </c>
      <c r="S1136">
        <f t="shared" si="209"/>
        <v>6369.3963141811819</v>
      </c>
      <c r="T1136" s="7">
        <f t="shared" si="205"/>
        <v>510.02286516310807</v>
      </c>
      <c r="U1136" s="6" t="str">
        <v>+2.780000E+00</v>
      </c>
      <c r="V1136">
        <f t="shared" si="201"/>
        <v>2.5474999999999999</v>
      </c>
      <c r="W1136">
        <v>7115.58</v>
      </c>
      <c r="X1136">
        <f t="shared" si="206"/>
        <v>7180.6450200230738</v>
      </c>
      <c r="Y1136" s="7">
        <f t="shared" si="202"/>
        <v>4233.456830603006</v>
      </c>
    </row>
    <row r="1137" spans="1:25" x14ac:dyDescent="0.4">
      <c r="A1137" s="6" t="str">
        <v>+2.782500E+00</v>
      </c>
      <c r="B1137">
        <f t="shared" si="213"/>
        <v>2.1025</v>
      </c>
      <c r="C1137">
        <v>3919.62</v>
      </c>
      <c r="D1137">
        <f t="shared" si="214"/>
        <v>3849.7969199380273</v>
      </c>
      <c r="E1137" s="7">
        <f t="shared" si="215"/>
        <v>4875.2625093406405</v>
      </c>
      <c r="F1137" s="6" t="str">
        <v>+2.782500E+00</v>
      </c>
      <c r="G1137">
        <f t="shared" si="203"/>
        <v>2.2275</v>
      </c>
      <c r="H1137">
        <v>4492.4399999999996</v>
      </c>
      <c r="I1137">
        <f t="shared" si="207"/>
        <v>4565.6453396502675</v>
      </c>
      <c r="J1137" s="7">
        <f t="shared" si="208"/>
        <v>5359.0217533110836</v>
      </c>
      <c r="K1137" s="6" t="str">
        <v>+2.782500E+00</v>
      </c>
      <c r="L1137">
        <f t="shared" si="210"/>
        <v>2.3225000000000002</v>
      </c>
      <c r="M1137">
        <v>5457.2999999999993</v>
      </c>
      <c r="N1137">
        <f t="shared" si="211"/>
        <v>5474.9278176137987</v>
      </c>
      <c r="O1137" s="7">
        <f t="shared" si="212"/>
        <v>310.73995382537566</v>
      </c>
      <c r="P1137" s="6" t="str">
        <v>+2.782500E+00</v>
      </c>
      <c r="Q1137">
        <f t="shared" si="204"/>
        <v>1.7475000000000003</v>
      </c>
      <c r="R1137">
        <v>6361.8</v>
      </c>
      <c r="S1137">
        <f t="shared" si="209"/>
        <v>6369.3963183324631</v>
      </c>
      <c r="T1137" s="7">
        <f t="shared" si="205"/>
        <v>57.704052208112579</v>
      </c>
      <c r="U1137" s="6" t="str">
        <v>+2.782500E+00</v>
      </c>
      <c r="V1137">
        <f t="shared" si="201"/>
        <v>2.5500000000000003</v>
      </c>
      <c r="W1137">
        <v>7025.0999999999995</v>
      </c>
      <c r="X1137">
        <f t="shared" si="206"/>
        <v>7180.6450200246054</v>
      </c>
      <c r="Y1137" s="7">
        <f t="shared" si="202"/>
        <v>24194.253254455063</v>
      </c>
    </row>
    <row r="1138" spans="1:25" x14ac:dyDescent="0.4">
      <c r="A1138" s="6" t="str">
        <v>+2.785000E+00</v>
      </c>
      <c r="B1138">
        <f t="shared" si="213"/>
        <v>2.105</v>
      </c>
      <c r="C1138">
        <v>3738.72</v>
      </c>
      <c r="D1138">
        <f t="shared" si="214"/>
        <v>3849.7969200083212</v>
      </c>
      <c r="E1138" s="7">
        <f t="shared" si="215"/>
        <v>12338.08215853503</v>
      </c>
      <c r="F1138" s="6" t="str">
        <v>+2.785000E+00</v>
      </c>
      <c r="G1138">
        <f t="shared" si="203"/>
        <v>2.23</v>
      </c>
      <c r="H1138">
        <v>4462.32</v>
      </c>
      <c r="I1138">
        <f t="shared" si="207"/>
        <v>4565.6453396741517</v>
      </c>
      <c r="J1138" s="7">
        <f t="shared" si="208"/>
        <v>10676.125818778894</v>
      </c>
      <c r="K1138" s="6" t="str">
        <v>+2.785000E+00</v>
      </c>
      <c r="L1138">
        <f t="shared" si="210"/>
        <v>2.3250000000000002</v>
      </c>
      <c r="M1138">
        <v>5487.42</v>
      </c>
      <c r="N1138">
        <f t="shared" si="211"/>
        <v>5474.9278176248754</v>
      </c>
      <c r="O1138" s="7">
        <f t="shared" si="212"/>
        <v>156.05462049337581</v>
      </c>
      <c r="P1138" s="6" t="str">
        <v>+2.785000E+00</v>
      </c>
      <c r="Q1138">
        <f t="shared" si="204"/>
        <v>1.7500000000000002</v>
      </c>
      <c r="R1138">
        <v>6211.08</v>
      </c>
      <c r="S1138">
        <f t="shared" si="209"/>
        <v>6369.3963223812498</v>
      </c>
      <c r="T1138" s="7">
        <f t="shared" si="205"/>
        <v>25064.057932323831</v>
      </c>
      <c r="U1138" s="6" t="str">
        <v>+2.785000E+00</v>
      </c>
      <c r="V1138">
        <f t="shared" si="201"/>
        <v>2.5525000000000002</v>
      </c>
      <c r="W1138">
        <v>7115.58</v>
      </c>
      <c r="X1138">
        <f t="shared" si="206"/>
        <v>7180.6450200260988</v>
      </c>
      <c r="Y1138" s="7">
        <f t="shared" si="202"/>
        <v>4233.4568309966462</v>
      </c>
    </row>
    <row r="1139" spans="1:25" x14ac:dyDescent="0.4">
      <c r="A1139" s="6" t="str">
        <v>+2.787500E+00</v>
      </c>
      <c r="B1139">
        <f t="shared" si="213"/>
        <v>2.1074999999999999</v>
      </c>
      <c r="C1139">
        <v>3738.72</v>
      </c>
      <c r="D1139">
        <f t="shared" si="214"/>
        <v>3849.7969200768798</v>
      </c>
      <c r="E1139" s="7">
        <f t="shared" si="215"/>
        <v>12338.08217376559</v>
      </c>
      <c r="F1139" s="6" t="str">
        <v>+2.787500E+00</v>
      </c>
      <c r="G1139">
        <f t="shared" si="203"/>
        <v>2.2324999999999999</v>
      </c>
      <c r="H1139">
        <v>4552.74</v>
      </c>
      <c r="I1139">
        <f t="shared" si="207"/>
        <v>4565.6453396974466</v>
      </c>
      <c r="J1139" s="7">
        <f t="shared" si="208"/>
        <v>166.54779270649715</v>
      </c>
      <c r="K1139" s="6" t="str">
        <v>+2.787500E+00</v>
      </c>
      <c r="L1139">
        <f t="shared" si="210"/>
        <v>2.3275000000000001</v>
      </c>
      <c r="M1139">
        <v>5517.6</v>
      </c>
      <c r="N1139">
        <f t="shared" si="211"/>
        <v>5474.9278176356784</v>
      </c>
      <c r="O1139" s="7">
        <f t="shared" si="212"/>
        <v>1820.9151477339533</v>
      </c>
      <c r="P1139" s="6" t="str">
        <v>+2.787500E+00</v>
      </c>
      <c r="Q1139">
        <f t="shared" si="204"/>
        <v>1.7525000000000002</v>
      </c>
      <c r="R1139">
        <v>6361.8</v>
      </c>
      <c r="S1139">
        <f t="shared" si="209"/>
        <v>6369.3963263300711</v>
      </c>
      <c r="T1139" s="7">
        <f t="shared" si="205"/>
        <v>57.704173712929212</v>
      </c>
      <c r="U1139" s="6" t="str">
        <v>+2.787500E+00</v>
      </c>
      <c r="V1139">
        <f t="shared" si="201"/>
        <v>2.5550000000000002</v>
      </c>
      <c r="W1139">
        <v>7085.4</v>
      </c>
      <c r="X1139">
        <f t="shared" si="206"/>
        <v>7180.6450200275549</v>
      </c>
      <c r="Y1139" s="7">
        <f t="shared" si="202"/>
        <v>9071.6138400494019</v>
      </c>
    </row>
    <row r="1140" spans="1:25" x14ac:dyDescent="0.4">
      <c r="A1140" s="6" t="str">
        <v>+2.790000E+00</v>
      </c>
      <c r="B1140">
        <f t="shared" si="213"/>
        <v>2.11</v>
      </c>
      <c r="C1140">
        <v>3738.72</v>
      </c>
      <c r="D1140">
        <f t="shared" si="214"/>
        <v>3849.7969201437459</v>
      </c>
      <c r="E1140" s="7">
        <f t="shared" si="215"/>
        <v>12338.082188620141</v>
      </c>
      <c r="F1140" s="6" t="str">
        <v>+2.790000E+00</v>
      </c>
      <c r="G1140">
        <f t="shared" si="203"/>
        <v>2.2349999999999999</v>
      </c>
      <c r="H1140">
        <v>4582.92</v>
      </c>
      <c r="I1140">
        <f t="shared" si="207"/>
        <v>4565.6453397201658</v>
      </c>
      <c r="J1140" s="7">
        <f t="shared" si="208"/>
        <v>298.41388778368412</v>
      </c>
      <c r="K1140" s="6" t="str">
        <v>+2.790000E+00</v>
      </c>
      <c r="L1140">
        <f t="shared" si="210"/>
        <v>2.33</v>
      </c>
      <c r="M1140">
        <v>5427.12</v>
      </c>
      <c r="N1140">
        <f t="shared" si="211"/>
        <v>5474.9278176462158</v>
      </c>
      <c r="O1140" s="7">
        <f t="shared" si="212"/>
        <v>2285.5874280938306</v>
      </c>
      <c r="P1140" s="6" t="str">
        <v>+2.790000E+00</v>
      </c>
      <c r="Q1140">
        <f t="shared" si="204"/>
        <v>1.7550000000000001</v>
      </c>
      <c r="R1140">
        <v>6271.38</v>
      </c>
      <c r="S1140">
        <f t="shared" si="209"/>
        <v>6369.3963301813956</v>
      </c>
      <c r="T1140" s="7">
        <f t="shared" si="205"/>
        <v>9607.2009822283344</v>
      </c>
      <c r="U1140" s="6" t="str">
        <v>+2.790000E+00</v>
      </c>
      <c r="V1140">
        <f t="shared" si="201"/>
        <v>2.5575000000000001</v>
      </c>
      <c r="W1140">
        <v>7115.58</v>
      </c>
      <c r="X1140">
        <f t="shared" si="206"/>
        <v>7180.6450200289755</v>
      </c>
      <c r="Y1140" s="7">
        <f t="shared" si="202"/>
        <v>4233.4568313709951</v>
      </c>
    </row>
    <row r="1141" spans="1:25" x14ac:dyDescent="0.4">
      <c r="A1141" s="6" t="str">
        <v>+2.792500E+00</v>
      </c>
      <c r="B1141">
        <f t="shared" si="213"/>
        <v>2.1124999999999998</v>
      </c>
      <c r="C1141">
        <v>3859.32</v>
      </c>
      <c r="D1141">
        <f t="shared" si="214"/>
        <v>3849.7969202089607</v>
      </c>
      <c r="E1141" s="7">
        <f t="shared" si="215"/>
        <v>90.689048706503698</v>
      </c>
      <c r="F1141" s="6" t="str">
        <v>+2.792500E+00</v>
      </c>
      <c r="G1141">
        <f t="shared" si="203"/>
        <v>2.2374999999999998</v>
      </c>
      <c r="H1141">
        <v>4462.32</v>
      </c>
      <c r="I1141">
        <f t="shared" si="207"/>
        <v>4565.6453397423238</v>
      </c>
      <c r="J1141" s="7">
        <f t="shared" si="208"/>
        <v>10676.125832866701</v>
      </c>
      <c r="K1141" s="6" t="str">
        <v>+2.792500E+00</v>
      </c>
      <c r="L1141">
        <f t="shared" si="210"/>
        <v>2.3325</v>
      </c>
      <c r="M1141">
        <v>5457.2999999999993</v>
      </c>
      <c r="N1141">
        <f t="shared" si="211"/>
        <v>5474.9278176564912</v>
      </c>
      <c r="O1141" s="7">
        <f t="shared" si="212"/>
        <v>310.73995533053005</v>
      </c>
      <c r="P1141" s="6" t="str">
        <v>+2.792500E+00</v>
      </c>
      <c r="Q1141">
        <f t="shared" si="204"/>
        <v>1.7575000000000001</v>
      </c>
      <c r="R1141">
        <v>6241.2</v>
      </c>
      <c r="S1141">
        <f t="shared" si="209"/>
        <v>6369.3963339376305</v>
      </c>
      <c r="T1141" s="7">
        <f t="shared" si="205"/>
        <v>16434.300035048524</v>
      </c>
      <c r="U1141" s="6" t="str">
        <v>+2.792500E+00</v>
      </c>
      <c r="V1141">
        <f t="shared" ref="V1141:V1204" si="216">U1141-U$117</f>
        <v>2.56</v>
      </c>
      <c r="W1141">
        <v>7115.58</v>
      </c>
      <c r="X1141">
        <f t="shared" si="206"/>
        <v>7180.6450200303616</v>
      </c>
      <c r="Y1141" s="7">
        <f t="shared" ref="Y1141:Y1204" si="217">(X1141-W1141)^2</f>
        <v>4233.4568315513652</v>
      </c>
    </row>
    <row r="1142" spans="1:25" x14ac:dyDescent="0.4">
      <c r="A1142" s="6" t="str">
        <v>+2.795000E+00</v>
      </c>
      <c r="B1142">
        <f t="shared" si="213"/>
        <v>2.1149999999999998</v>
      </c>
      <c r="C1142">
        <v>3859.32</v>
      </c>
      <c r="D1142">
        <f t="shared" si="214"/>
        <v>3849.7969202725653</v>
      </c>
      <c r="E1142" s="7">
        <f t="shared" si="215"/>
        <v>90.689047495080302</v>
      </c>
      <c r="F1142" s="6" t="str">
        <v>+2.795000E+00</v>
      </c>
      <c r="G1142">
        <f t="shared" ref="G1142:G1205" si="218">F1142-F$246</f>
        <v>2.2399999999999998</v>
      </c>
      <c r="H1142">
        <v>4582.92</v>
      </c>
      <c r="I1142">
        <f t="shared" si="207"/>
        <v>4565.6453397639361</v>
      </c>
      <c r="J1142" s="7">
        <f t="shared" si="208"/>
        <v>298.41388627144858</v>
      </c>
      <c r="K1142" s="6" t="str">
        <v>+2.795000E+00</v>
      </c>
      <c r="L1142">
        <f t="shared" si="210"/>
        <v>2.335</v>
      </c>
      <c r="M1142">
        <v>5547.72</v>
      </c>
      <c r="N1142">
        <f t="shared" si="211"/>
        <v>5474.9278176665139</v>
      </c>
      <c r="O1142" s="7">
        <f t="shared" si="212"/>
        <v>5298.7018088715267</v>
      </c>
      <c r="P1142" s="6" t="str">
        <v>+2.795000E+00</v>
      </c>
      <c r="Q1142">
        <f t="shared" ref="Q1142:Q1205" si="219">P1142-P$438</f>
        <v>1.76</v>
      </c>
      <c r="R1142">
        <v>6331.6799999999994</v>
      </c>
      <c r="S1142">
        <f t="shared" si="209"/>
        <v>6369.3963376011243</v>
      </c>
      <c r="T1142" s="7">
        <f t="shared" ref="T1142:T1205" si="220">(S1142-R1142)^2</f>
        <v>1422.5221220420285</v>
      </c>
      <c r="U1142" s="6" t="str">
        <v>+2.795000E+00</v>
      </c>
      <c r="V1142">
        <f t="shared" si="216"/>
        <v>2.5625</v>
      </c>
      <c r="W1142">
        <v>7055.28</v>
      </c>
      <c r="X1142">
        <f t="shared" ref="X1142:X1205" si="221">$S$19*(1-EXP(-(V1142/$T$19)))</f>
        <v>7180.6450200317122</v>
      </c>
      <c r="Y1142" s="7">
        <f t="shared" si="217"/>
        <v>15716.388247551664</v>
      </c>
    </row>
    <row r="1143" spans="1:25" x14ac:dyDescent="0.4">
      <c r="A1143" s="6" t="str">
        <v>+2.797500E+00</v>
      </c>
      <c r="B1143">
        <f t="shared" si="213"/>
        <v>2.1174999999999997</v>
      </c>
      <c r="C1143">
        <v>3829.14</v>
      </c>
      <c r="D1143">
        <f t="shared" si="214"/>
        <v>3849.7969203345997</v>
      </c>
      <c r="E1143" s="7">
        <f t="shared" si="215"/>
        <v>426.70835771000344</v>
      </c>
      <c r="F1143" s="6" t="str">
        <v>+2.797500E+00</v>
      </c>
      <c r="G1143">
        <f t="shared" si="218"/>
        <v>2.2424999999999997</v>
      </c>
      <c r="H1143">
        <v>4552.74</v>
      </c>
      <c r="I1143">
        <f t="shared" ref="I1143:I1206" si="222">$S$16*(1-EXP(-(G1143/$T$16)))</f>
        <v>4565.6453397850137</v>
      </c>
      <c r="J1143" s="7">
        <f t="shared" ref="J1143:J1206" si="223">(I1143-H1143)^2</f>
        <v>166.54779496666245</v>
      </c>
      <c r="K1143" s="6" t="str">
        <v>+2.797500E+00</v>
      </c>
      <c r="L1143">
        <f t="shared" si="210"/>
        <v>2.3374999999999999</v>
      </c>
      <c r="M1143">
        <v>5336.7</v>
      </c>
      <c r="N1143">
        <f t="shared" si="211"/>
        <v>5474.9278176762891</v>
      </c>
      <c r="O1143" s="7">
        <f t="shared" si="212"/>
        <v>19106.929579549476</v>
      </c>
      <c r="P1143" s="6" t="str">
        <v>+2.797500E+00</v>
      </c>
      <c r="Q1143">
        <f t="shared" si="219"/>
        <v>1.7625</v>
      </c>
      <c r="R1143">
        <v>6361.8</v>
      </c>
      <c r="S1143">
        <f t="shared" ref="S1143:S1206" si="224">$S$18*(1-EXP(-(Q1143/$T$18)))</f>
        <v>6369.3963411741652</v>
      </c>
      <c r="T1143" s="7">
        <f t="shared" si="220"/>
        <v>57.704399234314351</v>
      </c>
      <c r="U1143" s="6" t="str">
        <v>+2.797500E+00</v>
      </c>
      <c r="V1143">
        <f t="shared" si="216"/>
        <v>2.5649999999999999</v>
      </c>
      <c r="W1143">
        <v>6994.9800000000005</v>
      </c>
      <c r="X1143">
        <f t="shared" si="221"/>
        <v>7180.645020033031</v>
      </c>
      <c r="Y1143" s="7">
        <f t="shared" si="217"/>
        <v>34471.499663865608</v>
      </c>
    </row>
    <row r="1144" spans="1:25" x14ac:dyDescent="0.4">
      <c r="A1144" s="6" t="str">
        <v>+2.800000E+00</v>
      </c>
      <c r="B1144">
        <f t="shared" si="213"/>
        <v>2.1199999999999997</v>
      </c>
      <c r="C1144">
        <v>3859.32</v>
      </c>
      <c r="D1144">
        <f t="shared" si="214"/>
        <v>3849.7969203951025</v>
      </c>
      <c r="E1144" s="7">
        <f t="shared" si="215"/>
        <v>90.689045161218587</v>
      </c>
      <c r="F1144" s="6" t="str">
        <v>+2.800000E+00</v>
      </c>
      <c r="G1144">
        <f t="shared" si="218"/>
        <v>2.2449999999999997</v>
      </c>
      <c r="H1144">
        <v>4582.92</v>
      </c>
      <c r="I1144">
        <f t="shared" si="222"/>
        <v>4565.645339805571</v>
      </c>
      <c r="J1144" s="7">
        <f t="shared" si="223"/>
        <v>298.41388483299284</v>
      </c>
      <c r="K1144" s="6" t="str">
        <v>+2.800000E+00</v>
      </c>
      <c r="L1144">
        <f t="shared" si="210"/>
        <v>2.34</v>
      </c>
      <c r="M1144">
        <v>5306.52</v>
      </c>
      <c r="N1144">
        <f t="shared" si="211"/>
        <v>5474.9278176858234</v>
      </c>
      <c r="O1144" s="7">
        <f t="shared" si="212"/>
        <v>28361.19305770137</v>
      </c>
      <c r="P1144" s="6" t="str">
        <v>+2.800000E+00</v>
      </c>
      <c r="Q1144">
        <f t="shared" si="219"/>
        <v>1.7649999999999999</v>
      </c>
      <c r="R1144">
        <v>6391.9800000000005</v>
      </c>
      <c r="S1144">
        <f t="shared" si="224"/>
        <v>6369.3963446589878</v>
      </c>
      <c r="T1144" s="7">
        <f t="shared" si="220"/>
        <v>510.02148856165019</v>
      </c>
      <c r="U1144" s="6" t="str">
        <v>+2.800000E+00</v>
      </c>
      <c r="V1144">
        <f t="shared" si="216"/>
        <v>2.5674999999999999</v>
      </c>
      <c r="W1144">
        <v>7115.58</v>
      </c>
      <c r="X1144">
        <f t="shared" si="221"/>
        <v>7180.6450200343161</v>
      </c>
      <c r="Y1144" s="7">
        <f t="shared" si="217"/>
        <v>4233.4568320659619</v>
      </c>
    </row>
    <row r="1145" spans="1:25" x14ac:dyDescent="0.4">
      <c r="A1145" s="6" t="str">
        <v>+2.802500E+00</v>
      </c>
      <c r="B1145">
        <f t="shared" si="213"/>
        <v>2.1225000000000001</v>
      </c>
      <c r="C1145">
        <v>3678.42</v>
      </c>
      <c r="D1145">
        <f t="shared" si="214"/>
        <v>3849.7969204541114</v>
      </c>
      <c r="E1145" s="7">
        <f t="shared" si="215"/>
        <v>29370.048864334796</v>
      </c>
      <c r="F1145" s="6" t="str">
        <v>+2.802500E+00</v>
      </c>
      <c r="G1145">
        <f t="shared" si="218"/>
        <v>2.2475000000000001</v>
      </c>
      <c r="H1145">
        <v>4582.92</v>
      </c>
      <c r="I1145">
        <f t="shared" si="222"/>
        <v>4565.6453398256208</v>
      </c>
      <c r="J1145" s="7">
        <f t="shared" si="223"/>
        <v>298.41388414028552</v>
      </c>
      <c r="K1145" s="6" t="str">
        <v>+2.802500E+00</v>
      </c>
      <c r="L1145">
        <f t="shared" si="210"/>
        <v>2.3425000000000002</v>
      </c>
      <c r="M1145">
        <v>5457.2999999999993</v>
      </c>
      <c r="N1145">
        <f t="shared" si="211"/>
        <v>5474.927817695122</v>
      </c>
      <c r="O1145" s="7">
        <f t="shared" si="212"/>
        <v>310.73995669248302</v>
      </c>
      <c r="P1145" s="6" t="str">
        <v>+2.802500E+00</v>
      </c>
      <c r="Q1145">
        <f t="shared" si="219"/>
        <v>1.7675000000000003</v>
      </c>
      <c r="R1145">
        <v>6361.8</v>
      </c>
      <c r="S1145">
        <f t="shared" si="224"/>
        <v>6369.3963480577695</v>
      </c>
      <c r="T1145" s="7">
        <f t="shared" si="220"/>
        <v>57.704503814775705</v>
      </c>
      <c r="U1145" s="6" t="str">
        <v>+2.802500E+00</v>
      </c>
      <c r="V1145">
        <f t="shared" si="216"/>
        <v>2.5700000000000003</v>
      </c>
      <c r="W1145">
        <v>7115.58</v>
      </c>
      <c r="X1145">
        <f t="shared" si="221"/>
        <v>7180.6450200355694</v>
      </c>
      <c r="Y1145" s="7">
        <f t="shared" si="217"/>
        <v>4233.4568322290515</v>
      </c>
    </row>
    <row r="1146" spans="1:25" x14ac:dyDescent="0.4">
      <c r="A1146" s="6" t="str">
        <v>+2.805000E+00</v>
      </c>
      <c r="B1146">
        <f t="shared" si="213"/>
        <v>2.125</v>
      </c>
      <c r="C1146">
        <v>3859.32</v>
      </c>
      <c r="D1146">
        <f t="shared" si="214"/>
        <v>3849.7969205116633</v>
      </c>
      <c r="E1146" s="7">
        <f t="shared" si="215"/>
        <v>90.689042941182265</v>
      </c>
      <c r="F1146" s="6" t="str">
        <v>+2.805000E+00</v>
      </c>
      <c r="G1146">
        <f t="shared" si="218"/>
        <v>2.25</v>
      </c>
      <c r="H1146">
        <v>4582.92</v>
      </c>
      <c r="I1146">
        <f t="shared" si="222"/>
        <v>4565.6453398451767</v>
      </c>
      <c r="J1146" s="7">
        <f t="shared" si="223"/>
        <v>298.41388346464055</v>
      </c>
      <c r="K1146" s="6" t="str">
        <v>+2.805000E+00</v>
      </c>
      <c r="L1146">
        <f t="shared" si="210"/>
        <v>2.3450000000000002</v>
      </c>
      <c r="M1146">
        <v>5427.12</v>
      </c>
      <c r="N1146">
        <f t="shared" si="211"/>
        <v>5474.9278177041906</v>
      </c>
      <c r="O1146" s="7">
        <f t="shared" si="212"/>
        <v>2285.5874336371307</v>
      </c>
      <c r="P1146" s="6" t="str">
        <v>+2.805000E+00</v>
      </c>
      <c r="Q1146">
        <f t="shared" si="219"/>
        <v>1.7700000000000002</v>
      </c>
      <c r="R1146">
        <v>6271.38</v>
      </c>
      <c r="S1146">
        <f t="shared" si="224"/>
        <v>6369.3963513726358</v>
      </c>
      <c r="T1146" s="7">
        <f t="shared" si="220"/>
        <v>9607.2051364039744</v>
      </c>
      <c r="U1146" s="6" t="str">
        <v>+2.805000E+00</v>
      </c>
      <c r="V1146">
        <f t="shared" si="216"/>
        <v>2.5725000000000002</v>
      </c>
      <c r="W1146">
        <v>6994.9800000000005</v>
      </c>
      <c r="X1146">
        <f t="shared" si="221"/>
        <v>7180.6450200367926</v>
      </c>
      <c r="Y1146" s="7">
        <f t="shared" si="217"/>
        <v>34471.499665262432</v>
      </c>
    </row>
    <row r="1147" spans="1:25" x14ac:dyDescent="0.4">
      <c r="A1147" s="6" t="str">
        <v>+2.807500E+00</v>
      </c>
      <c r="B1147">
        <f t="shared" si="213"/>
        <v>2.1274999999999999</v>
      </c>
      <c r="C1147">
        <v>3738.72</v>
      </c>
      <c r="D1147">
        <f t="shared" si="214"/>
        <v>3849.7969205677941</v>
      </c>
      <c r="E1147" s="7">
        <f t="shared" si="215"/>
        <v>12338.082282824091</v>
      </c>
      <c r="F1147" s="6" t="str">
        <v>+2.807500E+00</v>
      </c>
      <c r="G1147">
        <f t="shared" si="218"/>
        <v>2.2524999999999999</v>
      </c>
      <c r="H1147">
        <v>4402.0200000000004</v>
      </c>
      <c r="I1147">
        <f t="shared" si="222"/>
        <v>4565.6453398642489</v>
      </c>
      <c r="J1147" s="7">
        <f t="shared" si="223"/>
        <v>26773.251845690804</v>
      </c>
      <c r="K1147" s="6" t="str">
        <v>+2.807500E+00</v>
      </c>
      <c r="L1147">
        <f t="shared" si="210"/>
        <v>2.3475000000000001</v>
      </c>
      <c r="M1147">
        <v>5427.12</v>
      </c>
      <c r="N1147">
        <f t="shared" si="211"/>
        <v>5474.9278177130354</v>
      </c>
      <c r="O1147" s="7">
        <f t="shared" si="212"/>
        <v>2285.5874344828353</v>
      </c>
      <c r="P1147" s="6" t="str">
        <v>+2.807500E+00</v>
      </c>
      <c r="Q1147">
        <f t="shared" si="219"/>
        <v>1.7725000000000002</v>
      </c>
      <c r="R1147">
        <v>6241.2</v>
      </c>
      <c r="S1147">
        <f t="shared" si="224"/>
        <v>6369.3963546056575</v>
      </c>
      <c r="T1147" s="7">
        <f t="shared" si="220"/>
        <v>16434.305334179531</v>
      </c>
      <c r="U1147" s="6" t="str">
        <v>+2.807500E+00</v>
      </c>
      <c r="V1147">
        <f t="shared" si="216"/>
        <v>2.5750000000000002</v>
      </c>
      <c r="W1147">
        <v>7115.58</v>
      </c>
      <c r="X1147">
        <f t="shared" si="221"/>
        <v>7180.645020037985</v>
      </c>
      <c r="Y1147" s="7">
        <f t="shared" si="217"/>
        <v>4233.4568325433966</v>
      </c>
    </row>
    <row r="1148" spans="1:25" x14ac:dyDescent="0.4">
      <c r="A1148" s="6" t="str">
        <v>+2.810000E+00</v>
      </c>
      <c r="B1148">
        <f t="shared" si="213"/>
        <v>2.13</v>
      </c>
      <c r="C1148">
        <v>3738.72</v>
      </c>
      <c r="D1148">
        <f t="shared" si="214"/>
        <v>3849.7969206225393</v>
      </c>
      <c r="E1148" s="7">
        <f t="shared" si="215"/>
        <v>12338.08229498595</v>
      </c>
      <c r="F1148" s="6" t="str">
        <v>+2.810000E+00</v>
      </c>
      <c r="G1148">
        <f t="shared" si="218"/>
        <v>2.2549999999999999</v>
      </c>
      <c r="H1148">
        <v>4582.92</v>
      </c>
      <c r="I1148">
        <f t="shared" si="222"/>
        <v>4565.6453398828498</v>
      </c>
      <c r="J1148" s="7">
        <f t="shared" si="223"/>
        <v>298.41388216306092</v>
      </c>
      <c r="K1148" s="6" t="str">
        <v>+2.810000E+00</v>
      </c>
      <c r="L1148">
        <f t="shared" si="210"/>
        <v>2.35</v>
      </c>
      <c r="M1148">
        <v>5427.12</v>
      </c>
      <c r="N1148">
        <f t="shared" si="211"/>
        <v>5474.927817721662</v>
      </c>
      <c r="O1148" s="7">
        <f t="shared" si="212"/>
        <v>2285.5874353076692</v>
      </c>
      <c r="P1148" s="6" t="str">
        <v>+2.810000E+00</v>
      </c>
      <c r="Q1148">
        <f t="shared" si="219"/>
        <v>1.7750000000000001</v>
      </c>
      <c r="R1148">
        <v>6271.38</v>
      </c>
      <c r="S1148">
        <f t="shared" si="224"/>
        <v>6369.3963577588556</v>
      </c>
      <c r="T1148" s="7">
        <f t="shared" si="220"/>
        <v>9607.2063883119572</v>
      </c>
      <c r="U1148" s="6" t="str">
        <v>+2.810000E+00</v>
      </c>
      <c r="V1148">
        <f t="shared" si="216"/>
        <v>2.5775000000000001</v>
      </c>
      <c r="W1148">
        <v>7115.58</v>
      </c>
      <c r="X1148">
        <f t="shared" si="221"/>
        <v>7180.6450200391482</v>
      </c>
      <c r="Y1148" s="7">
        <f t="shared" si="217"/>
        <v>4233.4568326947692</v>
      </c>
    </row>
    <row r="1149" spans="1:25" x14ac:dyDescent="0.4">
      <c r="A1149" s="6" t="str">
        <v>+2.812500E+00</v>
      </c>
      <c r="B1149">
        <f t="shared" si="213"/>
        <v>2.1324999999999998</v>
      </c>
      <c r="C1149">
        <v>3738.72</v>
      </c>
      <c r="D1149">
        <f t="shared" si="214"/>
        <v>3849.7969206759326</v>
      </c>
      <c r="E1149" s="7">
        <f t="shared" si="215"/>
        <v>12338.082306847467</v>
      </c>
      <c r="F1149" s="6" t="str">
        <v>+2.812500E+00</v>
      </c>
      <c r="G1149">
        <f t="shared" si="218"/>
        <v>2.2574999999999998</v>
      </c>
      <c r="H1149">
        <v>4582.92</v>
      </c>
      <c r="I1149">
        <f t="shared" si="222"/>
        <v>4565.6453399009915</v>
      </c>
      <c r="J1149" s="7">
        <f t="shared" si="223"/>
        <v>298.41388153627781</v>
      </c>
      <c r="K1149" s="6" t="str">
        <v>+2.812500E+00</v>
      </c>
      <c r="L1149">
        <f t="shared" si="210"/>
        <v>2.3525</v>
      </c>
      <c r="M1149">
        <v>5517.6</v>
      </c>
      <c r="N1149">
        <f t="shared" si="211"/>
        <v>5474.9278177300757</v>
      </c>
      <c r="O1149" s="7">
        <f t="shared" si="212"/>
        <v>1820.9151396776701</v>
      </c>
      <c r="P1149" s="6" t="str">
        <v>+2.812500E+00</v>
      </c>
      <c r="Q1149">
        <f t="shared" si="219"/>
        <v>1.7775000000000001</v>
      </c>
      <c r="R1149">
        <v>6150.7800000000007</v>
      </c>
      <c r="S1149">
        <f t="shared" si="224"/>
        <v>6369.3963608342001</v>
      </c>
      <c r="T1149" s="7">
        <f t="shared" si="220"/>
        <v>47793.113224388893</v>
      </c>
      <c r="U1149" s="6" t="str">
        <v>+2.812500E+00</v>
      </c>
      <c r="V1149">
        <f t="shared" si="216"/>
        <v>2.58</v>
      </c>
      <c r="W1149">
        <v>6934.68</v>
      </c>
      <c r="X1149">
        <f t="shared" si="221"/>
        <v>7180.6450200402824</v>
      </c>
      <c r="Y1149" s="7">
        <f t="shared" si="217"/>
        <v>60498.791083416363</v>
      </c>
    </row>
    <row r="1150" spans="1:25" x14ac:dyDescent="0.4">
      <c r="A1150" s="6" t="str">
        <v>+2.815000E+00</v>
      </c>
      <c r="B1150">
        <f t="shared" si="213"/>
        <v>2.1349999999999998</v>
      </c>
      <c r="C1150">
        <v>3919.62</v>
      </c>
      <c r="D1150">
        <f t="shared" si="214"/>
        <v>3849.796920728008</v>
      </c>
      <c r="E1150" s="7">
        <f t="shared" si="215"/>
        <v>4875.2623990228649</v>
      </c>
      <c r="F1150" s="6" t="str">
        <v>+2.815000E+00</v>
      </c>
      <c r="G1150">
        <f t="shared" si="218"/>
        <v>2.2599999999999998</v>
      </c>
      <c r="H1150">
        <v>4643.22</v>
      </c>
      <c r="I1150">
        <f t="shared" si="222"/>
        <v>4565.6453399186857</v>
      </c>
      <c r="J1150" s="7">
        <f t="shared" si="223"/>
        <v>6017.8278867314903</v>
      </c>
      <c r="K1150" s="6" t="str">
        <v>+2.815000E+00</v>
      </c>
      <c r="L1150">
        <f t="shared" si="210"/>
        <v>2.355</v>
      </c>
      <c r="M1150">
        <v>5427.12</v>
      </c>
      <c r="N1150">
        <f t="shared" si="211"/>
        <v>5474.9278177382821</v>
      </c>
      <c r="O1150" s="7">
        <f t="shared" si="212"/>
        <v>2285.5874368968111</v>
      </c>
      <c r="P1150" s="6" t="str">
        <v>+2.815000E+00</v>
      </c>
      <c r="Q1150">
        <f t="shared" si="219"/>
        <v>1.78</v>
      </c>
      <c r="R1150">
        <v>6211.08</v>
      </c>
      <c r="S1150">
        <f t="shared" si="224"/>
        <v>6369.3963638336145</v>
      </c>
      <c r="T1150" s="7">
        <f t="shared" si="220"/>
        <v>25064.071057497422</v>
      </c>
      <c r="U1150" s="6" t="str">
        <v>+2.815000E+00</v>
      </c>
      <c r="V1150">
        <f t="shared" si="216"/>
        <v>2.5825</v>
      </c>
      <c r="W1150">
        <v>7055.28</v>
      </c>
      <c r="X1150">
        <f t="shared" si="221"/>
        <v>7180.6450200413892</v>
      </c>
      <c r="Y1150" s="7">
        <f t="shared" si="217"/>
        <v>15716.388249977983</v>
      </c>
    </row>
    <row r="1151" spans="1:25" x14ac:dyDescent="0.4">
      <c r="A1151" s="6" t="str">
        <v>+2.817500E+00</v>
      </c>
      <c r="B1151">
        <f t="shared" si="213"/>
        <v>2.1374999999999997</v>
      </c>
      <c r="C1151">
        <v>3768.8399999999997</v>
      </c>
      <c r="D1151">
        <f t="shared" si="214"/>
        <v>3849.7969207787974</v>
      </c>
      <c r="E1151" s="7">
        <f t="shared" si="215"/>
        <v>6554.0230219845216</v>
      </c>
      <c r="F1151" s="6" t="str">
        <v>+2.817500E+00</v>
      </c>
      <c r="G1151">
        <f t="shared" si="218"/>
        <v>2.2624999999999997</v>
      </c>
      <c r="H1151">
        <v>4613.04</v>
      </c>
      <c r="I1151">
        <f t="shared" si="222"/>
        <v>4565.6453399359434</v>
      </c>
      <c r="J1151" s="7">
        <f t="shared" si="223"/>
        <v>2246.2538025874769</v>
      </c>
      <c r="K1151" s="6" t="str">
        <v>+2.817500E+00</v>
      </c>
      <c r="L1151">
        <f t="shared" si="210"/>
        <v>2.3574999999999999</v>
      </c>
      <c r="M1151">
        <v>5517.6</v>
      </c>
      <c r="N1151">
        <f t="shared" si="211"/>
        <v>5474.9278177462847</v>
      </c>
      <c r="O1151" s="7">
        <f t="shared" si="212"/>
        <v>1820.9151382943221</v>
      </c>
      <c r="P1151" s="6" t="str">
        <v>+2.817500E+00</v>
      </c>
      <c r="Q1151">
        <f t="shared" si="219"/>
        <v>1.7825</v>
      </c>
      <c r="R1151">
        <v>6361.8</v>
      </c>
      <c r="S1151">
        <f t="shared" si="224"/>
        <v>6369.3963667589742</v>
      </c>
      <c r="T1151" s="7">
        <f t="shared" si="220"/>
        <v>57.70478793684515</v>
      </c>
      <c r="U1151" s="6" t="str">
        <v>+2.817500E+00</v>
      </c>
      <c r="V1151">
        <f t="shared" si="216"/>
        <v>2.585</v>
      </c>
      <c r="W1151">
        <v>7085.4</v>
      </c>
      <c r="X1151">
        <f t="shared" si="221"/>
        <v>7180.6450200424679</v>
      </c>
      <c r="Y1151" s="7">
        <f t="shared" si="217"/>
        <v>9071.6138428901777</v>
      </c>
    </row>
    <row r="1152" spans="1:25" x14ac:dyDescent="0.4">
      <c r="A1152" s="6" t="str">
        <v>+2.820000E+00</v>
      </c>
      <c r="B1152">
        <f t="shared" si="213"/>
        <v>2.1399999999999997</v>
      </c>
      <c r="C1152">
        <v>3859.32</v>
      </c>
      <c r="D1152">
        <f t="shared" si="214"/>
        <v>3849.796920828333</v>
      </c>
      <c r="E1152" s="7">
        <f t="shared" si="215"/>
        <v>90.689036909841221</v>
      </c>
      <c r="F1152" s="6" t="str">
        <v>+2.820000E+00</v>
      </c>
      <c r="G1152">
        <f t="shared" si="218"/>
        <v>2.2649999999999997</v>
      </c>
      <c r="H1152">
        <v>4582.92</v>
      </c>
      <c r="I1152">
        <f t="shared" si="222"/>
        <v>4565.6453399527745</v>
      </c>
      <c r="J1152" s="7">
        <f t="shared" si="223"/>
        <v>298.41387974721073</v>
      </c>
      <c r="K1152" s="6" t="str">
        <v>+2.820000E+00</v>
      </c>
      <c r="L1152">
        <f t="shared" si="210"/>
        <v>2.36</v>
      </c>
      <c r="M1152">
        <v>5427.12</v>
      </c>
      <c r="N1152">
        <f t="shared" si="211"/>
        <v>5474.9278177540909</v>
      </c>
      <c r="O1152" s="7">
        <f t="shared" si="212"/>
        <v>2285.5874384083832</v>
      </c>
      <c r="P1152" s="6" t="str">
        <v>+2.820000E+00</v>
      </c>
      <c r="Q1152">
        <f t="shared" si="219"/>
        <v>1.7849999999999999</v>
      </c>
      <c r="R1152">
        <v>6391.9800000000005</v>
      </c>
      <c r="S1152">
        <f t="shared" si="224"/>
        <v>6369.3963696121054</v>
      </c>
      <c r="T1152" s="7">
        <f t="shared" si="220"/>
        <v>510.02036149705572</v>
      </c>
      <c r="U1152" s="6" t="str">
        <v>+2.820000E+00</v>
      </c>
      <c r="V1152">
        <f t="shared" si="216"/>
        <v>2.5874999999999999</v>
      </c>
      <c r="W1152">
        <v>7115.58</v>
      </c>
      <c r="X1152">
        <f t="shared" si="221"/>
        <v>7180.6450200435202</v>
      </c>
      <c r="Y1152" s="7">
        <f t="shared" si="217"/>
        <v>4233.45683326369</v>
      </c>
    </row>
    <row r="1153" spans="1:25" x14ac:dyDescent="0.4">
      <c r="A1153" s="6" t="str">
        <v>+2.822500E+00</v>
      </c>
      <c r="B1153">
        <f t="shared" si="213"/>
        <v>2.1424999999999996</v>
      </c>
      <c r="C1153">
        <v>3859.32</v>
      </c>
      <c r="D1153">
        <f t="shared" si="214"/>
        <v>3849.7969208766453</v>
      </c>
      <c r="E1153" s="7">
        <f t="shared" si="215"/>
        <v>90.689035989676384</v>
      </c>
      <c r="F1153" s="6" t="str">
        <v>+2.822500E+00</v>
      </c>
      <c r="G1153">
        <f t="shared" si="218"/>
        <v>2.2674999999999996</v>
      </c>
      <c r="H1153">
        <v>4492.4399999999996</v>
      </c>
      <c r="I1153">
        <f t="shared" si="222"/>
        <v>4565.6453399691891</v>
      </c>
      <c r="J1153" s="7">
        <f t="shared" si="223"/>
        <v>5359.0218000046107</v>
      </c>
      <c r="K1153" s="6" t="str">
        <v>+2.822500E+00</v>
      </c>
      <c r="L1153">
        <f t="shared" si="210"/>
        <v>2.3624999999999998</v>
      </c>
      <c r="M1153">
        <v>5427.12</v>
      </c>
      <c r="N1153">
        <f t="shared" si="211"/>
        <v>5474.9278177617034</v>
      </c>
      <c r="O1153" s="7">
        <f t="shared" si="212"/>
        <v>2285.5874391362545</v>
      </c>
      <c r="P1153" s="6" t="str">
        <v>+2.822500E+00</v>
      </c>
      <c r="Q1153">
        <f t="shared" si="219"/>
        <v>1.7874999999999999</v>
      </c>
      <c r="R1153">
        <v>6301.5</v>
      </c>
      <c r="S1153">
        <f t="shared" si="224"/>
        <v>6369.3963723947927</v>
      </c>
      <c r="T1153" s="7">
        <f t="shared" si="220"/>
        <v>4609.9173843723693</v>
      </c>
      <c r="U1153" s="6" t="str">
        <v>+2.822500E+00</v>
      </c>
      <c r="V1153">
        <f t="shared" si="216"/>
        <v>2.59</v>
      </c>
      <c r="W1153">
        <v>7115.58</v>
      </c>
      <c r="X1153">
        <f t="shared" si="221"/>
        <v>7180.645020044547</v>
      </c>
      <c r="Y1153" s="7">
        <f t="shared" si="217"/>
        <v>4233.4568333973102</v>
      </c>
    </row>
    <row r="1154" spans="1:25" x14ac:dyDescent="0.4">
      <c r="A1154" s="6" t="str">
        <v>+2.825000E+00</v>
      </c>
      <c r="B1154">
        <f t="shared" si="213"/>
        <v>2.145</v>
      </c>
      <c r="C1154">
        <v>3859.32</v>
      </c>
      <c r="D1154">
        <f t="shared" si="214"/>
        <v>3849.7969209237649</v>
      </c>
      <c r="E1154" s="7">
        <f t="shared" si="215"/>
        <v>90.689035092229858</v>
      </c>
      <c r="F1154" s="6" t="str">
        <v>+2.825000E+00</v>
      </c>
      <c r="G1154">
        <f t="shared" si="218"/>
        <v>2.27</v>
      </c>
      <c r="H1154">
        <v>4643.22</v>
      </c>
      <c r="I1154">
        <f t="shared" si="222"/>
        <v>4565.6453399851998</v>
      </c>
      <c r="J1154" s="7">
        <f t="shared" si="223"/>
        <v>6017.8278764118768</v>
      </c>
      <c r="K1154" s="6" t="str">
        <v>+2.825000E+00</v>
      </c>
      <c r="L1154">
        <f t="shared" si="210"/>
        <v>2.3650000000000002</v>
      </c>
      <c r="M1154">
        <v>5487.42</v>
      </c>
      <c r="N1154">
        <f t="shared" si="211"/>
        <v>5474.9278177691285</v>
      </c>
      <c r="O1154" s="7">
        <f t="shared" si="212"/>
        <v>156.05461688930288</v>
      </c>
      <c r="P1154" s="6" t="str">
        <v>+2.825000E+00</v>
      </c>
      <c r="Q1154">
        <f t="shared" si="219"/>
        <v>1.7900000000000003</v>
      </c>
      <c r="R1154">
        <v>6331.6799999999994</v>
      </c>
      <c r="S1154">
        <f t="shared" si="224"/>
        <v>6369.3963751087758</v>
      </c>
      <c r="T1154" s="7">
        <f t="shared" si="220"/>
        <v>1422.5249513459314</v>
      </c>
      <c r="U1154" s="6" t="str">
        <v>+2.825000E+00</v>
      </c>
      <c r="V1154">
        <f t="shared" si="216"/>
        <v>2.5925000000000002</v>
      </c>
      <c r="W1154">
        <v>7055.28</v>
      </c>
      <c r="X1154">
        <f t="shared" si="221"/>
        <v>7180.6450200455474</v>
      </c>
      <c r="Y1154" s="7">
        <f t="shared" si="217"/>
        <v>15716.388251020571</v>
      </c>
    </row>
    <row r="1155" spans="1:25" x14ac:dyDescent="0.4">
      <c r="A1155" s="6" t="str">
        <v>+2.827500E+00</v>
      </c>
      <c r="B1155">
        <f t="shared" si="213"/>
        <v>2.1475</v>
      </c>
      <c r="C1155">
        <v>3768.8399999999997</v>
      </c>
      <c r="D1155">
        <f t="shared" si="214"/>
        <v>3849.7969209697208</v>
      </c>
      <c r="E1155" s="7">
        <f t="shared" si="215"/>
        <v>6554.0230528976626</v>
      </c>
      <c r="F1155" s="6" t="str">
        <v>+2.827500E+00</v>
      </c>
      <c r="G1155">
        <f t="shared" si="218"/>
        <v>2.2725</v>
      </c>
      <c r="H1155">
        <v>4552.74</v>
      </c>
      <c r="I1155">
        <f t="shared" si="222"/>
        <v>4565.6453400008149</v>
      </c>
      <c r="J1155" s="7">
        <f t="shared" si="223"/>
        <v>166.54780053663978</v>
      </c>
      <c r="K1155" s="6" t="str">
        <v>+2.827500E+00</v>
      </c>
      <c r="L1155">
        <f t="shared" si="210"/>
        <v>2.3675000000000002</v>
      </c>
      <c r="M1155">
        <v>5427.12</v>
      </c>
      <c r="N1155">
        <f t="shared" si="211"/>
        <v>5474.9278177763699</v>
      </c>
      <c r="O1155" s="7">
        <f t="shared" si="212"/>
        <v>2285.5874405386021</v>
      </c>
      <c r="P1155" s="6" t="str">
        <v>+2.827500E+00</v>
      </c>
      <c r="Q1155">
        <f t="shared" si="219"/>
        <v>1.7925000000000002</v>
      </c>
      <c r="R1155">
        <v>6361.8</v>
      </c>
      <c r="S1155">
        <f t="shared" si="224"/>
        <v>6369.3963777557492</v>
      </c>
      <c r="T1155" s="7">
        <f t="shared" si="220"/>
        <v>57.704955008038482</v>
      </c>
      <c r="U1155" s="6" t="str">
        <v>+2.827500E+00</v>
      </c>
      <c r="V1155">
        <f t="shared" si="216"/>
        <v>2.5950000000000002</v>
      </c>
      <c r="W1155">
        <v>7145.7000000000007</v>
      </c>
      <c r="X1155">
        <f t="shared" si="221"/>
        <v>7180.6450200465242</v>
      </c>
      <c r="Y1155" s="7">
        <f t="shared" si="217"/>
        <v>1221.154426051929</v>
      </c>
    </row>
    <row r="1156" spans="1:25" x14ac:dyDescent="0.4">
      <c r="A1156" s="6" t="str">
        <v>+2.830000E+00</v>
      </c>
      <c r="B1156">
        <f t="shared" si="213"/>
        <v>2.15</v>
      </c>
      <c r="C1156">
        <v>3738.72</v>
      </c>
      <c r="D1156">
        <f t="shared" si="214"/>
        <v>3849.7969210145425</v>
      </c>
      <c r="E1156" s="7">
        <f t="shared" si="215"/>
        <v>12338.082382070952</v>
      </c>
      <c r="F1156" s="6" t="str">
        <v>+2.830000E+00</v>
      </c>
      <c r="G1156">
        <f t="shared" si="218"/>
        <v>2.2749999999999999</v>
      </c>
      <c r="H1156">
        <v>4462.32</v>
      </c>
      <c r="I1156">
        <f t="shared" si="222"/>
        <v>4565.6453400160444</v>
      </c>
      <c r="J1156" s="7">
        <f t="shared" si="223"/>
        <v>10676.125889431252</v>
      </c>
      <c r="K1156" s="6" t="str">
        <v>+2.830000E+00</v>
      </c>
      <c r="L1156">
        <f t="shared" si="210"/>
        <v>2.37</v>
      </c>
      <c r="M1156">
        <v>5427.12</v>
      </c>
      <c r="N1156">
        <f t="shared" si="211"/>
        <v>5474.9278177834331</v>
      </c>
      <c r="O1156" s="7">
        <f t="shared" si="212"/>
        <v>2285.5874412139483</v>
      </c>
      <c r="P1156" s="6" t="str">
        <v>+2.830000E+00</v>
      </c>
      <c r="Q1156">
        <f t="shared" si="219"/>
        <v>1.7950000000000002</v>
      </c>
      <c r="R1156">
        <v>6150.7800000000007</v>
      </c>
      <c r="S1156">
        <f t="shared" si="224"/>
        <v>6369.396380337369</v>
      </c>
      <c r="T1156" s="7">
        <f t="shared" si="220"/>
        <v>47793.121751812898</v>
      </c>
      <c r="U1156" s="6" t="str">
        <v>+2.830000E+00</v>
      </c>
      <c r="V1156">
        <f t="shared" si="216"/>
        <v>2.5975000000000001</v>
      </c>
      <c r="W1156">
        <v>6994.9800000000005</v>
      </c>
      <c r="X1156">
        <f t="shared" si="221"/>
        <v>7180.6450200474756</v>
      </c>
      <c r="Y1156" s="7">
        <f t="shared" si="217"/>
        <v>34471.499669229321</v>
      </c>
    </row>
    <row r="1157" spans="1:25" x14ac:dyDescent="0.4">
      <c r="A1157" s="6" t="str">
        <v>+2.832500E+00</v>
      </c>
      <c r="B1157">
        <f t="shared" si="213"/>
        <v>2.1524999999999999</v>
      </c>
      <c r="C1157">
        <v>3859.32</v>
      </c>
      <c r="D1157">
        <f t="shared" si="214"/>
        <v>3849.7969210582573</v>
      </c>
      <c r="E1157" s="7">
        <f t="shared" si="215"/>
        <v>90.689032530665628</v>
      </c>
      <c r="F1157" s="6" t="str">
        <v>+2.832500E+00</v>
      </c>
      <c r="G1157">
        <f t="shared" si="218"/>
        <v>2.2774999999999999</v>
      </c>
      <c r="H1157">
        <v>4552.74</v>
      </c>
      <c r="I1157">
        <f t="shared" si="222"/>
        <v>4565.6453400308974</v>
      </c>
      <c r="J1157" s="7">
        <f t="shared" si="223"/>
        <v>166.5478013130882</v>
      </c>
      <c r="K1157" s="6" t="str">
        <v>+2.832500E+00</v>
      </c>
      <c r="L1157">
        <f t="shared" si="210"/>
        <v>2.3725000000000001</v>
      </c>
      <c r="M1157">
        <v>5457.2999999999993</v>
      </c>
      <c r="N1157">
        <f t="shared" si="211"/>
        <v>5474.9278177903216</v>
      </c>
      <c r="O1157" s="7">
        <f t="shared" si="212"/>
        <v>310.73996004880325</v>
      </c>
      <c r="P1157" s="6" t="str">
        <v>+2.832500E+00</v>
      </c>
      <c r="Q1157">
        <f t="shared" si="219"/>
        <v>1.7975000000000001</v>
      </c>
      <c r="R1157">
        <v>6301.5</v>
      </c>
      <c r="S1157">
        <f t="shared" si="224"/>
        <v>6369.3963828552487</v>
      </c>
      <c r="T1157" s="7">
        <f t="shared" si="220"/>
        <v>4609.9188048265096</v>
      </c>
      <c r="U1157" s="6" t="str">
        <v>+2.832500E+00</v>
      </c>
      <c r="V1157">
        <f t="shared" si="216"/>
        <v>2.6</v>
      </c>
      <c r="W1157">
        <v>7085.4</v>
      </c>
      <c r="X1157">
        <f t="shared" si="221"/>
        <v>7180.6450200484041</v>
      </c>
      <c r="Y1157" s="7">
        <f t="shared" si="217"/>
        <v>9071.6138440209779</v>
      </c>
    </row>
    <row r="1158" spans="1:25" x14ac:dyDescent="0.4">
      <c r="A1158" s="6" t="str">
        <v>+2.835000E+00</v>
      </c>
      <c r="B1158">
        <f t="shared" si="213"/>
        <v>2.1549999999999998</v>
      </c>
      <c r="C1158">
        <v>3859.32</v>
      </c>
      <c r="D1158">
        <f t="shared" si="214"/>
        <v>3849.7969211008926</v>
      </c>
      <c r="E1158" s="7">
        <f t="shared" si="215"/>
        <v>90.68903171862712</v>
      </c>
      <c r="F1158" s="6" t="str">
        <v>+2.835000E+00</v>
      </c>
      <c r="G1158">
        <f t="shared" si="218"/>
        <v>2.2799999999999998</v>
      </c>
      <c r="H1158">
        <v>4582.92</v>
      </c>
      <c r="I1158">
        <f t="shared" si="222"/>
        <v>4565.6453400453838</v>
      </c>
      <c r="J1158" s="7">
        <f t="shared" si="223"/>
        <v>298.41387654762246</v>
      </c>
      <c r="K1158" s="6" t="str">
        <v>+2.835000E+00</v>
      </c>
      <c r="L1158">
        <f t="shared" si="210"/>
        <v>2.375</v>
      </c>
      <c r="M1158">
        <v>5427.12</v>
      </c>
      <c r="N1158">
        <f t="shared" si="211"/>
        <v>5474.92781779704</v>
      </c>
      <c r="O1158" s="7">
        <f t="shared" si="212"/>
        <v>2285.5874425149855</v>
      </c>
      <c r="P1158" s="6" t="str">
        <v>+2.835000E+00</v>
      </c>
      <c r="Q1158">
        <f t="shared" si="219"/>
        <v>1.8</v>
      </c>
      <c r="R1158">
        <v>6331.6799999999994</v>
      </c>
      <c r="S1158">
        <f t="shared" si="224"/>
        <v>6369.3963853109626</v>
      </c>
      <c r="T1158" s="7">
        <f t="shared" si="220"/>
        <v>1422.5257209250431</v>
      </c>
      <c r="U1158" s="6" t="str">
        <v>+2.835000E+00</v>
      </c>
      <c r="V1158">
        <f t="shared" si="216"/>
        <v>2.6025</v>
      </c>
      <c r="W1158">
        <v>7055.28</v>
      </c>
      <c r="X1158">
        <f t="shared" si="221"/>
        <v>7180.6450200493109</v>
      </c>
      <c r="Y1158" s="7">
        <f t="shared" si="217"/>
        <v>15716.388251964192</v>
      </c>
    </row>
    <row r="1159" spans="1:25" x14ac:dyDescent="0.4">
      <c r="A1159" s="6" t="str">
        <v>+2.837500E+00</v>
      </c>
      <c r="B1159">
        <f t="shared" si="213"/>
        <v>2.1574999999999998</v>
      </c>
      <c r="C1159">
        <v>3738.72</v>
      </c>
      <c r="D1159">
        <f t="shared" si="214"/>
        <v>3849.7969211424756</v>
      </c>
      <c r="E1159" s="7">
        <f t="shared" si="215"/>
        <v>12338.082410491796</v>
      </c>
      <c r="F1159" s="6" t="str">
        <v>+2.837500E+00</v>
      </c>
      <c r="G1159">
        <f t="shared" si="218"/>
        <v>2.2824999999999998</v>
      </c>
      <c r="H1159">
        <v>4582.92</v>
      </c>
      <c r="I1159">
        <f t="shared" si="222"/>
        <v>4565.6453400595128</v>
      </c>
      <c r="J1159" s="7">
        <f t="shared" si="223"/>
        <v>298.41387605947511</v>
      </c>
      <c r="K1159" s="6" t="str">
        <v>+2.837500E+00</v>
      </c>
      <c r="L1159">
        <f t="shared" si="210"/>
        <v>2.3774999999999999</v>
      </c>
      <c r="M1159">
        <v>5457.2999999999993</v>
      </c>
      <c r="N1159">
        <f t="shared" si="211"/>
        <v>5474.927817803592</v>
      </c>
      <c r="O1159" s="7">
        <f t="shared" si="212"/>
        <v>310.73996051666097</v>
      </c>
      <c r="P1159" s="6" t="str">
        <v>+2.837500E+00</v>
      </c>
      <c r="Q1159">
        <f t="shared" si="219"/>
        <v>1.8025</v>
      </c>
      <c r="R1159">
        <v>6391.9800000000005</v>
      </c>
      <c r="S1159">
        <f t="shared" si="224"/>
        <v>6369.3963877060432</v>
      </c>
      <c r="T1159" s="7">
        <f t="shared" si="220"/>
        <v>510.01954424377618</v>
      </c>
      <c r="U1159" s="6" t="str">
        <v>+2.837500E+00</v>
      </c>
      <c r="V1159">
        <f t="shared" si="216"/>
        <v>2.605</v>
      </c>
      <c r="W1159">
        <v>7175.88</v>
      </c>
      <c r="X1159">
        <f t="shared" si="221"/>
        <v>7180.645020050194</v>
      </c>
      <c r="Y1159" s="7">
        <f t="shared" si="217"/>
        <v>22.705416078750119</v>
      </c>
    </row>
    <row r="1160" spans="1:25" x14ac:dyDescent="0.4">
      <c r="A1160" s="6" t="str">
        <v>+2.840000E+00</v>
      </c>
      <c r="B1160">
        <f t="shared" si="213"/>
        <v>2.1599999999999997</v>
      </c>
      <c r="C1160">
        <v>3859.32</v>
      </c>
      <c r="D1160">
        <f t="shared" si="214"/>
        <v>3849.7969211830318</v>
      </c>
      <c r="E1160" s="7">
        <f t="shared" si="215"/>
        <v>90.689030154191045</v>
      </c>
      <c r="F1160" s="6" t="str">
        <v>+2.840000E+00</v>
      </c>
      <c r="G1160">
        <f t="shared" si="218"/>
        <v>2.2849999999999997</v>
      </c>
      <c r="H1160">
        <v>4582.92</v>
      </c>
      <c r="I1160">
        <f t="shared" si="222"/>
        <v>4565.6453400732926</v>
      </c>
      <c r="J1160" s="7">
        <f t="shared" si="223"/>
        <v>298.41387558339397</v>
      </c>
      <c r="K1160" s="6" t="str">
        <v>+2.840000E+00</v>
      </c>
      <c r="L1160">
        <f t="shared" si="210"/>
        <v>2.38</v>
      </c>
      <c r="M1160">
        <v>5547.72</v>
      </c>
      <c r="N1160">
        <f t="shared" si="211"/>
        <v>5474.927817809983</v>
      </c>
      <c r="O1160" s="7">
        <f t="shared" si="212"/>
        <v>5298.7017879846617</v>
      </c>
      <c r="P1160" s="6" t="str">
        <v>+2.840000E+00</v>
      </c>
      <c r="Q1160">
        <f t="shared" si="219"/>
        <v>1.8049999999999999</v>
      </c>
      <c r="R1160">
        <v>6271.38</v>
      </c>
      <c r="S1160">
        <f t="shared" si="224"/>
        <v>6369.3963900419894</v>
      </c>
      <c r="T1160" s="7">
        <f t="shared" si="220"/>
        <v>9607.2127168633833</v>
      </c>
      <c r="U1160" s="6" t="str">
        <v>+2.840000E+00</v>
      </c>
      <c r="V1160">
        <f t="shared" si="216"/>
        <v>2.6074999999999999</v>
      </c>
      <c r="W1160">
        <v>7115.58</v>
      </c>
      <c r="X1160">
        <f t="shared" si="221"/>
        <v>7180.6450200510562</v>
      </c>
      <c r="Y1160" s="7">
        <f t="shared" si="217"/>
        <v>4233.456834244359</v>
      </c>
    </row>
    <row r="1161" spans="1:25" x14ac:dyDescent="0.4">
      <c r="A1161" s="6" t="str">
        <v>+2.842500E+00</v>
      </c>
      <c r="B1161">
        <f t="shared" si="213"/>
        <v>2.1624999999999996</v>
      </c>
      <c r="C1161">
        <v>3799.02</v>
      </c>
      <c r="D1161">
        <f t="shared" si="214"/>
        <v>3849.7969212225867</v>
      </c>
      <c r="E1161" s="7">
        <f t="shared" si="215"/>
        <v>2578.2957288447737</v>
      </c>
      <c r="F1161" s="6" t="str">
        <v>+2.842500E+00</v>
      </c>
      <c r="G1161">
        <f t="shared" si="218"/>
        <v>2.2874999999999996</v>
      </c>
      <c r="H1161">
        <v>4582.92</v>
      </c>
      <c r="I1161">
        <f t="shared" si="222"/>
        <v>4565.6453400867331</v>
      </c>
      <c r="J1161" s="7">
        <f t="shared" si="223"/>
        <v>298.41387511903338</v>
      </c>
      <c r="K1161" s="6" t="str">
        <v>+2.842500E+00</v>
      </c>
      <c r="L1161">
        <f t="shared" si="210"/>
        <v>2.3824999999999998</v>
      </c>
      <c r="M1161">
        <v>5427.12</v>
      </c>
      <c r="N1161">
        <f t="shared" si="211"/>
        <v>5474.9278178162158</v>
      </c>
      <c r="O1161" s="7">
        <f t="shared" si="212"/>
        <v>2285.5874443484904</v>
      </c>
      <c r="P1161" s="6" t="str">
        <v>+2.842500E+00</v>
      </c>
      <c r="Q1161">
        <f t="shared" si="219"/>
        <v>1.8074999999999999</v>
      </c>
      <c r="R1161">
        <v>6271.38</v>
      </c>
      <c r="S1161">
        <f t="shared" si="224"/>
        <v>6369.3963923202609</v>
      </c>
      <c r="T1161" s="7">
        <f t="shared" si="220"/>
        <v>9607.213163479284</v>
      </c>
      <c r="U1161" s="6" t="str">
        <v>+2.842500E+00</v>
      </c>
      <c r="V1161">
        <f t="shared" si="216"/>
        <v>2.61</v>
      </c>
      <c r="W1161">
        <v>7115.58</v>
      </c>
      <c r="X1161">
        <f t="shared" si="221"/>
        <v>7180.6450200518966</v>
      </c>
      <c r="Y1161" s="7">
        <f t="shared" si="217"/>
        <v>4233.4568343537176</v>
      </c>
    </row>
    <row r="1162" spans="1:25" x14ac:dyDescent="0.4">
      <c r="A1162" s="6" t="str">
        <v>+2.845000E+00</v>
      </c>
      <c r="B1162">
        <f t="shared" si="213"/>
        <v>2.165</v>
      </c>
      <c r="C1162">
        <v>3919.62</v>
      </c>
      <c r="D1162">
        <f t="shared" si="214"/>
        <v>3849.7969212611652</v>
      </c>
      <c r="E1162" s="7">
        <f t="shared" si="215"/>
        <v>4875.2623245695158</v>
      </c>
      <c r="F1162" s="6" t="str">
        <v>+2.845000E+00</v>
      </c>
      <c r="G1162">
        <f t="shared" si="218"/>
        <v>2.29</v>
      </c>
      <c r="H1162">
        <v>4522.62</v>
      </c>
      <c r="I1162">
        <f t="shared" si="222"/>
        <v>4565.6453400998416</v>
      </c>
      <c r="J1162" s="7">
        <f t="shared" si="223"/>
        <v>1851.1798907070497</v>
      </c>
      <c r="K1162" s="6" t="str">
        <v>+2.845000E+00</v>
      </c>
      <c r="L1162">
        <f t="shared" si="210"/>
        <v>2.3850000000000002</v>
      </c>
      <c r="M1162">
        <v>5366.82</v>
      </c>
      <c r="N1162">
        <f t="shared" si="211"/>
        <v>5474.9278178222949</v>
      </c>
      <c r="O1162" s="7">
        <f t="shared" si="212"/>
        <v>11687.300274298555</v>
      </c>
      <c r="P1162" s="6" t="str">
        <v>+2.845000E+00</v>
      </c>
      <c r="Q1162">
        <f t="shared" si="219"/>
        <v>1.8100000000000003</v>
      </c>
      <c r="R1162">
        <v>6331.6799999999994</v>
      </c>
      <c r="S1162">
        <f t="shared" si="224"/>
        <v>6369.3963945422829</v>
      </c>
      <c r="T1162" s="7">
        <f t="shared" si="220"/>
        <v>1422.5264172691943</v>
      </c>
      <c r="U1162" s="6" t="str">
        <v>+2.845000E+00</v>
      </c>
      <c r="V1162">
        <f t="shared" si="216"/>
        <v>2.6125000000000003</v>
      </c>
      <c r="W1162">
        <v>7055.28</v>
      </c>
      <c r="X1162">
        <f t="shared" si="221"/>
        <v>7180.6450200527161</v>
      </c>
      <c r="Y1162" s="7">
        <f t="shared" si="217"/>
        <v>15716.388252817964</v>
      </c>
    </row>
    <row r="1163" spans="1:25" x14ac:dyDescent="0.4">
      <c r="A1163" s="6" t="str">
        <v>+2.847500E+00</v>
      </c>
      <c r="B1163">
        <f t="shared" si="213"/>
        <v>2.1675</v>
      </c>
      <c r="C1163">
        <v>3768.8399999999997</v>
      </c>
      <c r="D1163">
        <f t="shared" si="214"/>
        <v>3849.7969212987905</v>
      </c>
      <c r="E1163" s="7">
        <f t="shared" si="215"/>
        <v>6554.023106178608</v>
      </c>
      <c r="F1163" s="6" t="str">
        <v>+2.847500E+00</v>
      </c>
      <c r="G1163">
        <f t="shared" si="218"/>
        <v>2.2925</v>
      </c>
      <c r="H1163">
        <v>4492.4399999999996</v>
      </c>
      <c r="I1163">
        <f t="shared" si="222"/>
        <v>4565.6453401126255</v>
      </c>
      <c r="J1163" s="7">
        <f t="shared" si="223"/>
        <v>5359.0218210052335</v>
      </c>
      <c r="K1163" s="6" t="str">
        <v>+2.847500E+00</v>
      </c>
      <c r="L1163">
        <f t="shared" si="210"/>
        <v>2.3875000000000002</v>
      </c>
      <c r="M1163">
        <v>5427.12</v>
      </c>
      <c r="N1163">
        <f t="shared" si="211"/>
        <v>5474.9278178282239</v>
      </c>
      <c r="O1163" s="7">
        <f t="shared" si="212"/>
        <v>2285.5874454966488</v>
      </c>
      <c r="P1163" s="6" t="str">
        <v>+2.847500E+00</v>
      </c>
      <c r="Q1163">
        <f t="shared" si="219"/>
        <v>1.8125000000000002</v>
      </c>
      <c r="R1163">
        <v>6391.9800000000005</v>
      </c>
      <c r="S1163">
        <f t="shared" si="224"/>
        <v>6369.3963967094423</v>
      </c>
      <c r="T1163" s="7">
        <f t="shared" si="220"/>
        <v>510.01913758530804</v>
      </c>
      <c r="U1163" s="6" t="str">
        <v>+2.847500E+00</v>
      </c>
      <c r="V1163">
        <f t="shared" si="216"/>
        <v>2.6150000000000002</v>
      </c>
      <c r="W1163">
        <v>6994.9800000000005</v>
      </c>
      <c r="X1163">
        <f t="shared" si="221"/>
        <v>7180.6450200535146</v>
      </c>
      <c r="Y1163" s="7">
        <f t="shared" si="217"/>
        <v>34471.4996714718</v>
      </c>
    </row>
    <row r="1164" spans="1:25" x14ac:dyDescent="0.4">
      <c r="A1164" s="6" t="str">
        <v>+2.850000E+00</v>
      </c>
      <c r="B1164">
        <f t="shared" si="213"/>
        <v>2.17</v>
      </c>
      <c r="C1164">
        <v>3859.32</v>
      </c>
      <c r="D1164">
        <f t="shared" si="214"/>
        <v>3849.7969213354872</v>
      </c>
      <c r="E1164" s="7">
        <f t="shared" si="215"/>
        <v>90.68902725050124</v>
      </c>
      <c r="F1164" s="6" t="str">
        <v>+2.850000E+00</v>
      </c>
      <c r="G1164">
        <f t="shared" si="218"/>
        <v>2.2949999999999999</v>
      </c>
      <c r="H1164">
        <v>4462.32</v>
      </c>
      <c r="I1164">
        <f t="shared" si="222"/>
        <v>4565.6453401250947</v>
      </c>
      <c r="J1164" s="7">
        <f t="shared" si="223"/>
        <v>10676.125911966557</v>
      </c>
      <c r="K1164" s="6" t="str">
        <v>+2.850000E+00</v>
      </c>
      <c r="L1164">
        <f t="shared" si="210"/>
        <v>2.39</v>
      </c>
      <c r="M1164">
        <v>5427.12</v>
      </c>
      <c r="N1164">
        <f t="shared" si="211"/>
        <v>5474.9278178340064</v>
      </c>
      <c r="O1164" s="7">
        <f t="shared" si="212"/>
        <v>2285.5874460495525</v>
      </c>
      <c r="P1164" s="6" t="str">
        <v>+2.850000E+00</v>
      </c>
      <c r="Q1164">
        <f t="shared" si="219"/>
        <v>1.8150000000000002</v>
      </c>
      <c r="R1164">
        <v>6391.9800000000005</v>
      </c>
      <c r="S1164">
        <f t="shared" si="224"/>
        <v>6369.3963988230935</v>
      </c>
      <c r="T1164" s="7">
        <f t="shared" si="220"/>
        <v>510.01904211759501</v>
      </c>
      <c r="U1164" s="6" t="str">
        <v>+2.850000E+00</v>
      </c>
      <c r="V1164">
        <f t="shared" si="216"/>
        <v>2.6175000000000002</v>
      </c>
      <c r="W1164">
        <v>6874.38</v>
      </c>
      <c r="X1164">
        <f t="shared" si="221"/>
        <v>7180.645020054294</v>
      </c>
      <c r="Y1164" s="7">
        <f t="shared" si="217"/>
        <v>93798.262508857064</v>
      </c>
    </row>
    <row r="1165" spans="1:25" x14ac:dyDescent="0.4">
      <c r="A1165" s="6" t="str">
        <v>+2.852500E+00</v>
      </c>
      <c r="B1165">
        <f t="shared" si="213"/>
        <v>2.1724999999999999</v>
      </c>
      <c r="C1165">
        <v>3859.32</v>
      </c>
      <c r="D1165">
        <f t="shared" si="214"/>
        <v>3849.7969213712781</v>
      </c>
      <c r="E1165" s="7">
        <f t="shared" si="215"/>
        <v>90.689026568822314</v>
      </c>
      <c r="F1165" s="6" t="str">
        <v>+2.852500E+00</v>
      </c>
      <c r="G1165">
        <f t="shared" si="218"/>
        <v>2.2974999999999999</v>
      </c>
      <c r="H1165">
        <v>4552.74</v>
      </c>
      <c r="I1165">
        <f t="shared" si="222"/>
        <v>4565.6453401372555</v>
      </c>
      <c r="J1165" s="7">
        <f t="shared" si="223"/>
        <v>166.54780405826386</v>
      </c>
      <c r="K1165" s="6" t="str">
        <v>+2.852500E+00</v>
      </c>
      <c r="L1165">
        <f t="shared" si="210"/>
        <v>2.3925000000000001</v>
      </c>
      <c r="M1165">
        <v>5427.12</v>
      </c>
      <c r="N1165">
        <f t="shared" si="211"/>
        <v>5474.9278178396462</v>
      </c>
      <c r="O1165" s="7">
        <f t="shared" si="212"/>
        <v>2285.5874465888032</v>
      </c>
      <c r="P1165" s="6" t="str">
        <v>+2.852500E+00</v>
      </c>
      <c r="Q1165">
        <f t="shared" si="219"/>
        <v>1.8175000000000001</v>
      </c>
      <c r="R1165">
        <v>6301.5</v>
      </c>
      <c r="S1165">
        <f t="shared" si="224"/>
        <v>6369.3964008845587</v>
      </c>
      <c r="T1165" s="7">
        <f t="shared" si="220"/>
        <v>4609.9212530767054</v>
      </c>
      <c r="U1165" s="6" t="str">
        <v>+2.852500E+00</v>
      </c>
      <c r="V1165">
        <f t="shared" si="216"/>
        <v>2.62</v>
      </c>
      <c r="W1165">
        <v>6994.9800000000005</v>
      </c>
      <c r="X1165">
        <f t="shared" si="221"/>
        <v>7180.6450200550544</v>
      </c>
      <c r="Y1165" s="7">
        <f t="shared" si="217"/>
        <v>34471.499672043567</v>
      </c>
    </row>
    <row r="1166" spans="1:25" x14ac:dyDescent="0.4">
      <c r="A1166" s="6" t="str">
        <v>+2.855000E+00</v>
      </c>
      <c r="B1166">
        <f t="shared" si="213"/>
        <v>2.1749999999999998</v>
      </c>
      <c r="C1166">
        <v>3859.32</v>
      </c>
      <c r="D1166">
        <f t="shared" si="214"/>
        <v>3849.796921406185</v>
      </c>
      <c r="E1166" s="7">
        <f t="shared" si="215"/>
        <v>90.689025903980735</v>
      </c>
      <c r="F1166" s="6" t="str">
        <v>+2.855000E+00</v>
      </c>
      <c r="G1166">
        <f t="shared" si="218"/>
        <v>2.2999999999999998</v>
      </c>
      <c r="H1166">
        <v>4582.92</v>
      </c>
      <c r="I1166">
        <f t="shared" si="222"/>
        <v>4565.6453401491162</v>
      </c>
      <c r="J1166" s="7">
        <f t="shared" si="223"/>
        <v>298.41387296373796</v>
      </c>
      <c r="K1166" s="6" t="str">
        <v>+2.855000E+00</v>
      </c>
      <c r="L1166">
        <f t="shared" si="210"/>
        <v>2.395</v>
      </c>
      <c r="M1166">
        <v>5427.12</v>
      </c>
      <c r="N1166">
        <f t="shared" si="211"/>
        <v>5474.9278178451468</v>
      </c>
      <c r="O1166" s="7">
        <f t="shared" si="212"/>
        <v>2285.587447114749</v>
      </c>
      <c r="P1166" s="6" t="str">
        <v>+2.855000E+00</v>
      </c>
      <c r="Q1166">
        <f t="shared" si="219"/>
        <v>1.82</v>
      </c>
      <c r="R1166">
        <v>6331.6799999999994</v>
      </c>
      <c r="S1166">
        <f t="shared" si="224"/>
        <v>6369.3964028951268</v>
      </c>
      <c r="T1166" s="7">
        <f t="shared" si="220"/>
        <v>1422.5270473475769</v>
      </c>
      <c r="U1166" s="6" t="str">
        <v>+2.855000E+00</v>
      </c>
      <c r="V1166">
        <f t="shared" si="216"/>
        <v>2.6225000000000001</v>
      </c>
      <c r="W1166">
        <v>7115.58</v>
      </c>
      <c r="X1166">
        <f t="shared" si="221"/>
        <v>7180.6450200557965</v>
      </c>
      <c r="Y1166" s="7">
        <f t="shared" si="217"/>
        <v>4233.4568348612129</v>
      </c>
    </row>
    <row r="1167" spans="1:25" x14ac:dyDescent="0.4">
      <c r="A1167" s="6" t="str">
        <v>+2.857500E+00</v>
      </c>
      <c r="B1167">
        <f t="shared" si="213"/>
        <v>2.1774999999999998</v>
      </c>
      <c r="C1167">
        <v>3829.14</v>
      </c>
      <c r="D1167">
        <f t="shared" si="214"/>
        <v>3849.7969214402301</v>
      </c>
      <c r="E1167" s="7">
        <f t="shared" si="215"/>
        <v>426.70840338784359</v>
      </c>
      <c r="F1167" s="6" t="str">
        <v>+2.857500E+00</v>
      </c>
      <c r="G1167">
        <f t="shared" si="218"/>
        <v>2.3024999999999998</v>
      </c>
      <c r="H1167">
        <v>4582.92</v>
      </c>
      <c r="I1167">
        <f t="shared" si="222"/>
        <v>4565.6453401606832</v>
      </c>
      <c r="J1167" s="7">
        <f t="shared" si="223"/>
        <v>298.41387256410758</v>
      </c>
      <c r="K1167" s="6" t="str">
        <v>+2.857500E+00</v>
      </c>
      <c r="L1167">
        <f t="shared" si="210"/>
        <v>2.3975</v>
      </c>
      <c r="M1167">
        <v>5517.6</v>
      </c>
      <c r="N1167">
        <f t="shared" si="211"/>
        <v>5474.927817850511</v>
      </c>
      <c r="O1167" s="7">
        <f t="shared" si="212"/>
        <v>1820.915129399197</v>
      </c>
      <c r="P1167" s="6" t="str">
        <v>+2.857500E+00</v>
      </c>
      <c r="Q1167">
        <f t="shared" si="219"/>
        <v>1.8225</v>
      </c>
      <c r="R1167">
        <v>6391.9800000000005</v>
      </c>
      <c r="S1167">
        <f t="shared" si="224"/>
        <v>6369.3964048560538</v>
      </c>
      <c r="T1167" s="7">
        <f t="shared" si="220"/>
        <v>510.01876962569276</v>
      </c>
      <c r="U1167" s="6" t="str">
        <v>+2.857500E+00</v>
      </c>
      <c r="V1167">
        <f t="shared" si="216"/>
        <v>2.625</v>
      </c>
      <c r="W1167">
        <v>7115.58</v>
      </c>
      <c r="X1167">
        <f t="shared" si="221"/>
        <v>7180.6450200565205</v>
      </c>
      <c r="Y1167" s="7">
        <f t="shared" si="217"/>
        <v>4233.456834955422</v>
      </c>
    </row>
    <row r="1168" spans="1:25" x14ac:dyDescent="0.4">
      <c r="A1168" s="6" t="str">
        <v>+2.860000E+00</v>
      </c>
      <c r="B1168">
        <f t="shared" si="213"/>
        <v>2.1799999999999997</v>
      </c>
      <c r="C1168">
        <v>3859.32</v>
      </c>
      <c r="D1168">
        <f t="shared" si="214"/>
        <v>3849.7969214734353</v>
      </c>
      <c r="E1168" s="7">
        <f t="shared" si="215"/>
        <v>90.68902462312073</v>
      </c>
      <c r="F1168" s="6" t="str">
        <v>+2.860000E+00</v>
      </c>
      <c r="G1168">
        <f t="shared" si="218"/>
        <v>2.3049999999999997</v>
      </c>
      <c r="H1168">
        <v>4582.92</v>
      </c>
      <c r="I1168">
        <f t="shared" si="222"/>
        <v>4565.6453401719664</v>
      </c>
      <c r="J1168" s="7">
        <f t="shared" si="223"/>
        <v>298.41387217428098</v>
      </c>
      <c r="K1168" s="6" t="str">
        <v>+2.860000E+00</v>
      </c>
      <c r="L1168">
        <f t="shared" ref="L1168:L1231" si="225">K1168-K$208</f>
        <v>2.4</v>
      </c>
      <c r="M1168">
        <v>5427.12</v>
      </c>
      <c r="N1168">
        <f t="shared" si="211"/>
        <v>5474.9278178557433</v>
      </c>
      <c r="O1168" s="7">
        <f t="shared" si="212"/>
        <v>2285.5874481279425</v>
      </c>
      <c r="P1168" s="6" t="str">
        <v>+2.860000E+00</v>
      </c>
      <c r="Q1168">
        <f t="shared" si="219"/>
        <v>1.825</v>
      </c>
      <c r="R1168">
        <v>6391.9800000000005</v>
      </c>
      <c r="S1168">
        <f t="shared" si="224"/>
        <v>6369.3964067685647</v>
      </c>
      <c r="T1168" s="7">
        <f t="shared" si="220"/>
        <v>510.01868324295157</v>
      </c>
      <c r="U1168" s="6" t="str">
        <v>+2.860000E+00</v>
      </c>
      <c r="V1168">
        <f t="shared" si="216"/>
        <v>2.6274999999999999</v>
      </c>
      <c r="W1168">
        <v>7115.58</v>
      </c>
      <c r="X1168">
        <f t="shared" si="221"/>
        <v>7180.6450200572253</v>
      </c>
      <c r="Y1168" s="7">
        <f t="shared" si="217"/>
        <v>4233.4568350471454</v>
      </c>
    </row>
    <row r="1169" spans="1:25" x14ac:dyDescent="0.4">
      <c r="A1169" s="6" t="str">
        <v>+2.862500E+00</v>
      </c>
      <c r="B1169">
        <f t="shared" si="213"/>
        <v>2.1824999999999997</v>
      </c>
      <c r="C1169">
        <v>3738.72</v>
      </c>
      <c r="D1169">
        <f t="shared" si="214"/>
        <v>3849.7969215058197</v>
      </c>
      <c r="E1169" s="7">
        <f t="shared" si="215"/>
        <v>12338.082491210071</v>
      </c>
      <c r="F1169" s="6" t="str">
        <v>+2.862500E+00</v>
      </c>
      <c r="G1169">
        <f t="shared" si="218"/>
        <v>2.3074999999999997</v>
      </c>
      <c r="H1169">
        <v>4643.22</v>
      </c>
      <c r="I1169">
        <f t="shared" si="222"/>
        <v>4565.6453401829694</v>
      </c>
      <c r="J1169" s="7">
        <f t="shared" si="223"/>
        <v>6017.8278457280539</v>
      </c>
      <c r="K1169" s="6" t="str">
        <v>+2.862500E+00</v>
      </c>
      <c r="L1169">
        <f t="shared" si="225"/>
        <v>2.4024999999999999</v>
      </c>
      <c r="M1169">
        <v>5427.12</v>
      </c>
      <c r="N1169">
        <f t="shared" ref="N1169:N1232" si="226">$S$17*(1-EXP(-(L1169/$T$17)))</f>
        <v>5474.9278178608474</v>
      </c>
      <c r="O1169" s="7">
        <f t="shared" ref="O1169:O1232" si="227">(N1169-M1169)^2</f>
        <v>2285.5874486159728</v>
      </c>
      <c r="P1169" s="6" t="str">
        <v>+2.862500E+00</v>
      </c>
      <c r="Q1169">
        <f t="shared" si="219"/>
        <v>1.8274999999999999</v>
      </c>
      <c r="R1169">
        <v>6301.5</v>
      </c>
      <c r="S1169">
        <f t="shared" si="224"/>
        <v>6369.3964086338565</v>
      </c>
      <c r="T1169" s="7">
        <f t="shared" si="220"/>
        <v>4609.9223053756214</v>
      </c>
      <c r="U1169" s="6" t="str">
        <v>+2.862500E+00</v>
      </c>
      <c r="V1169">
        <f t="shared" si="216"/>
        <v>2.63</v>
      </c>
      <c r="W1169">
        <v>7115.58</v>
      </c>
      <c r="X1169">
        <f t="shared" si="221"/>
        <v>7180.6450200579138</v>
      </c>
      <c r="Y1169" s="7">
        <f t="shared" si="217"/>
        <v>4233.4568351367379</v>
      </c>
    </row>
    <row r="1170" spans="1:25" x14ac:dyDescent="0.4">
      <c r="A1170" s="6" t="str">
        <v>+2.865000E+00</v>
      </c>
      <c r="B1170">
        <f t="shared" si="213"/>
        <v>2.1850000000000001</v>
      </c>
      <c r="C1170">
        <v>3799.02</v>
      </c>
      <c r="D1170">
        <f t="shared" si="214"/>
        <v>3849.7969215374046</v>
      </c>
      <c r="E1170" s="7">
        <f t="shared" si="215"/>
        <v>2578.2957608157462</v>
      </c>
      <c r="F1170" s="6" t="str">
        <v>+2.865000E+00</v>
      </c>
      <c r="G1170">
        <f t="shared" si="218"/>
        <v>2.31</v>
      </c>
      <c r="H1170">
        <v>4522.62</v>
      </c>
      <c r="I1170">
        <f t="shared" si="222"/>
        <v>4565.6453401937015</v>
      </c>
      <c r="J1170" s="7">
        <f t="shared" si="223"/>
        <v>1851.179898783754</v>
      </c>
      <c r="K1170" s="6" t="str">
        <v>+2.865000E+00</v>
      </c>
      <c r="L1170">
        <f t="shared" si="225"/>
        <v>2.4050000000000002</v>
      </c>
      <c r="M1170">
        <v>5427.12</v>
      </c>
      <c r="N1170">
        <f t="shared" si="226"/>
        <v>5474.9278178658242</v>
      </c>
      <c r="O1170" s="7">
        <f t="shared" si="227"/>
        <v>2285.5874490918281</v>
      </c>
      <c r="P1170" s="6" t="str">
        <v>+2.865000E+00</v>
      </c>
      <c r="Q1170">
        <f t="shared" si="219"/>
        <v>1.8300000000000003</v>
      </c>
      <c r="R1170">
        <v>6331.6799999999994</v>
      </c>
      <c r="S1170">
        <f t="shared" si="224"/>
        <v>6369.3964104530933</v>
      </c>
      <c r="T1170" s="7">
        <f t="shared" si="220"/>
        <v>1422.5276174662497</v>
      </c>
      <c r="U1170" s="6" t="str">
        <v>+2.865000E+00</v>
      </c>
      <c r="V1170">
        <f t="shared" si="216"/>
        <v>2.6325000000000003</v>
      </c>
      <c r="W1170">
        <v>6994.9800000000005</v>
      </c>
      <c r="X1170">
        <f t="shared" si="221"/>
        <v>7180.6450200585841</v>
      </c>
      <c r="Y1170" s="7">
        <f t="shared" si="217"/>
        <v>34471.499673354272</v>
      </c>
    </row>
    <row r="1171" spans="1:25" x14ac:dyDescent="0.4">
      <c r="A1171" s="6" t="str">
        <v>+2.867500E+00</v>
      </c>
      <c r="B1171">
        <f t="shared" si="213"/>
        <v>2.1875</v>
      </c>
      <c r="C1171">
        <v>3768.8399999999997</v>
      </c>
      <c r="D1171">
        <f t="shared" si="214"/>
        <v>3849.7969215682101</v>
      </c>
      <c r="E1171" s="7">
        <f t="shared" si="215"/>
        <v>6554.0231498013736</v>
      </c>
      <c r="F1171" s="6" t="str">
        <v>+2.867500E+00</v>
      </c>
      <c r="G1171">
        <f t="shared" si="218"/>
        <v>2.3125</v>
      </c>
      <c r="H1171">
        <v>4462.32</v>
      </c>
      <c r="I1171">
        <f t="shared" si="222"/>
        <v>4565.6453402041689</v>
      </c>
      <c r="J1171" s="7">
        <f t="shared" si="223"/>
        <v>10676.125928307294</v>
      </c>
      <c r="K1171" s="6" t="str">
        <v>+2.867500E+00</v>
      </c>
      <c r="L1171">
        <f t="shared" si="225"/>
        <v>2.4075000000000002</v>
      </c>
      <c r="M1171">
        <v>5366.82</v>
      </c>
      <c r="N1171">
        <f t="shared" si="226"/>
        <v>5474.9278178706782</v>
      </c>
      <c r="O1171" s="7">
        <f t="shared" si="227"/>
        <v>11687.300284759782</v>
      </c>
      <c r="P1171" s="6" t="str">
        <v>+2.867500E+00</v>
      </c>
      <c r="Q1171">
        <f t="shared" si="219"/>
        <v>1.8325000000000002</v>
      </c>
      <c r="R1171">
        <v>6391.9800000000005</v>
      </c>
      <c r="S1171">
        <f t="shared" si="224"/>
        <v>6369.3964122274128</v>
      </c>
      <c r="T1171" s="7">
        <f t="shared" si="220"/>
        <v>510.01843668216969</v>
      </c>
      <c r="U1171" s="6" t="str">
        <v>+2.867500E+00</v>
      </c>
      <c r="V1171">
        <f t="shared" si="216"/>
        <v>2.6350000000000002</v>
      </c>
      <c r="W1171">
        <v>7085.4</v>
      </c>
      <c r="X1171">
        <f t="shared" si="221"/>
        <v>7180.645020059239</v>
      </c>
      <c r="Y1171" s="7">
        <f t="shared" si="217"/>
        <v>9071.6138460849015</v>
      </c>
    </row>
    <row r="1172" spans="1:25" x14ac:dyDescent="0.4">
      <c r="A1172" s="6" t="str">
        <v>+2.870000E+00</v>
      </c>
      <c r="B1172">
        <f t="shared" si="213"/>
        <v>2.19</v>
      </c>
      <c r="C1172">
        <v>3738.72</v>
      </c>
      <c r="D1172">
        <f t="shared" si="214"/>
        <v>3849.7969215982548</v>
      </c>
      <c r="E1172" s="7">
        <f t="shared" si="215"/>
        <v>12338.082511744891</v>
      </c>
      <c r="F1172" s="6" t="str">
        <v>+2.870000E+00</v>
      </c>
      <c r="G1172">
        <f t="shared" si="218"/>
        <v>2.3149999999999999</v>
      </c>
      <c r="H1172">
        <v>4582.92</v>
      </c>
      <c r="I1172">
        <f t="shared" si="222"/>
        <v>4565.645340214377</v>
      </c>
      <c r="J1172" s="7">
        <f t="shared" si="223"/>
        <v>298.41387070902198</v>
      </c>
      <c r="K1172" s="6" t="str">
        <v>+2.870000E+00</v>
      </c>
      <c r="L1172">
        <f t="shared" si="225"/>
        <v>2.41</v>
      </c>
      <c r="M1172">
        <v>5427.12</v>
      </c>
      <c r="N1172">
        <f t="shared" si="226"/>
        <v>5474.927817875413</v>
      </c>
      <c r="O1172" s="7">
        <f t="shared" si="227"/>
        <v>2285.5874500086675</v>
      </c>
      <c r="P1172" s="6" t="str">
        <v>+2.870000E+00</v>
      </c>
      <c r="Q1172">
        <f t="shared" si="219"/>
        <v>1.8350000000000002</v>
      </c>
      <c r="R1172">
        <v>6391.9800000000005</v>
      </c>
      <c r="S1172">
        <f t="shared" si="224"/>
        <v>6369.3964139579248</v>
      </c>
      <c r="T1172" s="7">
        <f t="shared" si="220"/>
        <v>510.01835851983611</v>
      </c>
      <c r="U1172" s="6" t="str">
        <v>+2.870000E+00</v>
      </c>
      <c r="V1172">
        <f t="shared" si="216"/>
        <v>2.6375000000000002</v>
      </c>
      <c r="W1172">
        <v>7115.58</v>
      </c>
      <c r="X1172">
        <f t="shared" si="221"/>
        <v>7180.6450200598774</v>
      </c>
      <c r="Y1172" s="7">
        <f t="shared" si="217"/>
        <v>4233.4568353922614</v>
      </c>
    </row>
    <row r="1173" spans="1:25" x14ac:dyDescent="0.4">
      <c r="A1173" s="6" t="str">
        <v>+2.872500E+00</v>
      </c>
      <c r="B1173">
        <f t="shared" si="213"/>
        <v>2.1924999999999999</v>
      </c>
      <c r="C1173">
        <v>3889.4400000000005</v>
      </c>
      <c r="D1173">
        <f t="shared" si="214"/>
        <v>3849.7969216275578</v>
      </c>
      <c r="E1173" s="7">
        <f t="shared" si="215"/>
        <v>1571.5736628436332</v>
      </c>
      <c r="F1173" s="6" t="str">
        <v>+2.872500E+00</v>
      </c>
      <c r="G1173">
        <f t="shared" si="218"/>
        <v>2.3174999999999999</v>
      </c>
      <c r="H1173">
        <v>4552.74</v>
      </c>
      <c r="I1173">
        <f t="shared" si="222"/>
        <v>4565.6453402243333</v>
      </c>
      <c r="J1173" s="7">
        <f t="shared" si="223"/>
        <v>166.54780630579987</v>
      </c>
      <c r="K1173" s="6" t="str">
        <v>+2.872500E+00</v>
      </c>
      <c r="L1173">
        <f t="shared" si="225"/>
        <v>2.4125000000000001</v>
      </c>
      <c r="M1173">
        <v>5427.12</v>
      </c>
      <c r="N1173">
        <f t="shared" si="226"/>
        <v>5474.9278178800296</v>
      </c>
      <c r="O1173" s="7">
        <f t="shared" si="227"/>
        <v>2285.5874504500862</v>
      </c>
      <c r="P1173" s="6" t="str">
        <v>+2.872500E+00</v>
      </c>
      <c r="Q1173">
        <f t="shared" si="219"/>
        <v>1.8375000000000001</v>
      </c>
      <c r="R1173">
        <v>6361.8</v>
      </c>
      <c r="S1173">
        <f t="shared" si="224"/>
        <v>6369.3964156457096</v>
      </c>
      <c r="T1173" s="7">
        <f t="shared" si="220"/>
        <v>57.70553066237833</v>
      </c>
      <c r="U1173" s="6" t="str">
        <v>+2.872500E+00</v>
      </c>
      <c r="V1173">
        <f t="shared" si="216"/>
        <v>2.64</v>
      </c>
      <c r="W1173">
        <v>7085.4</v>
      </c>
      <c r="X1173">
        <f t="shared" si="221"/>
        <v>7180.6450200604995</v>
      </c>
      <c r="Y1173" s="7">
        <f t="shared" si="217"/>
        <v>9071.6138463250245</v>
      </c>
    </row>
    <row r="1174" spans="1:25" x14ac:dyDescent="0.4">
      <c r="A1174" s="6" t="str">
        <v>+2.875000E+00</v>
      </c>
      <c r="B1174">
        <f t="shared" si="213"/>
        <v>2.1949999999999998</v>
      </c>
      <c r="C1174">
        <v>3859.32</v>
      </c>
      <c r="D1174">
        <f t="shared" si="214"/>
        <v>3849.7969216561373</v>
      </c>
      <c r="E1174" s="7">
        <f t="shared" si="215"/>
        <v>90.689021143349322</v>
      </c>
      <c r="F1174" s="6" t="str">
        <v>+2.875000E+00</v>
      </c>
      <c r="G1174">
        <f t="shared" si="218"/>
        <v>2.3199999999999998</v>
      </c>
      <c r="H1174">
        <v>4582.92</v>
      </c>
      <c r="I1174">
        <f t="shared" si="222"/>
        <v>4565.6453402340449</v>
      </c>
      <c r="J1174" s="7">
        <f t="shared" si="223"/>
        <v>298.41387002951211</v>
      </c>
      <c r="K1174" s="6" t="str">
        <v>+2.875000E+00</v>
      </c>
      <c r="L1174">
        <f t="shared" si="225"/>
        <v>2.415</v>
      </c>
      <c r="M1174">
        <v>5547.72</v>
      </c>
      <c r="N1174">
        <f t="shared" si="226"/>
        <v>5474.9278178845334</v>
      </c>
      <c r="O1174" s="7">
        <f t="shared" si="227"/>
        <v>5298.7017771312931</v>
      </c>
      <c r="P1174" s="6" t="str">
        <v>+2.875000E+00</v>
      </c>
      <c r="Q1174">
        <f t="shared" si="219"/>
        <v>1.84</v>
      </c>
      <c r="R1174">
        <v>6271.38</v>
      </c>
      <c r="S1174">
        <f t="shared" si="224"/>
        <v>6369.3964172918231</v>
      </c>
      <c r="T1174" s="7">
        <f t="shared" si="220"/>
        <v>9607.2180587247822</v>
      </c>
      <c r="U1174" s="6" t="str">
        <v>+2.875000E+00</v>
      </c>
      <c r="V1174">
        <f t="shared" si="216"/>
        <v>2.6425000000000001</v>
      </c>
      <c r="W1174">
        <v>7115.58</v>
      </c>
      <c r="X1174">
        <f t="shared" si="221"/>
        <v>7180.6450200611062</v>
      </c>
      <c r="Y1174" s="7">
        <f t="shared" si="217"/>
        <v>4233.4568355521551</v>
      </c>
    </row>
    <row r="1175" spans="1:25" x14ac:dyDescent="0.4">
      <c r="A1175" s="6" t="str">
        <v>+2.877500E+00</v>
      </c>
      <c r="B1175">
        <f t="shared" si="213"/>
        <v>2.1974999999999998</v>
      </c>
      <c r="C1175">
        <v>3859.32</v>
      </c>
      <c r="D1175">
        <f t="shared" si="214"/>
        <v>3849.7969216840115</v>
      </c>
      <c r="E1175" s="7">
        <f t="shared" si="215"/>
        <v>90.689020612453064</v>
      </c>
      <c r="F1175" s="6" t="str">
        <v>+2.877500E+00</v>
      </c>
      <c r="G1175">
        <f t="shared" si="218"/>
        <v>2.3224999999999998</v>
      </c>
      <c r="H1175">
        <v>4582.92</v>
      </c>
      <c r="I1175">
        <f t="shared" si="222"/>
        <v>4565.6453402435154</v>
      </c>
      <c r="J1175" s="7">
        <f t="shared" si="223"/>
        <v>298.41386970231036</v>
      </c>
      <c r="K1175" s="6" t="str">
        <v>+2.877500E+00</v>
      </c>
      <c r="L1175">
        <f t="shared" si="225"/>
        <v>2.4175</v>
      </c>
      <c r="M1175">
        <v>5427.12</v>
      </c>
      <c r="N1175">
        <f t="shared" si="226"/>
        <v>5474.9278178889253</v>
      </c>
      <c r="O1175" s="7">
        <f t="shared" si="227"/>
        <v>2285.5874513006606</v>
      </c>
      <c r="P1175" s="6" t="str">
        <v>+2.877500E+00</v>
      </c>
      <c r="Q1175">
        <f t="shared" si="219"/>
        <v>1.8425</v>
      </c>
      <c r="R1175">
        <v>6361.8</v>
      </c>
      <c r="S1175">
        <f t="shared" si="224"/>
        <v>6369.3964188972941</v>
      </c>
      <c r="T1175" s="7">
        <f t="shared" si="220"/>
        <v>57.705580063164106</v>
      </c>
      <c r="U1175" s="6" t="str">
        <v>+2.877500E+00</v>
      </c>
      <c r="V1175">
        <f t="shared" si="216"/>
        <v>2.645</v>
      </c>
      <c r="W1175">
        <v>7115.58</v>
      </c>
      <c r="X1175">
        <f t="shared" si="221"/>
        <v>7180.6450200616991</v>
      </c>
      <c r="Y1175" s="7">
        <f t="shared" si="217"/>
        <v>4233.4568356293212</v>
      </c>
    </row>
    <row r="1176" spans="1:25" x14ac:dyDescent="0.4">
      <c r="A1176" s="6" t="str">
        <v>+2.880000E+00</v>
      </c>
      <c r="B1176">
        <f t="shared" si="213"/>
        <v>2.1999999999999997</v>
      </c>
      <c r="C1176">
        <v>3859.32</v>
      </c>
      <c r="D1176">
        <f t="shared" si="214"/>
        <v>3849.7969217111972</v>
      </c>
      <c r="E1176" s="7">
        <f t="shared" si="215"/>
        <v>90.689020094669843</v>
      </c>
      <c r="F1176" s="6" t="str">
        <v>+2.880000E+00</v>
      </c>
      <c r="G1176">
        <f t="shared" si="218"/>
        <v>2.3249999999999997</v>
      </c>
      <c r="H1176">
        <v>4582.92</v>
      </c>
      <c r="I1176">
        <f t="shared" si="222"/>
        <v>4565.6453402527522</v>
      </c>
      <c r="J1176" s="7">
        <f t="shared" si="223"/>
        <v>298.41386938318425</v>
      </c>
      <c r="K1176" s="6" t="str">
        <v>+2.880000E+00</v>
      </c>
      <c r="L1176">
        <f t="shared" si="225"/>
        <v>2.42</v>
      </c>
      <c r="M1176">
        <v>5427.12</v>
      </c>
      <c r="N1176">
        <f t="shared" si="226"/>
        <v>5474.92781789321</v>
      </c>
      <c r="O1176" s="7">
        <f t="shared" si="227"/>
        <v>2285.5874517103384</v>
      </c>
      <c r="P1176" s="6" t="str">
        <v>+2.880000E+00</v>
      </c>
      <c r="Q1176">
        <f t="shared" si="219"/>
        <v>1.845</v>
      </c>
      <c r="R1176">
        <v>6391.9800000000005</v>
      </c>
      <c r="S1176">
        <f t="shared" si="224"/>
        <v>6369.3964204631257</v>
      </c>
      <c r="T1176" s="7">
        <f t="shared" si="220"/>
        <v>510.01806469835122</v>
      </c>
      <c r="U1176" s="6" t="str">
        <v>+2.880000E+00</v>
      </c>
      <c r="V1176">
        <f t="shared" si="216"/>
        <v>2.6475</v>
      </c>
      <c r="W1176">
        <v>6994.9800000000005</v>
      </c>
      <c r="X1176">
        <f t="shared" si="221"/>
        <v>7180.6450200622767</v>
      </c>
      <c r="Y1176" s="7">
        <f t="shared" si="217"/>
        <v>34471.499674725426</v>
      </c>
    </row>
    <row r="1177" spans="1:25" x14ac:dyDescent="0.4">
      <c r="A1177" s="6" t="str">
        <v>+2.882500E+00</v>
      </c>
      <c r="B1177">
        <f t="shared" si="213"/>
        <v>2.2024999999999997</v>
      </c>
      <c r="C1177">
        <v>3859.32</v>
      </c>
      <c r="D1177">
        <f t="shared" si="214"/>
        <v>3849.7969217377113</v>
      </c>
      <c r="E1177" s="7">
        <f t="shared" si="215"/>
        <v>90.689019589679205</v>
      </c>
      <c r="F1177" s="6" t="str">
        <v>+2.882500E+00</v>
      </c>
      <c r="G1177">
        <f t="shared" si="218"/>
        <v>2.3274999999999997</v>
      </c>
      <c r="H1177">
        <v>4492.4399999999996</v>
      </c>
      <c r="I1177">
        <f t="shared" si="222"/>
        <v>4565.6453402617608</v>
      </c>
      <c r="J1177" s="7">
        <f t="shared" si="223"/>
        <v>5359.0218428402341</v>
      </c>
      <c r="K1177" s="6" t="str">
        <v>+2.882500E+00</v>
      </c>
      <c r="L1177">
        <f t="shared" si="225"/>
        <v>2.4224999999999999</v>
      </c>
      <c r="M1177">
        <v>5427.12</v>
      </c>
      <c r="N1177">
        <f t="shared" si="226"/>
        <v>5474.9278178973873</v>
      </c>
      <c r="O1177" s="7">
        <f t="shared" si="227"/>
        <v>2285.5874521097544</v>
      </c>
      <c r="P1177" s="6" t="str">
        <v>+2.882500E+00</v>
      </c>
      <c r="Q1177">
        <f t="shared" si="219"/>
        <v>1.8474999999999999</v>
      </c>
      <c r="R1177">
        <v>6391.9800000000005</v>
      </c>
      <c r="S1177">
        <f t="shared" si="224"/>
        <v>6369.3964219902964</v>
      </c>
      <c r="T1177" s="7">
        <f t="shared" si="220"/>
        <v>510.01799572038925</v>
      </c>
      <c r="U1177" s="6" t="str">
        <v>+2.882500E+00</v>
      </c>
      <c r="V1177">
        <f t="shared" si="216"/>
        <v>2.65</v>
      </c>
      <c r="W1177">
        <v>7145.7000000000007</v>
      </c>
      <c r="X1177">
        <f t="shared" si="221"/>
        <v>7180.6450200628396</v>
      </c>
      <c r="Y1177" s="7">
        <f t="shared" si="217"/>
        <v>1221.1544271922148</v>
      </c>
    </row>
    <row r="1178" spans="1:25" x14ac:dyDescent="0.4">
      <c r="A1178" s="6" t="str">
        <v>+2.885000E+00</v>
      </c>
      <c r="B1178">
        <f t="shared" si="213"/>
        <v>2.2049999999999996</v>
      </c>
      <c r="C1178">
        <v>3859.32</v>
      </c>
      <c r="D1178">
        <f t="shared" si="214"/>
        <v>3849.7969217635709</v>
      </c>
      <c r="E1178" s="7">
        <f t="shared" si="215"/>
        <v>90.689019097152013</v>
      </c>
      <c r="F1178" s="6" t="str">
        <v>+2.885000E+00</v>
      </c>
      <c r="G1178">
        <f t="shared" si="218"/>
        <v>2.3299999999999996</v>
      </c>
      <c r="H1178">
        <v>4522.62</v>
      </c>
      <c r="I1178">
        <f t="shared" si="222"/>
        <v>4565.6453402705483</v>
      </c>
      <c r="J1178" s="7">
        <f t="shared" si="223"/>
        <v>1851.1799053964774</v>
      </c>
      <c r="K1178" s="6" t="str">
        <v>+2.885000E+00</v>
      </c>
      <c r="L1178">
        <f t="shared" si="225"/>
        <v>2.4249999999999998</v>
      </c>
      <c r="M1178">
        <v>5427.12</v>
      </c>
      <c r="N1178">
        <f t="shared" si="226"/>
        <v>5474.9278179014627</v>
      </c>
      <c r="O1178" s="7">
        <f t="shared" si="227"/>
        <v>2285.587452499431</v>
      </c>
      <c r="P1178" s="6" t="str">
        <v>+2.885000E+00</v>
      </c>
      <c r="Q1178">
        <f t="shared" si="219"/>
        <v>1.8499999999999999</v>
      </c>
      <c r="R1178">
        <v>6391.9800000000005</v>
      </c>
      <c r="S1178">
        <f t="shared" si="224"/>
        <v>6369.3964234797622</v>
      </c>
      <c r="T1178" s="7">
        <f t="shared" si="220"/>
        <v>510.01792844545588</v>
      </c>
      <c r="U1178" s="6" t="str">
        <v>+2.885000E+00</v>
      </c>
      <c r="V1178">
        <f t="shared" si="216"/>
        <v>2.6524999999999999</v>
      </c>
      <c r="W1178">
        <v>6994.9800000000005</v>
      </c>
      <c r="X1178">
        <f t="shared" si="221"/>
        <v>7180.645020063389</v>
      </c>
      <c r="Y1178" s="7">
        <f t="shared" si="217"/>
        <v>34471.499675138461</v>
      </c>
    </row>
    <row r="1179" spans="1:25" x14ac:dyDescent="0.4">
      <c r="A1179" s="6" t="str">
        <v>+2.887500E+00</v>
      </c>
      <c r="B1179">
        <f t="shared" si="213"/>
        <v>2.2075</v>
      </c>
      <c r="C1179">
        <v>3859.32</v>
      </c>
      <c r="D1179">
        <f t="shared" si="214"/>
        <v>3849.7969217887921</v>
      </c>
      <c r="E1179" s="7">
        <f t="shared" si="215"/>
        <v>90.689018616785148</v>
      </c>
      <c r="F1179" s="6" t="str">
        <v>+2.887500E+00</v>
      </c>
      <c r="G1179">
        <f t="shared" si="218"/>
        <v>2.3325</v>
      </c>
      <c r="H1179">
        <v>4492.4399999999996</v>
      </c>
      <c r="I1179">
        <f t="shared" si="222"/>
        <v>4565.6453402791176</v>
      </c>
      <c r="J1179" s="7">
        <f t="shared" si="223"/>
        <v>5359.021845381455</v>
      </c>
      <c r="K1179" s="6" t="str">
        <v>+2.887500E+00</v>
      </c>
      <c r="L1179">
        <f t="shared" si="225"/>
        <v>2.4275000000000002</v>
      </c>
      <c r="M1179">
        <v>5427.12</v>
      </c>
      <c r="N1179">
        <f t="shared" si="226"/>
        <v>5474.9278179054372</v>
      </c>
      <c r="O1179" s="7">
        <f t="shared" si="227"/>
        <v>2285.5874528794543</v>
      </c>
      <c r="P1179" s="6" t="str">
        <v>+2.887500E+00</v>
      </c>
      <c r="Q1179">
        <f t="shared" si="219"/>
        <v>1.8525000000000003</v>
      </c>
      <c r="R1179">
        <v>6271.38</v>
      </c>
      <c r="S1179">
        <f t="shared" si="224"/>
        <v>6369.3964249324526</v>
      </c>
      <c r="T1179" s="7">
        <f t="shared" si="220"/>
        <v>9607.219556539103</v>
      </c>
      <c r="U1179" s="6" t="str">
        <v>+2.887500E+00</v>
      </c>
      <c r="V1179">
        <f t="shared" si="216"/>
        <v>2.6550000000000002</v>
      </c>
      <c r="W1179">
        <v>6964.8</v>
      </c>
      <c r="X1179">
        <f t="shared" si="221"/>
        <v>7180.6450200639256</v>
      </c>
      <c r="Y1179" s="7">
        <f t="shared" si="217"/>
        <v>46589.072686396357</v>
      </c>
    </row>
    <row r="1180" spans="1:25" x14ac:dyDescent="0.4">
      <c r="A1180" s="6" t="str">
        <v>+2.890000E+00</v>
      </c>
      <c r="B1180">
        <f t="shared" si="213"/>
        <v>2.21</v>
      </c>
      <c r="C1180">
        <v>3738.72</v>
      </c>
      <c r="D1180">
        <f t="shared" si="214"/>
        <v>3849.7969218133908</v>
      </c>
      <c r="E1180" s="7">
        <f t="shared" si="215"/>
        <v>12338.082559538174</v>
      </c>
      <c r="F1180" s="6" t="str">
        <v>+2.890000E+00</v>
      </c>
      <c r="G1180">
        <f t="shared" si="218"/>
        <v>2.335</v>
      </c>
      <c r="H1180">
        <v>4582.92</v>
      </c>
      <c r="I1180">
        <f t="shared" si="222"/>
        <v>4565.6453402874758</v>
      </c>
      <c r="J1180" s="7">
        <f t="shared" si="223"/>
        <v>298.41386818350759</v>
      </c>
      <c r="K1180" s="6" t="str">
        <v>+2.890000E+00</v>
      </c>
      <c r="L1180">
        <f t="shared" si="225"/>
        <v>2.4300000000000002</v>
      </c>
      <c r="M1180">
        <v>5427.12</v>
      </c>
      <c r="N1180">
        <f t="shared" si="226"/>
        <v>5474.9278179093135</v>
      </c>
      <c r="O1180" s="7">
        <f t="shared" si="227"/>
        <v>2285.5874532500861</v>
      </c>
      <c r="P1180" s="6" t="str">
        <v>+2.890000E+00</v>
      </c>
      <c r="Q1180">
        <f t="shared" si="219"/>
        <v>1.8550000000000002</v>
      </c>
      <c r="R1180">
        <v>6391.9800000000005</v>
      </c>
      <c r="S1180">
        <f t="shared" si="224"/>
        <v>6369.3964263492753</v>
      </c>
      <c r="T1180" s="7">
        <f t="shared" si="220"/>
        <v>510.01779883772758</v>
      </c>
      <c r="U1180" s="6" t="str">
        <v>+2.890000E+00</v>
      </c>
      <c r="V1180">
        <f t="shared" si="216"/>
        <v>2.6575000000000002</v>
      </c>
      <c r="W1180">
        <v>7115.58</v>
      </c>
      <c r="X1180">
        <f t="shared" si="221"/>
        <v>7180.6450200644476</v>
      </c>
      <c r="Y1180" s="7">
        <f t="shared" si="217"/>
        <v>4233.4568359869827</v>
      </c>
    </row>
    <row r="1181" spans="1:25" x14ac:dyDescent="0.4">
      <c r="A1181" s="6" t="str">
        <v>+2.892500E+00</v>
      </c>
      <c r="B1181">
        <f t="shared" si="213"/>
        <v>2.2124999999999999</v>
      </c>
      <c r="C1181">
        <v>3859.32</v>
      </c>
      <c r="D1181">
        <f t="shared" si="214"/>
        <v>3849.7969218373823</v>
      </c>
      <c r="E1181" s="7">
        <f t="shared" si="215"/>
        <v>90.689017691328417</v>
      </c>
      <c r="F1181" s="6" t="str">
        <v>+2.892500E+00</v>
      </c>
      <c r="G1181">
        <f t="shared" si="218"/>
        <v>2.3374999999999999</v>
      </c>
      <c r="H1181">
        <v>4522.62</v>
      </c>
      <c r="I1181">
        <f t="shared" si="222"/>
        <v>4565.6453402956276</v>
      </c>
      <c r="J1181" s="7">
        <f t="shared" si="223"/>
        <v>1851.1799075545696</v>
      </c>
      <c r="K1181" s="6" t="str">
        <v>+2.892500E+00</v>
      </c>
      <c r="L1181">
        <f t="shared" si="225"/>
        <v>2.4325000000000001</v>
      </c>
      <c r="M1181">
        <v>5427.12</v>
      </c>
      <c r="N1181">
        <f t="shared" si="226"/>
        <v>5474.9278179130933</v>
      </c>
      <c r="O1181" s="7">
        <f t="shared" si="227"/>
        <v>2285.5874536114998</v>
      </c>
      <c r="P1181" s="6" t="str">
        <v>+2.892500E+00</v>
      </c>
      <c r="Q1181">
        <f t="shared" si="219"/>
        <v>1.8575000000000002</v>
      </c>
      <c r="R1181">
        <v>6391.9800000000005</v>
      </c>
      <c r="S1181">
        <f t="shared" si="224"/>
        <v>6369.3964277311179</v>
      </c>
      <c r="T1181" s="7">
        <f t="shared" si="220"/>
        <v>510.01773642384148</v>
      </c>
      <c r="U1181" s="6" t="str">
        <v>+2.892500E+00</v>
      </c>
      <c r="V1181">
        <f t="shared" si="216"/>
        <v>2.66</v>
      </c>
      <c r="W1181">
        <v>7085.4</v>
      </c>
      <c r="X1181">
        <f t="shared" si="221"/>
        <v>7180.645020064957</v>
      </c>
      <c r="Y1181" s="7">
        <f t="shared" si="217"/>
        <v>9071.6138471741215</v>
      </c>
    </row>
    <row r="1182" spans="1:25" x14ac:dyDescent="0.4">
      <c r="A1182" s="6" t="str">
        <v>+2.895000E+00</v>
      </c>
      <c r="B1182">
        <f t="shared" si="213"/>
        <v>2.2149999999999999</v>
      </c>
      <c r="C1182">
        <v>3919.62</v>
      </c>
      <c r="D1182">
        <f t="shared" si="214"/>
        <v>3849.7969218607809</v>
      </c>
      <c r="E1182" s="7">
        <f t="shared" si="215"/>
        <v>4875.2622408354791</v>
      </c>
      <c r="F1182" s="6" t="str">
        <v>+2.895000E+00</v>
      </c>
      <c r="G1182">
        <f t="shared" si="218"/>
        <v>2.34</v>
      </c>
      <c r="H1182">
        <v>4703.5200000000004</v>
      </c>
      <c r="I1182">
        <f t="shared" si="222"/>
        <v>4565.6453403035785</v>
      </c>
      <c r="J1182" s="7">
        <f t="shared" si="223"/>
        <v>19009.421786404168</v>
      </c>
      <c r="K1182" s="6" t="str">
        <v>+2.895000E+00</v>
      </c>
      <c r="L1182">
        <f t="shared" si="225"/>
        <v>2.4350000000000001</v>
      </c>
      <c r="M1182">
        <v>5366.82</v>
      </c>
      <c r="N1182">
        <f t="shared" si="226"/>
        <v>5474.9278179167804</v>
      </c>
      <c r="O1182" s="7">
        <f t="shared" si="227"/>
        <v>11687.300294727816</v>
      </c>
      <c r="P1182" s="6" t="str">
        <v>+2.895000E+00</v>
      </c>
      <c r="Q1182">
        <f t="shared" si="219"/>
        <v>1.86</v>
      </c>
      <c r="R1182">
        <v>6271.38</v>
      </c>
      <c r="S1182">
        <f t="shared" si="224"/>
        <v>6369.3964290788408</v>
      </c>
      <c r="T1182" s="7">
        <f t="shared" si="220"/>
        <v>9607.2203693674091</v>
      </c>
      <c r="U1182" s="6" t="str">
        <v>+2.895000E+00</v>
      </c>
      <c r="V1182">
        <f t="shared" si="216"/>
        <v>2.6625000000000001</v>
      </c>
      <c r="W1182">
        <v>7115.58</v>
      </c>
      <c r="X1182">
        <f t="shared" si="221"/>
        <v>7180.6450200654544</v>
      </c>
      <c r="Y1182" s="7">
        <f t="shared" si="217"/>
        <v>4233.456836117999</v>
      </c>
    </row>
    <row r="1183" spans="1:25" x14ac:dyDescent="0.4">
      <c r="A1183" s="6" t="str">
        <v>+2.897500E+00</v>
      </c>
      <c r="B1183">
        <f t="shared" si="213"/>
        <v>2.2174999999999998</v>
      </c>
      <c r="C1183">
        <v>3829.14</v>
      </c>
      <c r="D1183">
        <f t="shared" si="214"/>
        <v>3849.796921883602</v>
      </c>
      <c r="E1183" s="7">
        <f t="shared" si="215"/>
        <v>426.70842170523855</v>
      </c>
      <c r="F1183" s="6" t="str">
        <v>+2.897500E+00</v>
      </c>
      <c r="G1183">
        <f t="shared" si="218"/>
        <v>2.3424999999999998</v>
      </c>
      <c r="H1183">
        <v>4582.92</v>
      </c>
      <c r="I1183">
        <f t="shared" si="222"/>
        <v>4565.6453403113319</v>
      </c>
      <c r="J1183" s="7">
        <f t="shared" si="223"/>
        <v>298.4138673592974</v>
      </c>
      <c r="K1183" s="6" t="str">
        <v>+2.897500E+00</v>
      </c>
      <c r="L1183">
        <f t="shared" si="225"/>
        <v>2.4375</v>
      </c>
      <c r="M1183">
        <v>5457.2999999999993</v>
      </c>
      <c r="N1183">
        <f t="shared" si="226"/>
        <v>5474.9278179203766</v>
      </c>
      <c r="O1183" s="7">
        <f t="shared" si="227"/>
        <v>310.73996463397543</v>
      </c>
      <c r="P1183" s="6" t="str">
        <v>+2.897500E+00</v>
      </c>
      <c r="Q1183">
        <f t="shared" si="219"/>
        <v>1.8625</v>
      </c>
      <c r="R1183">
        <v>6422.1</v>
      </c>
      <c r="S1183">
        <f t="shared" si="224"/>
        <v>6369.3964303932898</v>
      </c>
      <c r="T1183" s="7">
        <f t="shared" si="220"/>
        <v>2777.6662492893806</v>
      </c>
      <c r="U1183" s="6" t="str">
        <v>+2.897500E+00</v>
      </c>
      <c r="V1183">
        <f t="shared" si="216"/>
        <v>2.665</v>
      </c>
      <c r="W1183">
        <v>7115.58</v>
      </c>
      <c r="X1183">
        <f t="shared" si="221"/>
        <v>7180.6450200659392</v>
      </c>
      <c r="Y1183" s="7">
        <f t="shared" si="217"/>
        <v>4233.4568361810807</v>
      </c>
    </row>
    <row r="1184" spans="1:25" x14ac:dyDescent="0.4">
      <c r="A1184" s="6" t="str">
        <v>+2.900000E+00</v>
      </c>
      <c r="B1184">
        <f t="shared" si="213"/>
        <v>2.2199999999999998</v>
      </c>
      <c r="C1184">
        <v>3979.92</v>
      </c>
      <c r="D1184">
        <f t="shared" si="214"/>
        <v>3849.79692190586</v>
      </c>
      <c r="E1184" s="7">
        <f t="shared" si="215"/>
        <v>16932.015452693671</v>
      </c>
      <c r="F1184" s="6" t="str">
        <v>+2.900000E+00</v>
      </c>
      <c r="G1184">
        <f t="shared" si="218"/>
        <v>2.3449999999999998</v>
      </c>
      <c r="H1184">
        <v>4582.92</v>
      </c>
      <c r="I1184">
        <f t="shared" si="222"/>
        <v>4565.6453403188943</v>
      </c>
      <c r="J1184" s="7">
        <f t="shared" si="223"/>
        <v>298.41386709801998</v>
      </c>
      <c r="K1184" s="6" t="str">
        <v>+2.900000E+00</v>
      </c>
      <c r="L1184">
        <f t="shared" si="225"/>
        <v>2.44</v>
      </c>
      <c r="M1184">
        <v>5427.12</v>
      </c>
      <c r="N1184">
        <f t="shared" si="226"/>
        <v>5474.9278179238836</v>
      </c>
      <c r="O1184" s="7">
        <f t="shared" si="227"/>
        <v>2285.587454643216</v>
      </c>
      <c r="P1184" s="6" t="str">
        <v>+2.900000E+00</v>
      </c>
      <c r="Q1184">
        <f t="shared" si="219"/>
        <v>1.865</v>
      </c>
      <c r="R1184">
        <v>6391.9800000000005</v>
      </c>
      <c r="S1184">
        <f t="shared" si="224"/>
        <v>6369.3964316752845</v>
      </c>
      <c r="T1184" s="7">
        <f t="shared" si="220"/>
        <v>510.01755827711571</v>
      </c>
      <c r="U1184" s="6" t="str">
        <v>+2.900000E+00</v>
      </c>
      <c r="V1184">
        <f t="shared" si="216"/>
        <v>2.6675</v>
      </c>
      <c r="W1184">
        <v>7115.58</v>
      </c>
      <c r="X1184">
        <f t="shared" si="221"/>
        <v>7180.6450200664121</v>
      </c>
      <c r="Y1184" s="7">
        <f t="shared" si="217"/>
        <v>4233.4568362426244</v>
      </c>
    </row>
    <row r="1185" spans="1:25" x14ac:dyDescent="0.4">
      <c r="A1185" s="6" t="str">
        <v>+2.902500E+00</v>
      </c>
      <c r="B1185">
        <f t="shared" si="213"/>
        <v>2.2224999999999997</v>
      </c>
      <c r="C1185">
        <v>3829.14</v>
      </c>
      <c r="D1185">
        <f t="shared" si="214"/>
        <v>3849.7969219275678</v>
      </c>
      <c r="E1185" s="7">
        <f t="shared" si="215"/>
        <v>426.70842352163817</v>
      </c>
      <c r="F1185" s="6" t="str">
        <v>+2.902500E+00</v>
      </c>
      <c r="G1185">
        <f t="shared" si="218"/>
        <v>2.3474999999999997</v>
      </c>
      <c r="H1185">
        <v>4582.92</v>
      </c>
      <c r="I1185">
        <f t="shared" si="222"/>
        <v>4565.6453403262713</v>
      </c>
      <c r="J1185" s="7">
        <f t="shared" si="223"/>
        <v>298.41386684315268</v>
      </c>
      <c r="K1185" s="6" t="str">
        <v>+2.902500E+00</v>
      </c>
      <c r="L1185">
        <f t="shared" si="225"/>
        <v>2.4424999999999999</v>
      </c>
      <c r="M1185">
        <v>5457.2999999999993</v>
      </c>
      <c r="N1185">
        <f t="shared" si="226"/>
        <v>5474.9278179273042</v>
      </c>
      <c r="O1185" s="7">
        <f t="shared" si="227"/>
        <v>310.73996487821313</v>
      </c>
      <c r="P1185" s="6" t="str">
        <v>+2.902500E+00</v>
      </c>
      <c r="Q1185">
        <f t="shared" si="219"/>
        <v>1.8674999999999999</v>
      </c>
      <c r="R1185">
        <v>6271.38</v>
      </c>
      <c r="S1185">
        <f t="shared" si="224"/>
        <v>6369.396432925626</v>
      </c>
      <c r="T1185" s="7">
        <f t="shared" si="220"/>
        <v>9607.2211234637107</v>
      </c>
      <c r="U1185" s="6" t="str">
        <v>+2.902500E+00</v>
      </c>
      <c r="V1185">
        <f t="shared" si="216"/>
        <v>2.67</v>
      </c>
      <c r="W1185">
        <v>7115.58</v>
      </c>
      <c r="X1185">
        <f t="shared" si="221"/>
        <v>7180.6450200668733</v>
      </c>
      <c r="Y1185" s="7">
        <f t="shared" si="217"/>
        <v>4233.4568363026292</v>
      </c>
    </row>
    <row r="1186" spans="1:25" x14ac:dyDescent="0.4">
      <c r="A1186" s="6" t="str">
        <v>+2.905000E+00</v>
      </c>
      <c r="B1186">
        <f t="shared" si="213"/>
        <v>2.2249999999999996</v>
      </c>
      <c r="C1186">
        <v>3799.02</v>
      </c>
      <c r="D1186">
        <f t="shared" si="214"/>
        <v>3849.79692194874</v>
      </c>
      <c r="E1186" s="7">
        <f t="shared" si="215"/>
        <v>2578.2958025884323</v>
      </c>
      <c r="F1186" s="6" t="str">
        <v>+2.905000E+00</v>
      </c>
      <c r="G1186">
        <f t="shared" si="218"/>
        <v>2.3499999999999996</v>
      </c>
      <c r="H1186">
        <v>4462.32</v>
      </c>
      <c r="I1186">
        <f t="shared" si="222"/>
        <v>4565.6453403334644</v>
      </c>
      <c r="J1186" s="7">
        <f t="shared" si="223"/>
        <v>10676.125955026315</v>
      </c>
      <c r="K1186" s="6" t="str">
        <v>+2.905000E+00</v>
      </c>
      <c r="L1186">
        <f t="shared" si="225"/>
        <v>2.4449999999999998</v>
      </c>
      <c r="M1186">
        <v>5366.82</v>
      </c>
      <c r="N1186">
        <f t="shared" si="226"/>
        <v>5474.9278179306411</v>
      </c>
      <c r="O1186" s="7">
        <f t="shared" si="227"/>
        <v>11687.300297724716</v>
      </c>
      <c r="P1186" s="6" t="str">
        <v>+2.905000E+00</v>
      </c>
      <c r="Q1186">
        <f t="shared" si="219"/>
        <v>1.8699999999999999</v>
      </c>
      <c r="R1186">
        <v>6331.6799999999994</v>
      </c>
      <c r="S1186">
        <f t="shared" si="224"/>
        <v>6369.3964341450974</v>
      </c>
      <c r="T1186" s="7">
        <f t="shared" si="220"/>
        <v>1422.5294046215138</v>
      </c>
      <c r="U1186" s="6" t="str">
        <v>+2.905000E+00</v>
      </c>
      <c r="V1186">
        <f t="shared" si="216"/>
        <v>2.6724999999999999</v>
      </c>
      <c r="W1186">
        <v>6994.9800000000005</v>
      </c>
      <c r="X1186">
        <f t="shared" si="221"/>
        <v>7180.6450200673235</v>
      </c>
      <c r="Y1186" s="7">
        <f t="shared" si="217"/>
        <v>34471.499676599444</v>
      </c>
    </row>
    <row r="1187" spans="1:25" x14ac:dyDescent="0.4">
      <c r="A1187" s="6" t="str">
        <v>+2.907500E+00</v>
      </c>
      <c r="B1187">
        <f t="shared" si="213"/>
        <v>2.2275</v>
      </c>
      <c r="C1187">
        <v>3859.32</v>
      </c>
      <c r="D1187">
        <f t="shared" si="214"/>
        <v>3849.7969219693896</v>
      </c>
      <c r="E1187" s="7">
        <f t="shared" si="215"/>
        <v>90.689015177097829</v>
      </c>
      <c r="F1187" s="6" t="str">
        <v>+2.907500E+00</v>
      </c>
      <c r="G1187">
        <f t="shared" si="218"/>
        <v>2.3525</v>
      </c>
      <c r="H1187">
        <v>4582.92</v>
      </c>
      <c r="I1187">
        <f t="shared" si="222"/>
        <v>4565.6453403404812</v>
      </c>
      <c r="J1187" s="7">
        <f t="shared" si="223"/>
        <v>298.41386635220874</v>
      </c>
      <c r="K1187" s="6" t="str">
        <v>+2.907500E+00</v>
      </c>
      <c r="L1187">
        <f t="shared" si="225"/>
        <v>2.4475000000000002</v>
      </c>
      <c r="M1187">
        <v>5427.12</v>
      </c>
      <c r="N1187">
        <f t="shared" si="226"/>
        <v>5474.9278179338944</v>
      </c>
      <c r="O1187" s="7">
        <f t="shared" si="227"/>
        <v>2285.5874556004055</v>
      </c>
      <c r="P1187" s="6" t="str">
        <v>+2.907500E+00</v>
      </c>
      <c r="Q1187">
        <f t="shared" si="219"/>
        <v>1.8725000000000003</v>
      </c>
      <c r="R1187">
        <v>6271.38</v>
      </c>
      <c r="S1187">
        <f t="shared" si="224"/>
        <v>6369.3964353344591</v>
      </c>
      <c r="T1187" s="7">
        <f t="shared" si="220"/>
        <v>9607.2215956741729</v>
      </c>
      <c r="U1187" s="6" t="str">
        <v>+2.907500E+00</v>
      </c>
      <c r="V1187">
        <f t="shared" si="216"/>
        <v>2.6750000000000003</v>
      </c>
      <c r="W1187">
        <v>6994.9800000000005</v>
      </c>
      <c r="X1187">
        <f t="shared" si="221"/>
        <v>7180.6450200677618</v>
      </c>
      <c r="Y1187" s="7">
        <f t="shared" si="217"/>
        <v>34471.499676762229</v>
      </c>
    </row>
    <row r="1188" spans="1:25" x14ac:dyDescent="0.4">
      <c r="A1188" s="6" t="str">
        <v>+2.910000E+00</v>
      </c>
      <c r="B1188">
        <f t="shared" si="213"/>
        <v>2.23</v>
      </c>
      <c r="C1188">
        <v>3738.72</v>
      </c>
      <c r="D1188">
        <f t="shared" si="214"/>
        <v>3849.796921989529</v>
      </c>
      <c r="E1188" s="7">
        <f t="shared" si="215"/>
        <v>12338.082598667952</v>
      </c>
      <c r="F1188" s="6" t="str">
        <v>+2.910000E+00</v>
      </c>
      <c r="G1188">
        <f t="shared" si="218"/>
        <v>2.355</v>
      </c>
      <c r="H1188">
        <v>4462.32</v>
      </c>
      <c r="I1188">
        <f t="shared" si="222"/>
        <v>4565.6453403473242</v>
      </c>
      <c r="J1188" s="7">
        <f t="shared" si="223"/>
        <v>10676.12595789045</v>
      </c>
      <c r="K1188" s="6" t="str">
        <v>+2.910000E+00</v>
      </c>
      <c r="L1188">
        <f t="shared" si="225"/>
        <v>2.4500000000000002</v>
      </c>
      <c r="M1188">
        <v>5427.12</v>
      </c>
      <c r="N1188">
        <f t="shared" si="226"/>
        <v>5474.9278179370685</v>
      </c>
      <c r="O1188" s="7">
        <f t="shared" si="227"/>
        <v>2285.587455903903</v>
      </c>
      <c r="P1188" s="6" t="str">
        <v>+2.910000E+00</v>
      </c>
      <c r="Q1188">
        <f t="shared" si="219"/>
        <v>1.8750000000000002</v>
      </c>
      <c r="R1188">
        <v>6271.38</v>
      </c>
      <c r="S1188">
        <f t="shared" si="224"/>
        <v>6369.3964364944559</v>
      </c>
      <c r="T1188" s="7">
        <f t="shared" si="220"/>
        <v>9607.2218230716826</v>
      </c>
      <c r="U1188" s="6" t="str">
        <v>+2.910000E+00</v>
      </c>
      <c r="V1188">
        <f t="shared" si="216"/>
        <v>2.6775000000000002</v>
      </c>
      <c r="W1188">
        <v>6994.9800000000005</v>
      </c>
      <c r="X1188">
        <f t="shared" si="221"/>
        <v>7180.6450200681893</v>
      </c>
      <c r="Y1188" s="7">
        <f t="shared" si="217"/>
        <v>34471.499676920961</v>
      </c>
    </row>
    <row r="1189" spans="1:25" x14ac:dyDescent="0.4">
      <c r="A1189" s="6" t="str">
        <v>+2.912500E+00</v>
      </c>
      <c r="B1189">
        <f t="shared" si="213"/>
        <v>2.2324999999999999</v>
      </c>
      <c r="C1189">
        <v>3859.32</v>
      </c>
      <c r="D1189">
        <f t="shared" si="214"/>
        <v>3849.7969220091718</v>
      </c>
      <c r="E1189" s="7">
        <f t="shared" si="215"/>
        <v>90.689014419399697</v>
      </c>
      <c r="F1189" s="6" t="str">
        <v>+2.912500E+00</v>
      </c>
      <c r="G1189">
        <f t="shared" si="218"/>
        <v>2.3574999999999999</v>
      </c>
      <c r="H1189">
        <v>4552.74</v>
      </c>
      <c r="I1189">
        <f t="shared" si="222"/>
        <v>4565.6453403539981</v>
      </c>
      <c r="J1189" s="7">
        <f t="shared" si="223"/>
        <v>166.54780965253764</v>
      </c>
      <c r="K1189" s="6" t="str">
        <v>+2.912500E+00</v>
      </c>
      <c r="L1189">
        <f t="shared" si="225"/>
        <v>2.4525000000000001</v>
      </c>
      <c r="M1189">
        <v>5457.2999999999993</v>
      </c>
      <c r="N1189">
        <f t="shared" si="226"/>
        <v>5474.9278179401635</v>
      </c>
      <c r="O1189" s="7">
        <f t="shared" si="227"/>
        <v>310.73996533157754</v>
      </c>
      <c r="P1189" s="6" t="str">
        <v>+2.912500E+00</v>
      </c>
      <c r="Q1189">
        <f t="shared" si="219"/>
        <v>1.8775000000000002</v>
      </c>
      <c r="R1189">
        <v>6180.9</v>
      </c>
      <c r="S1189">
        <f t="shared" si="224"/>
        <v>6369.3964376258118</v>
      </c>
      <c r="T1189" s="7">
        <f t="shared" si="220"/>
        <v>35530.9069976217</v>
      </c>
      <c r="U1189" s="6" t="str">
        <v>+2.912500E+00</v>
      </c>
      <c r="V1189">
        <f t="shared" si="216"/>
        <v>2.68</v>
      </c>
      <c r="W1189">
        <v>7025.0999999999995</v>
      </c>
      <c r="X1189">
        <f t="shared" si="221"/>
        <v>7180.6450200686077</v>
      </c>
      <c r="Y1189" s="7">
        <f t="shared" si="217"/>
        <v>24194.25326814373</v>
      </c>
    </row>
    <row r="1190" spans="1:25" x14ac:dyDescent="0.4">
      <c r="A1190" s="6" t="str">
        <v>+2.915000E+00</v>
      </c>
      <c r="B1190">
        <f t="shared" si="213"/>
        <v>2.2349999999999999</v>
      </c>
      <c r="C1190">
        <v>3859.32</v>
      </c>
      <c r="D1190">
        <f t="shared" si="214"/>
        <v>3849.7969220283289</v>
      </c>
      <c r="E1190" s="7">
        <f t="shared" si="215"/>
        <v>90.689014054529778</v>
      </c>
      <c r="F1190" s="6" t="str">
        <v>+2.915000E+00</v>
      </c>
      <c r="G1190">
        <f t="shared" si="218"/>
        <v>2.36</v>
      </c>
      <c r="H1190">
        <v>4582.92</v>
      </c>
      <c r="I1190">
        <f t="shared" si="222"/>
        <v>4565.6453403605074</v>
      </c>
      <c r="J1190" s="7">
        <f t="shared" si="223"/>
        <v>298.41386566031844</v>
      </c>
      <c r="K1190" s="6" t="str">
        <v>+2.915000E+00</v>
      </c>
      <c r="L1190">
        <f t="shared" si="225"/>
        <v>2.4550000000000001</v>
      </c>
      <c r="M1190">
        <v>5487.42</v>
      </c>
      <c r="N1190">
        <f t="shared" si="226"/>
        <v>5474.9278179431822</v>
      </c>
      <c r="O1190" s="7">
        <f t="shared" si="227"/>
        <v>156.05461254068334</v>
      </c>
      <c r="P1190" s="6" t="str">
        <v>+2.915000E+00</v>
      </c>
      <c r="Q1190">
        <f t="shared" si="219"/>
        <v>1.8800000000000001</v>
      </c>
      <c r="R1190">
        <v>6331.6799999999994</v>
      </c>
      <c r="S1190">
        <f t="shared" si="224"/>
        <v>6369.3964387292353</v>
      </c>
      <c r="T1190" s="7">
        <f t="shared" si="220"/>
        <v>1422.5297504162104</v>
      </c>
      <c r="U1190" s="6" t="str">
        <v>+2.915000E+00</v>
      </c>
      <c r="V1190">
        <f t="shared" si="216"/>
        <v>2.6825000000000001</v>
      </c>
      <c r="W1190">
        <v>7055.28</v>
      </c>
      <c r="X1190">
        <f t="shared" si="221"/>
        <v>7180.6450200690142</v>
      </c>
      <c r="Y1190" s="7">
        <f t="shared" si="217"/>
        <v>15716.3882569044</v>
      </c>
    </row>
    <row r="1191" spans="1:25" x14ac:dyDescent="0.4">
      <c r="A1191" s="6" t="str">
        <v>+2.917500E+00</v>
      </c>
      <c r="B1191">
        <f t="shared" si="213"/>
        <v>2.2374999999999998</v>
      </c>
      <c r="C1191">
        <v>3859.32</v>
      </c>
      <c r="D1191">
        <f t="shared" si="214"/>
        <v>3849.7969220470131</v>
      </c>
      <c r="E1191" s="7">
        <f t="shared" si="215"/>
        <v>90.689013698667509</v>
      </c>
      <c r="F1191" s="6" t="str">
        <v>+2.917500E+00</v>
      </c>
      <c r="G1191">
        <f t="shared" si="218"/>
        <v>2.3624999999999998</v>
      </c>
      <c r="H1191">
        <v>4673.34</v>
      </c>
      <c r="I1191">
        <f t="shared" si="222"/>
        <v>4565.6453403668556</v>
      </c>
      <c r="J1191" s="7">
        <f t="shared" si="223"/>
        <v>11598.139713498846</v>
      </c>
      <c r="K1191" s="6" t="str">
        <v>+2.917500E+00</v>
      </c>
      <c r="L1191">
        <f t="shared" si="225"/>
        <v>2.4575</v>
      </c>
      <c r="M1191">
        <v>5517.6</v>
      </c>
      <c r="N1191">
        <f t="shared" si="226"/>
        <v>5474.9278179461262</v>
      </c>
      <c r="O1191" s="7">
        <f t="shared" si="227"/>
        <v>1820.9151212389804</v>
      </c>
      <c r="P1191" s="6" t="str">
        <v>+2.917500E+00</v>
      </c>
      <c r="Q1191">
        <f t="shared" si="219"/>
        <v>1.8825000000000001</v>
      </c>
      <c r="R1191">
        <v>6271.38</v>
      </c>
      <c r="S1191">
        <f t="shared" si="224"/>
        <v>6369.396439805414</v>
      </c>
      <c r="T1191" s="7">
        <f t="shared" si="220"/>
        <v>9607.2224721283346</v>
      </c>
      <c r="U1191" s="6" t="str">
        <v>+2.917500E+00</v>
      </c>
      <c r="V1191">
        <f t="shared" si="216"/>
        <v>2.6850000000000001</v>
      </c>
      <c r="W1191">
        <v>7085.4</v>
      </c>
      <c r="X1191">
        <f t="shared" si="221"/>
        <v>7180.6450200694107</v>
      </c>
      <c r="Y1191" s="7">
        <f t="shared" si="217"/>
        <v>9071.6138480225254</v>
      </c>
    </row>
    <row r="1192" spans="1:25" x14ac:dyDescent="0.4">
      <c r="A1192" s="6" t="str">
        <v>+2.920000E+00</v>
      </c>
      <c r="B1192">
        <f t="shared" si="213"/>
        <v>2.2399999999999998</v>
      </c>
      <c r="C1192">
        <v>3859.32</v>
      </c>
      <c r="D1192">
        <f t="shared" si="214"/>
        <v>3849.7969220652362</v>
      </c>
      <c r="E1192" s="7">
        <f t="shared" si="215"/>
        <v>90.68901335158769</v>
      </c>
      <c r="F1192" s="6" t="str">
        <v>+2.920000E+00</v>
      </c>
      <c r="G1192">
        <f t="shared" si="218"/>
        <v>2.3649999999999998</v>
      </c>
      <c r="H1192">
        <v>4462.32</v>
      </c>
      <c r="I1192">
        <f t="shared" si="222"/>
        <v>4565.6453403730475</v>
      </c>
      <c r="J1192" s="7">
        <f t="shared" si="223"/>
        <v>10676.125963206174</v>
      </c>
      <c r="K1192" s="6" t="str">
        <v>+2.920000E+00</v>
      </c>
      <c r="L1192">
        <f t="shared" si="225"/>
        <v>2.46</v>
      </c>
      <c r="M1192">
        <v>5427.12</v>
      </c>
      <c r="N1192">
        <f t="shared" si="226"/>
        <v>5474.9278179489975</v>
      </c>
      <c r="O1192" s="7">
        <f t="shared" si="227"/>
        <v>2285.5874570444953</v>
      </c>
      <c r="P1192" s="6" t="str">
        <v>+2.920000E+00</v>
      </c>
      <c r="Q1192">
        <f t="shared" si="219"/>
        <v>1.885</v>
      </c>
      <c r="R1192">
        <v>6271.38</v>
      </c>
      <c r="S1192">
        <f t="shared" si="224"/>
        <v>6369.3964408550228</v>
      </c>
      <c r="T1192" s="7">
        <f t="shared" si="220"/>
        <v>9607.2226778861568</v>
      </c>
      <c r="U1192" s="6" t="str">
        <v>+2.920000E+00</v>
      </c>
      <c r="V1192">
        <f t="shared" si="216"/>
        <v>2.6875</v>
      </c>
      <c r="W1192">
        <v>7115.58</v>
      </c>
      <c r="X1192">
        <f t="shared" si="221"/>
        <v>7180.6450200697982</v>
      </c>
      <c r="Y1192" s="7">
        <f t="shared" si="217"/>
        <v>4233.4568366832509</v>
      </c>
    </row>
    <row r="1193" spans="1:25" x14ac:dyDescent="0.4">
      <c r="A1193" s="6" t="str">
        <v>+2.922500E+00</v>
      </c>
      <c r="B1193">
        <f t="shared" ref="B1193:B1256" si="228">A1193-A$296</f>
        <v>2.2424999999999997</v>
      </c>
      <c r="C1193">
        <v>3768.8399999999997</v>
      </c>
      <c r="D1193">
        <f t="shared" ref="D1193:D1256" si="229">$S$15*(1-EXP(-(B1193/$T$15)))</f>
        <v>3849.7969220830096</v>
      </c>
      <c r="E1193" s="7">
        <f t="shared" ref="E1193:E1256" si="230">(D1193-C1193)^2</f>
        <v>6554.023233154534</v>
      </c>
      <c r="F1193" s="6" t="str">
        <v>+2.922500E+00</v>
      </c>
      <c r="G1193">
        <f t="shared" si="218"/>
        <v>2.3674999999999997</v>
      </c>
      <c r="H1193">
        <v>4582.92</v>
      </c>
      <c r="I1193">
        <f t="shared" si="222"/>
        <v>4565.6453403790865</v>
      </c>
      <c r="J1193" s="7">
        <f t="shared" si="223"/>
        <v>298.41386501842118</v>
      </c>
      <c r="K1193" s="6" t="str">
        <v>+2.922500E+00</v>
      </c>
      <c r="L1193">
        <f t="shared" si="225"/>
        <v>2.4624999999999999</v>
      </c>
      <c r="M1193">
        <v>5397</v>
      </c>
      <c r="N1193">
        <f t="shared" si="226"/>
        <v>5474.9278179517987</v>
      </c>
      <c r="O1193" s="7">
        <f t="shared" si="227"/>
        <v>6072.7448107286818</v>
      </c>
      <c r="P1193" s="6" t="str">
        <v>+2.922500E+00</v>
      </c>
      <c r="Q1193">
        <f t="shared" si="219"/>
        <v>1.8875</v>
      </c>
      <c r="R1193">
        <v>6180.9</v>
      </c>
      <c r="S1193">
        <f t="shared" si="224"/>
        <v>6369.3964418787164</v>
      </c>
      <c r="T1193" s="7">
        <f t="shared" si="220"/>
        <v>35530.908600936433</v>
      </c>
      <c r="U1193" s="6" t="str">
        <v>+2.922500E+00</v>
      </c>
      <c r="V1193">
        <f t="shared" si="216"/>
        <v>2.69</v>
      </c>
      <c r="W1193">
        <v>7025.0999999999995</v>
      </c>
      <c r="X1193">
        <f t="shared" si="221"/>
        <v>7180.6450200701756</v>
      </c>
      <c r="Y1193" s="7">
        <f t="shared" si="217"/>
        <v>24194.25326863151</v>
      </c>
    </row>
    <row r="1194" spans="1:25" x14ac:dyDescent="0.4">
      <c r="A1194" s="6" t="str">
        <v>+2.925000E+00</v>
      </c>
      <c r="B1194">
        <f t="shared" si="228"/>
        <v>2.2449999999999997</v>
      </c>
      <c r="C1194">
        <v>3738.72</v>
      </c>
      <c r="D1194">
        <f t="shared" si="229"/>
        <v>3849.7969221003436</v>
      </c>
      <c r="E1194" s="7">
        <f t="shared" si="230"/>
        <v>12338.082623285853</v>
      </c>
      <c r="F1194" s="6" t="str">
        <v>+2.925000E+00</v>
      </c>
      <c r="G1194">
        <f t="shared" si="218"/>
        <v>2.3699999999999997</v>
      </c>
      <c r="H1194">
        <v>4462.32</v>
      </c>
      <c r="I1194">
        <f t="shared" si="222"/>
        <v>4565.6453403849764</v>
      </c>
      <c r="J1194" s="7">
        <f t="shared" si="223"/>
        <v>10676.125965671297</v>
      </c>
      <c r="K1194" s="6" t="str">
        <v>+2.925000E+00</v>
      </c>
      <c r="L1194">
        <f t="shared" si="225"/>
        <v>2.4649999999999999</v>
      </c>
      <c r="M1194">
        <v>5487.42</v>
      </c>
      <c r="N1194">
        <f t="shared" si="226"/>
        <v>5474.9278179545299</v>
      </c>
      <c r="O1194" s="7">
        <f t="shared" si="227"/>
        <v>156.05461225716664</v>
      </c>
      <c r="P1194" s="6" t="str">
        <v>+2.925000E+00</v>
      </c>
      <c r="Q1194">
        <f t="shared" si="219"/>
        <v>1.89</v>
      </c>
      <c r="R1194">
        <v>6331.6799999999994</v>
      </c>
      <c r="S1194">
        <f t="shared" si="224"/>
        <v>6369.3964428771351</v>
      </c>
      <c r="T1194" s="7">
        <f t="shared" si="220"/>
        <v>1422.5300633042407</v>
      </c>
      <c r="U1194" s="6" t="str">
        <v>+2.925000E+00</v>
      </c>
      <c r="V1194">
        <f t="shared" si="216"/>
        <v>2.6924999999999999</v>
      </c>
      <c r="W1194">
        <v>7175.88</v>
      </c>
      <c r="X1194">
        <f t="shared" si="221"/>
        <v>7180.645020070544</v>
      </c>
      <c r="Y1194" s="7">
        <f t="shared" si="217"/>
        <v>22.705416272685902</v>
      </c>
    </row>
    <row r="1195" spans="1:25" x14ac:dyDescent="0.4">
      <c r="A1195" s="6" t="str">
        <v>+2.927500E+00</v>
      </c>
      <c r="B1195">
        <f t="shared" si="228"/>
        <v>2.2475000000000001</v>
      </c>
      <c r="C1195">
        <v>3949.74</v>
      </c>
      <c r="D1195">
        <f t="shared" si="229"/>
        <v>3849.7969221172498</v>
      </c>
      <c r="E1195" s="7">
        <f t="shared" si="230"/>
        <v>9988.6188166774336</v>
      </c>
      <c r="F1195" s="6" t="str">
        <v>+2.927500E+00</v>
      </c>
      <c r="G1195">
        <f t="shared" si="218"/>
        <v>2.3725000000000001</v>
      </c>
      <c r="H1195">
        <v>4462.32</v>
      </c>
      <c r="I1195">
        <f t="shared" si="222"/>
        <v>4565.6453403907208</v>
      </c>
      <c r="J1195" s="7">
        <f t="shared" si="223"/>
        <v>10676.125966858373</v>
      </c>
      <c r="K1195" s="6" t="str">
        <v>+2.927500E+00</v>
      </c>
      <c r="L1195">
        <f t="shared" si="225"/>
        <v>2.4675000000000002</v>
      </c>
      <c r="M1195">
        <v>5427.12</v>
      </c>
      <c r="N1195">
        <f t="shared" si="226"/>
        <v>5474.9278179571947</v>
      </c>
      <c r="O1195" s="7">
        <f t="shared" si="227"/>
        <v>2285.5874578282828</v>
      </c>
      <c r="P1195" s="6" t="str">
        <v>+2.927500E+00</v>
      </c>
      <c r="Q1195">
        <f t="shared" si="219"/>
        <v>1.8925000000000003</v>
      </c>
      <c r="R1195">
        <v>6331.6799999999994</v>
      </c>
      <c r="S1195">
        <f t="shared" si="224"/>
        <v>6369.396443850902</v>
      </c>
      <c r="T1195" s="7">
        <f t="shared" si="220"/>
        <v>1422.530136758287</v>
      </c>
      <c r="U1195" s="6" t="str">
        <v>+2.927500E+00</v>
      </c>
      <c r="V1195">
        <f t="shared" si="216"/>
        <v>2.6950000000000003</v>
      </c>
      <c r="W1195">
        <v>6994.9800000000005</v>
      </c>
      <c r="X1195">
        <f t="shared" si="221"/>
        <v>7180.6450200709032</v>
      </c>
      <c r="Y1195" s="7">
        <f t="shared" si="217"/>
        <v>34471.499677928725</v>
      </c>
    </row>
    <row r="1196" spans="1:25" x14ac:dyDescent="0.4">
      <c r="A1196" s="6" t="str">
        <v>+2.930000E+00</v>
      </c>
      <c r="B1196">
        <f t="shared" si="228"/>
        <v>2.25</v>
      </c>
      <c r="C1196">
        <v>3859.32</v>
      </c>
      <c r="D1196">
        <f t="shared" si="229"/>
        <v>3849.7969221337389</v>
      </c>
      <c r="E1196" s="7">
        <f t="shared" si="230"/>
        <v>90.689012046874851</v>
      </c>
      <c r="F1196" s="6" t="str">
        <v>+2.930000E+00</v>
      </c>
      <c r="G1196">
        <f t="shared" si="218"/>
        <v>2.375</v>
      </c>
      <c r="H1196">
        <v>4582.92</v>
      </c>
      <c r="I1196">
        <f t="shared" si="222"/>
        <v>4565.6453403963233</v>
      </c>
      <c r="J1196" s="7">
        <f t="shared" si="223"/>
        <v>298.41386442290343</v>
      </c>
      <c r="K1196" s="6" t="str">
        <v>+2.930000E+00</v>
      </c>
      <c r="L1196">
        <f t="shared" si="225"/>
        <v>2.4700000000000002</v>
      </c>
      <c r="M1196">
        <v>5427.12</v>
      </c>
      <c r="N1196">
        <f t="shared" si="226"/>
        <v>5474.9278179597923</v>
      </c>
      <c r="O1196" s="7">
        <f t="shared" si="227"/>
        <v>2285.5874580766463</v>
      </c>
      <c r="P1196" s="6" t="str">
        <v>+2.930000E+00</v>
      </c>
      <c r="Q1196">
        <f t="shared" si="219"/>
        <v>1.8950000000000002</v>
      </c>
      <c r="R1196">
        <v>6271.38</v>
      </c>
      <c r="S1196">
        <f t="shared" si="224"/>
        <v>6369.3964448006273</v>
      </c>
      <c r="T1196" s="7">
        <f t="shared" si="220"/>
        <v>9607.2234513543881</v>
      </c>
      <c r="U1196" s="6" t="str">
        <v>+2.930000E+00</v>
      </c>
      <c r="V1196">
        <f t="shared" si="216"/>
        <v>2.6975000000000002</v>
      </c>
      <c r="W1196">
        <v>7115.58</v>
      </c>
      <c r="X1196">
        <f t="shared" si="221"/>
        <v>7180.6450200712534</v>
      </c>
      <c r="Y1196" s="7">
        <f t="shared" si="217"/>
        <v>4233.456836872615</v>
      </c>
    </row>
    <row r="1197" spans="1:25" x14ac:dyDescent="0.4">
      <c r="A1197" s="6" t="str">
        <v>+2.932500E+00</v>
      </c>
      <c r="B1197">
        <f t="shared" si="228"/>
        <v>2.2524999999999999</v>
      </c>
      <c r="C1197">
        <v>3859.32</v>
      </c>
      <c r="D1197">
        <f t="shared" si="229"/>
        <v>3849.7969221498211</v>
      </c>
      <c r="E1197" s="7">
        <f t="shared" si="230"/>
        <v>90.689011740571914</v>
      </c>
      <c r="F1197" s="6" t="str">
        <v>+2.932500E+00</v>
      </c>
      <c r="G1197">
        <f t="shared" si="218"/>
        <v>2.3774999999999999</v>
      </c>
      <c r="H1197">
        <v>4552.74</v>
      </c>
      <c r="I1197">
        <f t="shared" si="222"/>
        <v>4565.6453404017875</v>
      </c>
      <c r="J1197" s="7">
        <f t="shared" si="223"/>
        <v>166.54781088601459</v>
      </c>
      <c r="K1197" s="6" t="str">
        <v>+2.932500E+00</v>
      </c>
      <c r="L1197">
        <f t="shared" si="225"/>
        <v>2.4725000000000001</v>
      </c>
      <c r="M1197">
        <v>5457.2999999999993</v>
      </c>
      <c r="N1197">
        <f t="shared" si="226"/>
        <v>5474.9278179623261</v>
      </c>
      <c r="O1197" s="7">
        <f t="shared" si="227"/>
        <v>310.73996611293296</v>
      </c>
      <c r="P1197" s="6" t="str">
        <v>+2.932500E+00</v>
      </c>
      <c r="Q1197">
        <f t="shared" si="219"/>
        <v>1.8975000000000002</v>
      </c>
      <c r="R1197">
        <v>6271.38</v>
      </c>
      <c r="S1197">
        <f t="shared" si="224"/>
        <v>6369.3964457269039</v>
      </c>
      <c r="T1197" s="7">
        <f t="shared" si="220"/>
        <v>9607.2236329350853</v>
      </c>
      <c r="U1197" s="6" t="str">
        <v>+2.932500E+00</v>
      </c>
      <c r="V1197">
        <f t="shared" si="216"/>
        <v>2.7</v>
      </c>
      <c r="W1197">
        <v>7115.58</v>
      </c>
      <c r="X1197">
        <f t="shared" si="221"/>
        <v>7180.6450200715954</v>
      </c>
      <c r="Y1197" s="7">
        <f t="shared" si="217"/>
        <v>4233.4568369171157</v>
      </c>
    </row>
    <row r="1198" spans="1:25" x14ac:dyDescent="0.4">
      <c r="A1198" s="6" t="str">
        <v>+2.935000E+00</v>
      </c>
      <c r="B1198">
        <f t="shared" si="228"/>
        <v>2.2549999999999999</v>
      </c>
      <c r="C1198">
        <v>3859.32</v>
      </c>
      <c r="D1198">
        <f t="shared" si="229"/>
        <v>3849.7969221655057</v>
      </c>
      <c r="E1198" s="7">
        <f t="shared" si="230"/>
        <v>90.689011441838844</v>
      </c>
      <c r="F1198" s="6" t="str">
        <v>+2.935000E+00</v>
      </c>
      <c r="G1198">
        <f t="shared" si="218"/>
        <v>2.38</v>
      </c>
      <c r="H1198">
        <v>4582.92</v>
      </c>
      <c r="I1198">
        <f t="shared" si="222"/>
        <v>4565.6453404071171</v>
      </c>
      <c r="J1198" s="7">
        <f t="shared" si="223"/>
        <v>298.41386404998212</v>
      </c>
      <c r="K1198" s="6" t="str">
        <v>+2.935000E+00</v>
      </c>
      <c r="L1198">
        <f t="shared" si="225"/>
        <v>2.4750000000000001</v>
      </c>
      <c r="M1198">
        <v>5547.72</v>
      </c>
      <c r="N1198">
        <f t="shared" si="226"/>
        <v>5474.9278179647981</v>
      </c>
      <c r="O1198" s="7">
        <f t="shared" si="227"/>
        <v>5298.7017654460042</v>
      </c>
      <c r="P1198" s="6" t="str">
        <v>+2.935000E+00</v>
      </c>
      <c r="Q1198">
        <f t="shared" si="219"/>
        <v>1.9000000000000001</v>
      </c>
      <c r="R1198">
        <v>6271.38</v>
      </c>
      <c r="S1198">
        <f t="shared" si="224"/>
        <v>6369.3964466303096</v>
      </c>
      <c r="T1198" s="7">
        <f t="shared" si="220"/>
        <v>9607.2238100323048</v>
      </c>
      <c r="U1198" s="6" t="str">
        <v>+2.935000E+00</v>
      </c>
      <c r="V1198">
        <f t="shared" si="216"/>
        <v>2.7025000000000001</v>
      </c>
      <c r="W1198">
        <v>6994.9800000000005</v>
      </c>
      <c r="X1198">
        <f t="shared" si="221"/>
        <v>7180.6450200719282</v>
      </c>
      <c r="Y1198" s="7">
        <f t="shared" si="217"/>
        <v>34471.499678309337</v>
      </c>
    </row>
    <row r="1199" spans="1:25" x14ac:dyDescent="0.4">
      <c r="A1199" s="6" t="str">
        <v>+2.937500E+00</v>
      </c>
      <c r="B1199">
        <f t="shared" si="228"/>
        <v>2.2574999999999998</v>
      </c>
      <c r="C1199">
        <v>3889.4400000000005</v>
      </c>
      <c r="D1199">
        <f t="shared" si="229"/>
        <v>3849.796922180803</v>
      </c>
      <c r="E1199" s="7">
        <f t="shared" si="230"/>
        <v>1571.57361897895</v>
      </c>
      <c r="F1199" s="6" t="str">
        <v>+2.937500E+00</v>
      </c>
      <c r="G1199">
        <f t="shared" si="218"/>
        <v>2.3824999999999998</v>
      </c>
      <c r="H1199">
        <v>4613.04</v>
      </c>
      <c r="I1199">
        <f t="shared" si="222"/>
        <v>4565.6453404123149</v>
      </c>
      <c r="J1199" s="7">
        <f t="shared" si="223"/>
        <v>2246.253757432547</v>
      </c>
      <c r="K1199" s="6" t="str">
        <v>+2.937500E+00</v>
      </c>
      <c r="L1199">
        <f t="shared" si="225"/>
        <v>2.4775</v>
      </c>
      <c r="M1199">
        <v>5517.6</v>
      </c>
      <c r="N1199">
        <f t="shared" si="226"/>
        <v>5474.9278179672083</v>
      </c>
      <c r="O1199" s="7">
        <f t="shared" si="227"/>
        <v>1820.9151194397432</v>
      </c>
      <c r="P1199" s="6" t="str">
        <v>+2.937500E+00</v>
      </c>
      <c r="Q1199">
        <f t="shared" si="219"/>
        <v>1.9025000000000001</v>
      </c>
      <c r="R1199">
        <v>6271.38</v>
      </c>
      <c r="S1199">
        <f t="shared" si="224"/>
        <v>6369.3964475114108</v>
      </c>
      <c r="T1199" s="7">
        <f t="shared" si="220"/>
        <v>9607.2239827571211</v>
      </c>
      <c r="U1199" s="6" t="str">
        <v>+2.937500E+00</v>
      </c>
      <c r="V1199">
        <f t="shared" si="216"/>
        <v>2.7050000000000001</v>
      </c>
      <c r="W1199">
        <v>7025.0999999999995</v>
      </c>
      <c r="X1199">
        <f t="shared" si="221"/>
        <v>7180.6450200722529</v>
      </c>
      <c r="Y1199" s="7">
        <f t="shared" si="217"/>
        <v>24194.253269277735</v>
      </c>
    </row>
    <row r="1200" spans="1:25" x14ac:dyDescent="0.4">
      <c r="A1200" s="6" t="str">
        <v>+2.940000E+00</v>
      </c>
      <c r="B1200">
        <f t="shared" si="228"/>
        <v>2.2599999999999998</v>
      </c>
      <c r="C1200">
        <v>3859.32</v>
      </c>
      <c r="D1200">
        <f t="shared" si="229"/>
        <v>3849.7969221957228</v>
      </c>
      <c r="E1200" s="7">
        <f t="shared" si="230"/>
        <v>90.689010866320174</v>
      </c>
      <c r="F1200" s="6" t="str">
        <v>+2.940000E+00</v>
      </c>
      <c r="G1200">
        <f t="shared" si="218"/>
        <v>2.3849999999999998</v>
      </c>
      <c r="H1200">
        <v>4341.7199999999993</v>
      </c>
      <c r="I1200">
        <f t="shared" si="222"/>
        <v>4565.6453404173844</v>
      </c>
      <c r="J1200" s="7">
        <f t="shared" si="223"/>
        <v>50142.558081041796</v>
      </c>
      <c r="K1200" s="6" t="str">
        <v>+2.940000E+00</v>
      </c>
      <c r="L1200">
        <f t="shared" si="225"/>
        <v>2.48</v>
      </c>
      <c r="M1200">
        <v>5547.72</v>
      </c>
      <c r="N1200">
        <f t="shared" si="226"/>
        <v>5474.9278179695593</v>
      </c>
      <c r="O1200" s="7">
        <f t="shared" si="227"/>
        <v>5298.7017647528473</v>
      </c>
      <c r="P1200" s="6" t="str">
        <v>+2.940000E+00</v>
      </c>
      <c r="Q1200">
        <f t="shared" si="219"/>
        <v>1.905</v>
      </c>
      <c r="R1200">
        <v>6271.38</v>
      </c>
      <c r="S1200">
        <f t="shared" si="224"/>
        <v>6369.3964483707578</v>
      </c>
      <c r="T1200" s="7">
        <f t="shared" si="220"/>
        <v>9607.2241512173987</v>
      </c>
      <c r="U1200" s="6" t="str">
        <v>+2.940000E+00</v>
      </c>
      <c r="V1200">
        <f t="shared" si="216"/>
        <v>2.7075</v>
      </c>
      <c r="W1200">
        <v>7115.58</v>
      </c>
      <c r="X1200">
        <f t="shared" si="221"/>
        <v>7180.6450200725703</v>
      </c>
      <c r="Y1200" s="7">
        <f t="shared" si="217"/>
        <v>4233.4568370439902</v>
      </c>
    </row>
    <row r="1201" spans="1:25" x14ac:dyDescent="0.4">
      <c r="A1201" s="6" t="str">
        <v>+2.942500E+00</v>
      </c>
      <c r="B1201">
        <f t="shared" si="228"/>
        <v>2.2624999999999997</v>
      </c>
      <c r="C1201">
        <v>3829.14</v>
      </c>
      <c r="D1201">
        <f t="shared" si="229"/>
        <v>3849.7969222102743</v>
      </c>
      <c r="E1201" s="7">
        <f t="shared" si="230"/>
        <v>426.70843520132729</v>
      </c>
      <c r="F1201" s="6" t="str">
        <v>+2.942500E+00</v>
      </c>
      <c r="G1201">
        <f t="shared" si="218"/>
        <v>2.3874999999999997</v>
      </c>
      <c r="H1201">
        <v>4462.32</v>
      </c>
      <c r="I1201">
        <f t="shared" si="222"/>
        <v>4565.6453404223284</v>
      </c>
      <c r="J1201" s="7">
        <f t="shared" si="223"/>
        <v>10676.125973390121</v>
      </c>
      <c r="K1201" s="6" t="str">
        <v>+2.942500E+00</v>
      </c>
      <c r="L1201">
        <f t="shared" si="225"/>
        <v>2.4824999999999999</v>
      </c>
      <c r="M1201">
        <v>5427.12</v>
      </c>
      <c r="N1201">
        <f t="shared" si="226"/>
        <v>5474.9278179718522</v>
      </c>
      <c r="O1201" s="7">
        <f t="shared" si="227"/>
        <v>2285.5874592297614</v>
      </c>
      <c r="P1201" s="6" t="str">
        <v>+2.942500E+00</v>
      </c>
      <c r="Q1201">
        <f t="shared" si="219"/>
        <v>1.9075</v>
      </c>
      <c r="R1201">
        <v>6391.9800000000005</v>
      </c>
      <c r="S1201">
        <f t="shared" si="224"/>
        <v>6369.3964492088862</v>
      </c>
      <c r="T1201" s="7">
        <f t="shared" si="220"/>
        <v>510.01676633483703</v>
      </c>
      <c r="U1201" s="6" t="str">
        <v>+2.942500E+00</v>
      </c>
      <c r="V1201">
        <f t="shared" si="216"/>
        <v>2.71</v>
      </c>
      <c r="W1201">
        <v>7145.7000000000007</v>
      </c>
      <c r="X1201">
        <f t="shared" si="221"/>
        <v>7180.6450200728796</v>
      </c>
      <c r="Y1201" s="7">
        <f t="shared" si="217"/>
        <v>1221.1544278939045</v>
      </c>
    </row>
    <row r="1202" spans="1:25" x14ac:dyDescent="0.4">
      <c r="A1202" s="6" t="str">
        <v>+2.945000E+00</v>
      </c>
      <c r="B1202">
        <f t="shared" si="228"/>
        <v>2.2649999999999997</v>
      </c>
      <c r="C1202">
        <v>3678.42</v>
      </c>
      <c r="D1202">
        <f t="shared" si="229"/>
        <v>3849.7969222244665</v>
      </c>
      <c r="E1202" s="7">
        <f t="shared" si="230"/>
        <v>29370.049471130806</v>
      </c>
      <c r="F1202" s="6" t="str">
        <v>+2.945000E+00</v>
      </c>
      <c r="G1202">
        <f t="shared" si="218"/>
        <v>2.3899999999999997</v>
      </c>
      <c r="H1202">
        <v>4522.62</v>
      </c>
      <c r="I1202">
        <f t="shared" si="222"/>
        <v>4565.6453404271506</v>
      </c>
      <c r="J1202" s="7">
        <f t="shared" si="223"/>
        <v>1851.179918872208</v>
      </c>
      <c r="K1202" s="6" t="str">
        <v>+2.945000E+00</v>
      </c>
      <c r="L1202">
        <f t="shared" si="225"/>
        <v>2.4849999999999999</v>
      </c>
      <c r="M1202">
        <v>5306.52</v>
      </c>
      <c r="N1202">
        <f t="shared" si="226"/>
        <v>5474.9278179740886</v>
      </c>
      <c r="O1202" s="7">
        <f t="shared" si="227"/>
        <v>28361.193154793615</v>
      </c>
      <c r="P1202" s="6" t="str">
        <v>+2.945000E+00</v>
      </c>
      <c r="Q1202">
        <f t="shared" si="219"/>
        <v>1.91</v>
      </c>
      <c r="R1202">
        <v>6331.6799999999994</v>
      </c>
      <c r="S1202">
        <f t="shared" si="224"/>
        <v>6369.3964500263228</v>
      </c>
      <c r="T1202" s="7">
        <f t="shared" si="220"/>
        <v>1422.5306025881505</v>
      </c>
      <c r="U1202" s="6" t="str">
        <v>+2.945000E+00</v>
      </c>
      <c r="V1202">
        <f t="shared" si="216"/>
        <v>2.7124999999999999</v>
      </c>
      <c r="W1202">
        <v>7055.28</v>
      </c>
      <c r="X1202">
        <f t="shared" si="221"/>
        <v>7180.6450200731806</v>
      </c>
      <c r="Y1202" s="7">
        <f t="shared" si="217"/>
        <v>15716.38825794904</v>
      </c>
    </row>
    <row r="1203" spans="1:25" x14ac:dyDescent="0.4">
      <c r="A1203" s="6" t="str">
        <v>+2.947500E+00</v>
      </c>
      <c r="B1203">
        <f t="shared" si="228"/>
        <v>2.2674999999999996</v>
      </c>
      <c r="C1203">
        <v>3949.74</v>
      </c>
      <c r="D1203">
        <f t="shared" si="229"/>
        <v>3849.7969222383081</v>
      </c>
      <c r="E1203" s="7">
        <f t="shared" si="230"/>
        <v>9988.6187924795559</v>
      </c>
      <c r="F1203" s="6" t="str">
        <v>+2.947500E+00</v>
      </c>
      <c r="G1203">
        <f t="shared" si="218"/>
        <v>2.3924999999999996</v>
      </c>
      <c r="H1203">
        <v>4492.4399999999996</v>
      </c>
      <c r="I1203">
        <f t="shared" si="222"/>
        <v>4565.6453404318536</v>
      </c>
      <c r="J1203" s="7">
        <f t="shared" si="223"/>
        <v>5359.021867743636</v>
      </c>
      <c r="K1203" s="6" t="str">
        <v>+2.947500E+00</v>
      </c>
      <c r="L1203">
        <f t="shared" si="225"/>
        <v>2.4874999999999998</v>
      </c>
      <c r="M1203">
        <v>5306.52</v>
      </c>
      <c r="N1203">
        <f t="shared" si="226"/>
        <v>5474.9278179762705</v>
      </c>
      <c r="O1203" s="7">
        <f t="shared" si="227"/>
        <v>28361.193155528508</v>
      </c>
      <c r="P1203" s="6" t="str">
        <v>+2.947500E+00</v>
      </c>
      <c r="Q1203">
        <f t="shared" si="219"/>
        <v>1.9124999999999999</v>
      </c>
      <c r="R1203">
        <v>6361.8</v>
      </c>
      <c r="S1203">
        <f t="shared" si="224"/>
        <v>6369.3964508235758</v>
      </c>
      <c r="T1203" s="7">
        <f t="shared" si="220"/>
        <v>57.706065115003192</v>
      </c>
      <c r="U1203" s="6" t="str">
        <v>+2.947500E+00</v>
      </c>
      <c r="V1203">
        <f t="shared" si="216"/>
        <v>2.7149999999999999</v>
      </c>
      <c r="W1203">
        <v>7025.0999999999995</v>
      </c>
      <c r="X1203">
        <f t="shared" si="221"/>
        <v>7180.6450200734753</v>
      </c>
      <c r="Y1203" s="7">
        <f t="shared" si="217"/>
        <v>24194.253269657998</v>
      </c>
    </row>
    <row r="1204" spans="1:25" x14ac:dyDescent="0.4">
      <c r="A1204" s="6" t="str">
        <v>+2.950000E+00</v>
      </c>
      <c r="B1204">
        <f t="shared" si="228"/>
        <v>2.27</v>
      </c>
      <c r="C1204">
        <v>3859.32</v>
      </c>
      <c r="D1204">
        <f t="shared" si="229"/>
        <v>3849.7969222518082</v>
      </c>
      <c r="E1204" s="7">
        <f t="shared" si="230"/>
        <v>90.68900979810978</v>
      </c>
      <c r="F1204" s="6" t="str">
        <v>+2.950000E+00</v>
      </c>
      <c r="G1204">
        <f t="shared" si="218"/>
        <v>2.395</v>
      </c>
      <c r="H1204">
        <v>4582.92</v>
      </c>
      <c r="I1204">
        <f t="shared" si="222"/>
        <v>4565.6453404364402</v>
      </c>
      <c r="J1204" s="7">
        <f t="shared" si="223"/>
        <v>298.41386303689177</v>
      </c>
      <c r="K1204" s="6" t="str">
        <v>+2.950000E+00</v>
      </c>
      <c r="L1204">
        <f t="shared" si="225"/>
        <v>2.4900000000000002</v>
      </c>
      <c r="M1204">
        <v>5427.12</v>
      </c>
      <c r="N1204">
        <f t="shared" si="226"/>
        <v>5474.9278179783978</v>
      </c>
      <c r="O1204" s="7">
        <f t="shared" si="227"/>
        <v>2285.5874598556261</v>
      </c>
      <c r="P1204" s="6" t="str">
        <v>+2.950000E+00</v>
      </c>
      <c r="Q1204">
        <f t="shared" si="219"/>
        <v>1.9150000000000003</v>
      </c>
      <c r="R1204">
        <v>6271.38</v>
      </c>
      <c r="S1204">
        <f t="shared" si="224"/>
        <v>6369.3964516011447</v>
      </c>
      <c r="T1204" s="7">
        <f t="shared" si="220"/>
        <v>9607.2247844795183</v>
      </c>
      <c r="U1204" s="6" t="str">
        <v>+2.950000E+00</v>
      </c>
      <c r="V1204">
        <f t="shared" si="216"/>
        <v>2.7175000000000002</v>
      </c>
      <c r="W1204">
        <v>7115.58</v>
      </c>
      <c r="X1204">
        <f t="shared" si="221"/>
        <v>7180.6450200737618</v>
      </c>
      <c r="Y1204" s="7">
        <f t="shared" si="217"/>
        <v>4233.4568371990317</v>
      </c>
    </row>
    <row r="1205" spans="1:25" x14ac:dyDescent="0.4">
      <c r="A1205" s="6" t="str">
        <v>+2.952500E+00</v>
      </c>
      <c r="B1205">
        <f t="shared" si="228"/>
        <v>2.2725</v>
      </c>
      <c r="C1205">
        <v>3829.14</v>
      </c>
      <c r="D1205">
        <f t="shared" si="229"/>
        <v>3849.7969222649745</v>
      </c>
      <c r="E1205" s="7">
        <f t="shared" si="230"/>
        <v>426.70843746120266</v>
      </c>
      <c r="F1205" s="6" t="str">
        <v>+2.952500E+00</v>
      </c>
      <c r="G1205">
        <f t="shared" si="218"/>
        <v>2.3975</v>
      </c>
      <c r="H1205">
        <v>4582.92</v>
      </c>
      <c r="I1205">
        <f t="shared" si="222"/>
        <v>4565.645340440914</v>
      </c>
      <c r="J1205" s="7">
        <f t="shared" si="223"/>
        <v>298.41386288232491</v>
      </c>
      <c r="K1205" s="6" t="str">
        <v>+2.952500E+00</v>
      </c>
      <c r="L1205">
        <f t="shared" si="225"/>
        <v>2.4925000000000002</v>
      </c>
      <c r="M1205">
        <v>5517.6</v>
      </c>
      <c r="N1205">
        <f t="shared" si="226"/>
        <v>5474.9278179804724</v>
      </c>
      <c r="O1205" s="7">
        <f t="shared" si="227"/>
        <v>1820.9151183077295</v>
      </c>
      <c r="P1205" s="6" t="str">
        <v>+2.952500E+00</v>
      </c>
      <c r="Q1205">
        <f t="shared" si="219"/>
        <v>1.9175000000000002</v>
      </c>
      <c r="R1205">
        <v>6060.3</v>
      </c>
      <c r="S1205">
        <f t="shared" si="224"/>
        <v>6369.3964523595159</v>
      </c>
      <c r="T1205" s="7">
        <f t="shared" si="220"/>
        <v>95540.616861238392</v>
      </c>
      <c r="U1205" s="6" t="str">
        <v>+2.952500E+00</v>
      </c>
      <c r="V1205">
        <f t="shared" ref="V1205:V1268" si="231">U1205-U$117</f>
        <v>2.72</v>
      </c>
      <c r="W1205">
        <v>7025.0999999999995</v>
      </c>
      <c r="X1205">
        <f t="shared" si="221"/>
        <v>7180.645020074041</v>
      </c>
      <c r="Y1205" s="7">
        <f t="shared" ref="Y1205:Y1268" si="232">(X1205-W1205)^2</f>
        <v>24194.253269833982</v>
      </c>
    </row>
    <row r="1206" spans="1:25" x14ac:dyDescent="0.4">
      <c r="A1206" s="6" t="str">
        <v>+2.955000E+00</v>
      </c>
      <c r="B1206">
        <f t="shared" si="228"/>
        <v>2.2749999999999999</v>
      </c>
      <c r="C1206">
        <v>3799.02</v>
      </c>
      <c r="D1206">
        <f t="shared" si="229"/>
        <v>3849.7969222778161</v>
      </c>
      <c r="E1206" s="7">
        <f t="shared" si="230"/>
        <v>2578.2958360073753</v>
      </c>
      <c r="F1206" s="6" t="str">
        <v>+2.955000E+00</v>
      </c>
      <c r="G1206">
        <f t="shared" ref="G1206:G1269" si="233">F1206-F$246</f>
        <v>2.4</v>
      </c>
      <c r="H1206">
        <v>4462.32</v>
      </c>
      <c r="I1206">
        <f t="shared" si="222"/>
        <v>4565.6453404452777</v>
      </c>
      <c r="J1206" s="7">
        <f t="shared" si="223"/>
        <v>10676.125978132604</v>
      </c>
      <c r="K1206" s="6" t="str">
        <v>+2.955000E+00</v>
      </c>
      <c r="L1206">
        <f t="shared" si="225"/>
        <v>2.4950000000000001</v>
      </c>
      <c r="M1206">
        <v>5366.82</v>
      </c>
      <c r="N1206">
        <f t="shared" si="226"/>
        <v>5474.927817982496</v>
      </c>
      <c r="O1206" s="7">
        <f t="shared" si="227"/>
        <v>11687.300308936545</v>
      </c>
      <c r="P1206" s="6" t="str">
        <v>+2.955000E+00</v>
      </c>
      <c r="Q1206">
        <f t="shared" ref="Q1206:Q1269" si="234">P1206-P$438</f>
        <v>1.9200000000000002</v>
      </c>
      <c r="R1206">
        <v>6391.9800000000005</v>
      </c>
      <c r="S1206">
        <f t="shared" si="224"/>
        <v>6369.3964530991625</v>
      </c>
      <c r="T1206" s="7">
        <f t="shared" ref="T1206:T1269" si="235">(S1206-R1206)^2</f>
        <v>510.01659062234842</v>
      </c>
      <c r="U1206" s="6" t="str">
        <v>+2.955000E+00</v>
      </c>
      <c r="V1206">
        <f t="shared" si="231"/>
        <v>2.7225000000000001</v>
      </c>
      <c r="W1206">
        <v>6994.9800000000005</v>
      </c>
      <c r="X1206">
        <f t="shared" ref="X1206:X1269" si="236">$S$19*(1-EXP(-(V1206/$T$19)))</f>
        <v>7180.6450200743147</v>
      </c>
      <c r="Y1206" s="7">
        <f t="shared" si="232"/>
        <v>34471.49967919552</v>
      </c>
    </row>
    <row r="1207" spans="1:25" x14ac:dyDescent="0.4">
      <c r="A1207" s="6" t="str">
        <v>+2.957500E+00</v>
      </c>
      <c r="B1207">
        <f t="shared" si="228"/>
        <v>2.2774999999999999</v>
      </c>
      <c r="C1207">
        <v>3859.32</v>
      </c>
      <c r="D1207">
        <f t="shared" si="229"/>
        <v>3849.7969222903407</v>
      </c>
      <c r="E1207" s="7">
        <f t="shared" si="230"/>
        <v>90.689009064212613</v>
      </c>
      <c r="F1207" s="6" t="str">
        <v>+2.957500E+00</v>
      </c>
      <c r="G1207">
        <f t="shared" si="233"/>
        <v>2.4024999999999999</v>
      </c>
      <c r="H1207">
        <v>4582.92</v>
      </c>
      <c r="I1207">
        <f t="shared" ref="I1207:I1270" si="237">$S$16*(1-EXP(-(G1207/$T$16)))</f>
        <v>4565.6453404495333</v>
      </c>
      <c r="J1207" s="7">
        <f t="shared" ref="J1207:J1270" si="238">(I1207-H1207)^2</f>
        <v>298.41386258453457</v>
      </c>
      <c r="K1207" s="6" t="str">
        <v>+2.957500E+00</v>
      </c>
      <c r="L1207">
        <f t="shared" si="225"/>
        <v>2.4975000000000001</v>
      </c>
      <c r="M1207">
        <v>5517.6</v>
      </c>
      <c r="N1207">
        <f t="shared" si="226"/>
        <v>5474.9278179844696</v>
      </c>
      <c r="O1207" s="7">
        <f t="shared" si="227"/>
        <v>1820.9151179665885</v>
      </c>
      <c r="P1207" s="6" t="str">
        <v>+2.957500E+00</v>
      </c>
      <c r="Q1207">
        <f t="shared" si="234"/>
        <v>1.9225000000000001</v>
      </c>
      <c r="R1207">
        <v>6241.2</v>
      </c>
      <c r="S1207">
        <f t="shared" ref="S1207:S1270" si="239">$S$18*(1-EXP(-(Q1207/$T$18)))</f>
        <v>6369.3964538205473</v>
      </c>
      <c r="T1207" s="7">
        <f t="shared" si="235"/>
        <v>16434.330772163768</v>
      </c>
      <c r="U1207" s="6" t="str">
        <v>+2.957500E+00</v>
      </c>
      <c r="V1207">
        <f t="shared" si="231"/>
        <v>2.7250000000000001</v>
      </c>
      <c r="W1207">
        <v>7115.58</v>
      </c>
      <c r="X1207">
        <f t="shared" si="236"/>
        <v>7180.6450200745803</v>
      </c>
      <c r="Y1207" s="7">
        <f t="shared" si="232"/>
        <v>4233.456837305549</v>
      </c>
    </row>
    <row r="1208" spans="1:25" x14ac:dyDescent="0.4">
      <c r="A1208" s="6" t="str">
        <v>+2.960000E+00</v>
      </c>
      <c r="B1208">
        <f t="shared" si="228"/>
        <v>2.2799999999999998</v>
      </c>
      <c r="C1208">
        <v>3979.92</v>
      </c>
      <c r="D1208">
        <f t="shared" si="229"/>
        <v>3849.7969223025561</v>
      </c>
      <c r="E1208" s="7">
        <f t="shared" si="230"/>
        <v>16932.015349455032</v>
      </c>
      <c r="F1208" s="6" t="str">
        <v>+2.960000E+00</v>
      </c>
      <c r="G1208">
        <f t="shared" si="233"/>
        <v>2.4049999999999998</v>
      </c>
      <c r="H1208">
        <v>4703.5200000000004</v>
      </c>
      <c r="I1208">
        <f t="shared" si="237"/>
        <v>4565.6453404536842</v>
      </c>
      <c r="J1208" s="7">
        <f t="shared" si="238"/>
        <v>19009.421745012616</v>
      </c>
      <c r="K1208" s="6" t="str">
        <v>+2.960000E+00</v>
      </c>
      <c r="L1208">
        <f t="shared" si="225"/>
        <v>2.5</v>
      </c>
      <c r="M1208">
        <v>5427.12</v>
      </c>
      <c r="N1208">
        <f t="shared" si="226"/>
        <v>5474.9278179863941</v>
      </c>
      <c r="O1208" s="7">
        <f t="shared" si="227"/>
        <v>2285.5874606201951</v>
      </c>
      <c r="P1208" s="6" t="str">
        <v>+2.960000E+00</v>
      </c>
      <c r="Q1208">
        <f t="shared" si="234"/>
        <v>1.925</v>
      </c>
      <c r="R1208">
        <v>6391.9800000000005</v>
      </c>
      <c r="S1208">
        <f t="shared" si="239"/>
        <v>6369.3964545241206</v>
      </c>
      <c r="T1208" s="7">
        <f t="shared" si="235"/>
        <v>510.01652626113429</v>
      </c>
      <c r="U1208" s="6" t="str">
        <v>+2.960000E+00</v>
      </c>
      <c r="V1208">
        <f t="shared" si="231"/>
        <v>2.7275</v>
      </c>
      <c r="W1208">
        <v>6994.9800000000005</v>
      </c>
      <c r="X1208">
        <f t="shared" si="236"/>
        <v>7180.6450200748404</v>
      </c>
      <c r="Y1208" s="7">
        <f t="shared" si="232"/>
        <v>34471.499679390727</v>
      </c>
    </row>
    <row r="1209" spans="1:25" x14ac:dyDescent="0.4">
      <c r="A1209" s="6" t="str">
        <v>+2.962500E+00</v>
      </c>
      <c r="B1209">
        <f t="shared" si="228"/>
        <v>2.2824999999999998</v>
      </c>
      <c r="C1209">
        <v>3859.32</v>
      </c>
      <c r="D1209">
        <f t="shared" si="229"/>
        <v>3849.7969223144701</v>
      </c>
      <c r="E1209" s="7">
        <f t="shared" si="230"/>
        <v>90.689008604641273</v>
      </c>
      <c r="F1209" s="6" t="str">
        <v>+2.962500E+00</v>
      </c>
      <c r="G1209">
        <f t="shared" si="233"/>
        <v>2.4074999999999998</v>
      </c>
      <c r="H1209">
        <v>4582.92</v>
      </c>
      <c r="I1209">
        <f t="shared" si="237"/>
        <v>4565.6453404577323</v>
      </c>
      <c r="J1209" s="7">
        <f t="shared" si="238"/>
        <v>298.41386230126147</v>
      </c>
      <c r="K1209" s="6" t="str">
        <v>+2.962500E+00</v>
      </c>
      <c r="L1209">
        <f t="shared" si="225"/>
        <v>2.5024999999999999</v>
      </c>
      <c r="M1209">
        <v>5397</v>
      </c>
      <c r="N1209">
        <f t="shared" si="226"/>
        <v>5474.9278179882713</v>
      </c>
      <c r="O1209" s="7">
        <f t="shared" si="227"/>
        <v>6072.7448164131356</v>
      </c>
      <c r="P1209" s="6" t="str">
        <v>+2.962500E+00</v>
      </c>
      <c r="Q1209">
        <f t="shared" si="234"/>
        <v>1.9275</v>
      </c>
      <c r="R1209">
        <v>6361.8</v>
      </c>
      <c r="S1209">
        <f t="shared" si="239"/>
        <v>6369.3964552103225</v>
      </c>
      <c r="T1209" s="7">
        <f t="shared" si="235"/>
        <v>57.706131762433529</v>
      </c>
      <c r="U1209" s="6" t="str">
        <v>+2.962500E+00</v>
      </c>
      <c r="V1209">
        <f t="shared" si="231"/>
        <v>2.73</v>
      </c>
      <c r="W1209">
        <v>7145.7000000000007</v>
      </c>
      <c r="X1209">
        <f t="shared" si="236"/>
        <v>7180.6450200750924</v>
      </c>
      <c r="Y1209" s="7">
        <f t="shared" si="232"/>
        <v>1221.1544280485573</v>
      </c>
    </row>
    <row r="1210" spans="1:25" x14ac:dyDescent="0.4">
      <c r="A1210" s="6" t="str">
        <v>+2.965000E+00</v>
      </c>
      <c r="B1210">
        <f t="shared" si="228"/>
        <v>2.2849999999999997</v>
      </c>
      <c r="C1210">
        <v>3738.72</v>
      </c>
      <c r="D1210">
        <f t="shared" si="229"/>
        <v>3849.7969223260893</v>
      </c>
      <c r="E1210" s="7">
        <f t="shared" si="230"/>
        <v>12338.082673436124</v>
      </c>
      <c r="F1210" s="6" t="str">
        <v>+2.965000E+00</v>
      </c>
      <c r="G1210">
        <f t="shared" si="233"/>
        <v>2.4099999999999997</v>
      </c>
      <c r="H1210">
        <v>4522.62</v>
      </c>
      <c r="I1210">
        <f t="shared" si="237"/>
        <v>4565.6453404616805</v>
      </c>
      <c r="J1210" s="7">
        <f t="shared" si="238"/>
        <v>1851.1799218435274</v>
      </c>
      <c r="K1210" s="6" t="str">
        <v>+2.965000E+00</v>
      </c>
      <c r="L1210">
        <f t="shared" si="225"/>
        <v>2.5049999999999999</v>
      </c>
      <c r="M1210">
        <v>5427.12</v>
      </c>
      <c r="N1210">
        <f t="shared" si="226"/>
        <v>5474.9278179901021</v>
      </c>
      <c r="O1210" s="7">
        <f t="shared" si="227"/>
        <v>2285.5874609747389</v>
      </c>
      <c r="P1210" s="6" t="str">
        <v>+2.965000E+00</v>
      </c>
      <c r="Q1210">
        <f t="shared" si="234"/>
        <v>1.93</v>
      </c>
      <c r="R1210">
        <v>6331.6799999999994</v>
      </c>
      <c r="S1210">
        <f t="shared" si="239"/>
        <v>6369.3964558795824</v>
      </c>
      <c r="T1210" s="7">
        <f t="shared" si="235"/>
        <v>1422.5310441165318</v>
      </c>
      <c r="U1210" s="6" t="str">
        <v>+2.965000E+00</v>
      </c>
      <c r="V1210">
        <f t="shared" si="231"/>
        <v>2.7324999999999999</v>
      </c>
      <c r="W1210">
        <v>7055.28</v>
      </c>
      <c r="X1210">
        <f t="shared" si="236"/>
        <v>7180.6450200753397</v>
      </c>
      <c r="Y1210" s="7">
        <f t="shared" si="232"/>
        <v>15716.3882584904</v>
      </c>
    </row>
    <row r="1211" spans="1:25" x14ac:dyDescent="0.4">
      <c r="A1211" s="6" t="str">
        <v>+2.967500E+00</v>
      </c>
      <c r="B1211">
        <f t="shared" si="228"/>
        <v>2.2874999999999996</v>
      </c>
      <c r="C1211">
        <v>3738.72</v>
      </c>
      <c r="D1211">
        <f t="shared" si="229"/>
        <v>3849.7969223374221</v>
      </c>
      <c r="E1211" s="7">
        <f t="shared" si="230"/>
        <v>12338.082675953739</v>
      </c>
      <c r="F1211" s="6" t="str">
        <v>+2.967500E+00</v>
      </c>
      <c r="G1211">
        <f t="shared" si="233"/>
        <v>2.4124999999999996</v>
      </c>
      <c r="H1211">
        <v>4582.92</v>
      </c>
      <c r="I1211">
        <f t="shared" si="237"/>
        <v>4565.6453404655304</v>
      </c>
      <c r="J1211" s="7">
        <f t="shared" si="238"/>
        <v>298.41386203184561</v>
      </c>
      <c r="K1211" s="6" t="str">
        <v>+2.967500E+00</v>
      </c>
      <c r="L1211">
        <f t="shared" si="225"/>
        <v>2.5074999999999998</v>
      </c>
      <c r="M1211">
        <v>5306.52</v>
      </c>
      <c r="N1211">
        <f t="shared" si="226"/>
        <v>5474.9278179918883</v>
      </c>
      <c r="O1211" s="7">
        <f t="shared" si="227"/>
        <v>28361.19316078884</v>
      </c>
      <c r="P1211" s="6" t="str">
        <v>+2.967500E+00</v>
      </c>
      <c r="Q1211">
        <f t="shared" si="234"/>
        <v>1.9324999999999999</v>
      </c>
      <c r="R1211">
        <v>6271.38</v>
      </c>
      <c r="S1211">
        <f t="shared" si="239"/>
        <v>6369.3964565323186</v>
      </c>
      <c r="T1211" s="7">
        <f t="shared" si="235"/>
        <v>9607.225751151871</v>
      </c>
      <c r="U1211" s="6" t="str">
        <v>+2.967500E+00</v>
      </c>
      <c r="V1211">
        <f t="shared" si="231"/>
        <v>2.7349999999999999</v>
      </c>
      <c r="W1211">
        <v>7025.0999999999995</v>
      </c>
      <c r="X1211">
        <f t="shared" si="236"/>
        <v>7180.6450200755808</v>
      </c>
      <c r="Y1211" s="7">
        <f t="shared" si="232"/>
        <v>24194.253270312991</v>
      </c>
    </row>
    <row r="1212" spans="1:25" x14ac:dyDescent="0.4">
      <c r="A1212" s="6" t="str">
        <v>+2.970000E+00</v>
      </c>
      <c r="B1212">
        <f t="shared" si="228"/>
        <v>2.29</v>
      </c>
      <c r="C1212">
        <v>3859.32</v>
      </c>
      <c r="D1212">
        <f t="shared" si="229"/>
        <v>3849.7969223484752</v>
      </c>
      <c r="E1212" s="7">
        <f t="shared" si="230"/>
        <v>90.689007956974905</v>
      </c>
      <c r="F1212" s="6" t="str">
        <v>+2.970000E+00</v>
      </c>
      <c r="G1212">
        <f t="shared" si="233"/>
        <v>2.415</v>
      </c>
      <c r="H1212">
        <v>4582.92</v>
      </c>
      <c r="I1212">
        <f t="shared" si="237"/>
        <v>4565.6453404692857</v>
      </c>
      <c r="J1212" s="7">
        <f t="shared" si="238"/>
        <v>298.41386190210244</v>
      </c>
      <c r="K1212" s="6" t="str">
        <v>+2.970000E+00</v>
      </c>
      <c r="L1212">
        <f t="shared" si="225"/>
        <v>2.5100000000000002</v>
      </c>
      <c r="M1212">
        <v>5547.72</v>
      </c>
      <c r="N1212">
        <f t="shared" si="226"/>
        <v>5474.92781799363</v>
      </c>
      <c r="O1212" s="7">
        <f t="shared" si="227"/>
        <v>5298.7017612485315</v>
      </c>
      <c r="P1212" s="6" t="str">
        <v>+2.970000E+00</v>
      </c>
      <c r="Q1212">
        <f t="shared" si="234"/>
        <v>1.9350000000000003</v>
      </c>
      <c r="R1212">
        <v>6271.38</v>
      </c>
      <c r="S1212">
        <f t="shared" si="239"/>
        <v>6369.3964571689376</v>
      </c>
      <c r="T1212" s="7">
        <f t="shared" si="235"/>
        <v>9607.2258759501492</v>
      </c>
      <c r="U1212" s="6" t="str">
        <v>+2.970000E+00</v>
      </c>
      <c r="V1212">
        <f t="shared" si="231"/>
        <v>2.7375000000000003</v>
      </c>
      <c r="W1212">
        <v>6994.9800000000005</v>
      </c>
      <c r="X1212">
        <f t="shared" si="236"/>
        <v>7180.6450200758154</v>
      </c>
      <c r="Y1212" s="7">
        <f t="shared" si="232"/>
        <v>34471.499679752764</v>
      </c>
    </row>
    <row r="1213" spans="1:25" x14ac:dyDescent="0.4">
      <c r="A1213" s="6" t="str">
        <v>+2.972500E+00</v>
      </c>
      <c r="B1213">
        <f t="shared" si="228"/>
        <v>2.2925</v>
      </c>
      <c r="C1213">
        <v>3859.32</v>
      </c>
      <c r="D1213">
        <f t="shared" si="229"/>
        <v>3849.7969223592549</v>
      </c>
      <c r="E1213" s="7">
        <f t="shared" si="230"/>
        <v>90.689007751661435</v>
      </c>
      <c r="F1213" s="6" t="str">
        <v>+2.972500E+00</v>
      </c>
      <c r="G1213">
        <f t="shared" si="233"/>
        <v>2.4175</v>
      </c>
      <c r="H1213">
        <v>4582.92</v>
      </c>
      <c r="I1213">
        <f t="shared" si="237"/>
        <v>4565.6453404729491</v>
      </c>
      <c r="J1213" s="7">
        <f t="shared" si="238"/>
        <v>298.41386177553289</v>
      </c>
      <c r="K1213" s="6" t="str">
        <v>+2.972500E+00</v>
      </c>
      <c r="L1213">
        <f t="shared" si="225"/>
        <v>2.5125000000000002</v>
      </c>
      <c r="M1213">
        <v>5427.12</v>
      </c>
      <c r="N1213">
        <f t="shared" si="226"/>
        <v>5474.927817995328</v>
      </c>
      <c r="O1213" s="7">
        <f t="shared" si="227"/>
        <v>2285.5874614744221</v>
      </c>
      <c r="P1213" s="6" t="str">
        <v>+2.972500E+00</v>
      </c>
      <c r="Q1213">
        <f t="shared" si="234"/>
        <v>1.9375000000000002</v>
      </c>
      <c r="R1213">
        <v>6271.38</v>
      </c>
      <c r="S1213">
        <f t="shared" si="239"/>
        <v>6369.3964577898396</v>
      </c>
      <c r="T1213" s="7">
        <f t="shared" si="235"/>
        <v>9607.2259976673849</v>
      </c>
      <c r="U1213" s="6" t="str">
        <v>+2.972500E+00</v>
      </c>
      <c r="V1213">
        <f t="shared" si="231"/>
        <v>2.74</v>
      </c>
      <c r="W1213">
        <v>7025.0999999999995</v>
      </c>
      <c r="X1213">
        <f t="shared" si="236"/>
        <v>7180.6450200760446</v>
      </c>
      <c r="Y1213" s="7">
        <f t="shared" si="232"/>
        <v>24194.253270457288</v>
      </c>
    </row>
    <row r="1214" spans="1:25" x14ac:dyDescent="0.4">
      <c r="A1214" s="6" t="str">
        <v>+2.975000E+00</v>
      </c>
      <c r="B1214">
        <f t="shared" si="228"/>
        <v>2.2949999999999999</v>
      </c>
      <c r="C1214">
        <v>3859.32</v>
      </c>
      <c r="D1214">
        <f t="shared" si="229"/>
        <v>3849.7969223697687</v>
      </c>
      <c r="E1214" s="7">
        <f t="shared" si="230"/>
        <v>90.689007551414747</v>
      </c>
      <c r="F1214" s="6" t="str">
        <v>+2.975000E+00</v>
      </c>
      <c r="G1214">
        <f t="shared" si="233"/>
        <v>2.42</v>
      </c>
      <c r="H1214">
        <v>4582.92</v>
      </c>
      <c r="I1214">
        <f t="shared" si="237"/>
        <v>4565.6453404765216</v>
      </c>
      <c r="J1214" s="7">
        <f t="shared" si="238"/>
        <v>298.4138616521056</v>
      </c>
      <c r="K1214" s="6" t="str">
        <v>+2.975000E+00</v>
      </c>
      <c r="L1214">
        <f t="shared" si="225"/>
        <v>2.5150000000000001</v>
      </c>
      <c r="M1214">
        <v>5487.42</v>
      </c>
      <c r="N1214">
        <f t="shared" si="226"/>
        <v>5474.9278179969851</v>
      </c>
      <c r="O1214" s="7">
        <f t="shared" si="227"/>
        <v>156.05461119645017</v>
      </c>
      <c r="P1214" s="6" t="str">
        <v>+2.975000E+00</v>
      </c>
      <c r="Q1214">
        <f t="shared" si="234"/>
        <v>1.9400000000000002</v>
      </c>
      <c r="R1214">
        <v>6271.38</v>
      </c>
      <c r="S1214">
        <f t="shared" si="239"/>
        <v>6369.3964583954112</v>
      </c>
      <c r="T1214" s="7">
        <f t="shared" si="235"/>
        <v>9607.2261163793482</v>
      </c>
      <c r="U1214" s="6" t="str">
        <v>+2.975000E+00</v>
      </c>
      <c r="V1214">
        <f t="shared" si="231"/>
        <v>2.7425000000000002</v>
      </c>
      <c r="W1214">
        <v>7115.58</v>
      </c>
      <c r="X1214">
        <f t="shared" si="236"/>
        <v>7180.6450200762674</v>
      </c>
      <c r="Y1214" s="7">
        <f t="shared" si="232"/>
        <v>4233.4568375250929</v>
      </c>
    </row>
    <row r="1215" spans="1:25" x14ac:dyDescent="0.4">
      <c r="A1215" s="6" t="str">
        <v>+2.977500E+00</v>
      </c>
      <c r="B1215">
        <f t="shared" si="228"/>
        <v>2.2974999999999999</v>
      </c>
      <c r="C1215">
        <v>3829.14</v>
      </c>
      <c r="D1215">
        <f t="shared" si="229"/>
        <v>3849.7969223800228</v>
      </c>
      <c r="E1215" s="7">
        <f t="shared" si="230"/>
        <v>426.70844221429235</v>
      </c>
      <c r="F1215" s="6" t="str">
        <v>+2.977500E+00</v>
      </c>
      <c r="G1215">
        <f t="shared" si="233"/>
        <v>2.4224999999999999</v>
      </c>
      <c r="H1215">
        <v>4582.92</v>
      </c>
      <c r="I1215">
        <f t="shared" si="237"/>
        <v>4565.645340480005</v>
      </c>
      <c r="J1215" s="7">
        <f t="shared" si="238"/>
        <v>298.41386153175773</v>
      </c>
      <c r="K1215" s="6" t="str">
        <v>+2.977500E+00</v>
      </c>
      <c r="L1215">
        <f t="shared" si="225"/>
        <v>2.5175000000000001</v>
      </c>
      <c r="M1215">
        <v>5608.0199999999995</v>
      </c>
      <c r="N1215">
        <f t="shared" si="226"/>
        <v>5474.9278179986013</v>
      </c>
      <c r="O1215" s="7">
        <f t="shared" si="227"/>
        <v>17713.528909893306</v>
      </c>
      <c r="P1215" s="6" t="str">
        <v>+2.977500E+00</v>
      </c>
      <c r="Q1215">
        <f t="shared" si="234"/>
        <v>1.9425000000000001</v>
      </c>
      <c r="R1215">
        <v>6271.38</v>
      </c>
      <c r="S1215">
        <f t="shared" si="239"/>
        <v>6369.3964589860307</v>
      </c>
      <c r="T1215" s="7">
        <f t="shared" si="235"/>
        <v>9607.2262321602102</v>
      </c>
      <c r="U1215" s="6" t="str">
        <v>+2.977500E+00</v>
      </c>
      <c r="V1215">
        <f t="shared" si="231"/>
        <v>2.7450000000000001</v>
      </c>
      <c r="W1215">
        <v>7115.58</v>
      </c>
      <c r="X1215">
        <f t="shared" si="236"/>
        <v>7180.6450200764857</v>
      </c>
      <c r="Y1215" s="7">
        <f t="shared" si="232"/>
        <v>4233.4568375534973</v>
      </c>
    </row>
    <row r="1216" spans="1:25" x14ac:dyDescent="0.4">
      <c r="A1216" s="6" t="str">
        <v>+2.980000E+00</v>
      </c>
      <c r="B1216">
        <f t="shared" si="228"/>
        <v>2.2999999999999998</v>
      </c>
      <c r="C1216">
        <v>3738.72</v>
      </c>
      <c r="D1216">
        <f t="shared" si="229"/>
        <v>3849.7969223900236</v>
      </c>
      <c r="E1216" s="7">
        <f t="shared" si="230"/>
        <v>12338.082687639373</v>
      </c>
      <c r="F1216" s="6" t="str">
        <v>+2.980000E+00</v>
      </c>
      <c r="G1216">
        <f t="shared" si="233"/>
        <v>2.4249999999999998</v>
      </c>
      <c r="H1216">
        <v>4582.92</v>
      </c>
      <c r="I1216">
        <f t="shared" si="237"/>
        <v>4565.6453404834028</v>
      </c>
      <c r="J1216" s="7">
        <f t="shared" si="238"/>
        <v>298.41386141436357</v>
      </c>
      <c r="K1216" s="6" t="str">
        <v>+2.980000E+00</v>
      </c>
      <c r="L1216">
        <f t="shared" si="225"/>
        <v>2.52</v>
      </c>
      <c r="M1216">
        <v>5547.72</v>
      </c>
      <c r="N1216">
        <f t="shared" si="226"/>
        <v>5474.9278180001775</v>
      </c>
      <c r="O1216" s="7">
        <f t="shared" si="227"/>
        <v>5298.7017602953247</v>
      </c>
      <c r="P1216" s="6" t="str">
        <v>+2.980000E+00</v>
      </c>
      <c r="Q1216">
        <f t="shared" si="234"/>
        <v>1.9450000000000001</v>
      </c>
      <c r="R1216">
        <v>6391.9800000000005</v>
      </c>
      <c r="S1216">
        <f t="shared" si="239"/>
        <v>6369.3964595620682</v>
      </c>
      <c r="T1216" s="7">
        <f t="shared" si="235"/>
        <v>510.01629871172082</v>
      </c>
      <c r="U1216" s="6" t="str">
        <v>+2.980000E+00</v>
      </c>
      <c r="V1216">
        <f t="shared" si="231"/>
        <v>2.7475000000000001</v>
      </c>
      <c r="W1216">
        <v>7236.18</v>
      </c>
      <c r="X1216">
        <f t="shared" si="236"/>
        <v>7180.6450200766985</v>
      </c>
      <c r="Y1216" s="7">
        <f t="shared" si="232"/>
        <v>3084.13399508153</v>
      </c>
    </row>
    <row r="1217" spans="1:25" x14ac:dyDescent="0.4">
      <c r="A1217" s="6" t="str">
        <v>+2.982500E+00</v>
      </c>
      <c r="B1217">
        <f t="shared" si="228"/>
        <v>2.3024999999999998</v>
      </c>
      <c r="C1217">
        <v>3859.32</v>
      </c>
      <c r="D1217">
        <f t="shared" si="229"/>
        <v>3849.7969223997779</v>
      </c>
      <c r="E1217" s="7">
        <f t="shared" si="230"/>
        <v>90.689006979854256</v>
      </c>
      <c r="F1217" s="6" t="str">
        <v>+2.982500E+00</v>
      </c>
      <c r="G1217">
        <f t="shared" si="233"/>
        <v>2.4274999999999998</v>
      </c>
      <c r="H1217">
        <v>4492.4399999999996</v>
      </c>
      <c r="I1217">
        <f t="shared" si="237"/>
        <v>4565.6453404867179</v>
      </c>
      <c r="J1217" s="7">
        <f t="shared" si="238"/>
        <v>5359.0218757763632</v>
      </c>
      <c r="K1217" s="6" t="str">
        <v>+2.982500E+00</v>
      </c>
      <c r="L1217">
        <f t="shared" si="225"/>
        <v>2.5225</v>
      </c>
      <c r="M1217">
        <v>5427.12</v>
      </c>
      <c r="N1217">
        <f t="shared" si="226"/>
        <v>5474.9278180017136</v>
      </c>
      <c r="O1217" s="7">
        <f t="shared" si="227"/>
        <v>2285.5874620849818</v>
      </c>
      <c r="P1217" s="6" t="str">
        <v>+2.982500E+00</v>
      </c>
      <c r="Q1217">
        <f t="shared" si="234"/>
        <v>1.9475</v>
      </c>
      <c r="R1217">
        <v>6241.2</v>
      </c>
      <c r="S1217">
        <f t="shared" si="239"/>
        <v>6369.3964601238831</v>
      </c>
      <c r="T1217" s="7">
        <f t="shared" si="235"/>
        <v>16434.332388294402</v>
      </c>
      <c r="U1217" s="6" t="str">
        <v>+2.982500E+00</v>
      </c>
      <c r="V1217">
        <f t="shared" si="231"/>
        <v>2.75</v>
      </c>
      <c r="W1217">
        <v>7055.28</v>
      </c>
      <c r="X1217">
        <f t="shared" si="236"/>
        <v>7180.6450200769059</v>
      </c>
      <c r="Y1217" s="7">
        <f t="shared" si="232"/>
        <v>15716.388258883082</v>
      </c>
    </row>
    <row r="1218" spans="1:25" x14ac:dyDescent="0.4">
      <c r="A1218" s="6" t="str">
        <v>+2.985000E+00</v>
      </c>
      <c r="B1218">
        <f t="shared" si="228"/>
        <v>2.3049999999999997</v>
      </c>
      <c r="C1218">
        <v>3678.42</v>
      </c>
      <c r="D1218">
        <f t="shared" si="229"/>
        <v>3849.7969224092913</v>
      </c>
      <c r="E1218" s="7">
        <f t="shared" si="230"/>
        <v>29370.049534480211</v>
      </c>
      <c r="F1218" s="6" t="str">
        <v>+2.985000E+00</v>
      </c>
      <c r="G1218">
        <f t="shared" si="233"/>
        <v>2.4299999999999997</v>
      </c>
      <c r="H1218">
        <v>4462.32</v>
      </c>
      <c r="I1218">
        <f t="shared" si="237"/>
        <v>4565.6453404899503</v>
      </c>
      <c r="J1218" s="7">
        <f t="shared" si="238"/>
        <v>10676.125987364219</v>
      </c>
      <c r="K1218" s="6" t="str">
        <v>+2.985000E+00</v>
      </c>
      <c r="L1218">
        <f t="shared" si="225"/>
        <v>2.5249999999999999</v>
      </c>
      <c r="M1218">
        <v>5487.42</v>
      </c>
      <c r="N1218">
        <f t="shared" si="226"/>
        <v>5474.9278180032134</v>
      </c>
      <c r="O1218" s="7">
        <f t="shared" si="227"/>
        <v>156.05461104084205</v>
      </c>
      <c r="P1218" s="6" t="str">
        <v>+2.985000E+00</v>
      </c>
      <c r="Q1218">
        <f t="shared" si="234"/>
        <v>1.95</v>
      </c>
      <c r="R1218">
        <v>6331.6799999999994</v>
      </c>
      <c r="S1218">
        <f t="shared" si="239"/>
        <v>6369.3964606718264</v>
      </c>
      <c r="T1218" s="7">
        <f t="shared" si="235"/>
        <v>1422.5314056094735</v>
      </c>
      <c r="U1218" s="6" t="str">
        <v>+2.985000E+00</v>
      </c>
      <c r="V1218">
        <f t="shared" si="231"/>
        <v>2.7524999999999999</v>
      </c>
      <c r="W1218">
        <v>7055.28</v>
      </c>
      <c r="X1218">
        <f t="shared" si="236"/>
        <v>7180.6450200771069</v>
      </c>
      <c r="Y1218" s="7">
        <f t="shared" si="232"/>
        <v>15716.388258933477</v>
      </c>
    </row>
    <row r="1219" spans="1:25" x14ac:dyDescent="0.4">
      <c r="A1219" s="6" t="str">
        <v>+2.987500E+00</v>
      </c>
      <c r="B1219">
        <f t="shared" si="228"/>
        <v>2.3074999999999997</v>
      </c>
      <c r="C1219">
        <v>3738.72</v>
      </c>
      <c r="D1219">
        <f t="shared" si="229"/>
        <v>3849.7969224185695</v>
      </c>
      <c r="E1219" s="7">
        <f t="shared" si="230"/>
        <v>12338.082693980945</v>
      </c>
      <c r="F1219" s="6" t="str">
        <v>+2.987500E+00</v>
      </c>
      <c r="G1219">
        <f t="shared" si="233"/>
        <v>2.4324999999999997</v>
      </c>
      <c r="H1219">
        <v>4492.4399999999996</v>
      </c>
      <c r="I1219">
        <f t="shared" si="237"/>
        <v>4565.6453404931026</v>
      </c>
      <c r="J1219" s="7">
        <f t="shared" si="238"/>
        <v>5359.0218767111446</v>
      </c>
      <c r="K1219" s="6" t="str">
        <v>+2.987500E+00</v>
      </c>
      <c r="L1219">
        <f t="shared" si="225"/>
        <v>2.5274999999999999</v>
      </c>
      <c r="M1219">
        <v>5427.12</v>
      </c>
      <c r="N1219">
        <f t="shared" si="226"/>
        <v>5474.9278180046749</v>
      </c>
      <c r="O1219" s="7">
        <f t="shared" si="227"/>
        <v>2285.5874623681298</v>
      </c>
      <c r="P1219" s="6" t="str">
        <v>+2.987500E+00</v>
      </c>
      <c r="Q1219">
        <f t="shared" si="234"/>
        <v>1.9524999999999999</v>
      </c>
      <c r="R1219">
        <v>6241.2</v>
      </c>
      <c r="S1219">
        <f t="shared" si="239"/>
        <v>6369.3964612062409</v>
      </c>
      <c r="T1219" s="7">
        <f t="shared" si="235"/>
        <v>16434.332665803282</v>
      </c>
      <c r="U1219" s="6" t="str">
        <v>+2.987500E+00</v>
      </c>
      <c r="V1219">
        <f t="shared" si="231"/>
        <v>2.7549999999999999</v>
      </c>
      <c r="W1219">
        <v>7025.0999999999995</v>
      </c>
      <c r="X1219">
        <f t="shared" si="236"/>
        <v>7180.6450200773052</v>
      </c>
      <c r="Y1219" s="7">
        <f t="shared" si="232"/>
        <v>24194.253270849436</v>
      </c>
    </row>
    <row r="1220" spans="1:25" x14ac:dyDescent="0.4">
      <c r="A1220" s="6" t="str">
        <v>+2.990000E+00</v>
      </c>
      <c r="B1220">
        <f t="shared" si="228"/>
        <v>2.31</v>
      </c>
      <c r="C1220">
        <v>3859.32</v>
      </c>
      <c r="D1220">
        <f t="shared" si="229"/>
        <v>3849.7969224276189</v>
      </c>
      <c r="E1220" s="7">
        <f t="shared" si="230"/>
        <v>90.689006449590295</v>
      </c>
      <c r="F1220" s="6" t="str">
        <v>+2.990000E+00</v>
      </c>
      <c r="G1220">
        <f t="shared" si="233"/>
        <v>2.4350000000000001</v>
      </c>
      <c r="H1220">
        <v>4582.92</v>
      </c>
      <c r="I1220">
        <f t="shared" si="237"/>
        <v>4565.6453404961776</v>
      </c>
      <c r="J1220" s="7">
        <f t="shared" si="238"/>
        <v>298.4138609730042</v>
      </c>
      <c r="K1220" s="6" t="str">
        <v>+2.990000E+00</v>
      </c>
      <c r="L1220">
        <f t="shared" si="225"/>
        <v>2.5300000000000002</v>
      </c>
      <c r="M1220">
        <v>5668.32</v>
      </c>
      <c r="N1220">
        <f t="shared" si="226"/>
        <v>5474.927818006101</v>
      </c>
      <c r="O1220" s="7">
        <f t="shared" si="227"/>
        <v>37400.536056361241</v>
      </c>
      <c r="P1220" s="6" t="str">
        <v>+2.990000E+00</v>
      </c>
      <c r="Q1220">
        <f t="shared" si="234"/>
        <v>1.9550000000000003</v>
      </c>
      <c r="R1220">
        <v>6150.7800000000007</v>
      </c>
      <c r="S1220">
        <f t="shared" si="239"/>
        <v>6369.3964617274614</v>
      </c>
      <c r="T1220" s="7">
        <f t="shared" si="235"/>
        <v>47793.157338234319</v>
      </c>
      <c r="U1220" s="6" t="str">
        <v>+2.990000E+00</v>
      </c>
      <c r="V1220">
        <f t="shared" si="231"/>
        <v>2.7575000000000003</v>
      </c>
      <c r="W1220">
        <v>6994.9800000000005</v>
      </c>
      <c r="X1220">
        <f t="shared" si="236"/>
        <v>7180.6450200774971</v>
      </c>
      <c r="Y1220" s="7">
        <f t="shared" si="232"/>
        <v>34471.499680377216</v>
      </c>
    </row>
    <row r="1221" spans="1:25" x14ac:dyDescent="0.4">
      <c r="A1221" s="6" t="str">
        <v>+2.992500E+00</v>
      </c>
      <c r="B1221">
        <f t="shared" si="228"/>
        <v>2.3125</v>
      </c>
      <c r="C1221">
        <v>3829.14</v>
      </c>
      <c r="D1221">
        <f t="shared" si="229"/>
        <v>3849.7969224364447</v>
      </c>
      <c r="E1221" s="7">
        <f t="shared" si="230"/>
        <v>426.70844454529663</v>
      </c>
      <c r="F1221" s="6" t="str">
        <v>+2.992500E+00</v>
      </c>
      <c r="G1221">
        <f t="shared" si="233"/>
        <v>2.4375</v>
      </c>
      <c r="H1221">
        <v>4582.92</v>
      </c>
      <c r="I1221">
        <f t="shared" si="237"/>
        <v>4565.6453404991762</v>
      </c>
      <c r="J1221" s="7">
        <f t="shared" si="238"/>
        <v>298.41386086940452</v>
      </c>
      <c r="K1221" s="6" t="str">
        <v>+2.992500E+00</v>
      </c>
      <c r="L1221">
        <f t="shared" si="225"/>
        <v>2.5325000000000002</v>
      </c>
      <c r="M1221">
        <v>5427.12</v>
      </c>
      <c r="N1221">
        <f t="shared" si="226"/>
        <v>5474.9278180074916</v>
      </c>
      <c r="O1221" s="7">
        <f t="shared" si="227"/>
        <v>2285.5874626374507</v>
      </c>
      <c r="P1221" s="6" t="str">
        <v>+2.992500E+00</v>
      </c>
      <c r="Q1221">
        <f t="shared" si="234"/>
        <v>1.9575000000000002</v>
      </c>
      <c r="R1221">
        <v>6180.9</v>
      </c>
      <c r="S1221">
        <f t="shared" si="239"/>
        <v>6369.3964622358126</v>
      </c>
      <c r="T1221" s="7">
        <f t="shared" si="235"/>
        <v>35530.916275417258</v>
      </c>
      <c r="U1221" s="6" t="str">
        <v>+2.992500E+00</v>
      </c>
      <c r="V1221">
        <f t="shared" si="231"/>
        <v>2.7600000000000002</v>
      </c>
      <c r="W1221">
        <v>7025.0999999999995</v>
      </c>
      <c r="X1221">
        <f t="shared" si="236"/>
        <v>7180.6450200776844</v>
      </c>
      <c r="Y1221" s="7">
        <f t="shared" si="232"/>
        <v>24194.25327096742</v>
      </c>
    </row>
    <row r="1222" spans="1:25" x14ac:dyDescent="0.4">
      <c r="A1222" s="6" t="str">
        <v>+2.995000E+00</v>
      </c>
      <c r="B1222">
        <f t="shared" si="228"/>
        <v>2.3149999999999999</v>
      </c>
      <c r="C1222">
        <v>3859.32</v>
      </c>
      <c r="D1222">
        <f t="shared" si="229"/>
        <v>3849.796922445053</v>
      </c>
      <c r="E1222" s="7">
        <f t="shared" si="230"/>
        <v>90.689006117537659</v>
      </c>
      <c r="F1222" s="6" t="str">
        <v>+2.995000E+00</v>
      </c>
      <c r="G1222">
        <f t="shared" si="233"/>
        <v>2.44</v>
      </c>
      <c r="H1222">
        <v>4582.92</v>
      </c>
      <c r="I1222">
        <f t="shared" si="237"/>
        <v>4565.6453405021011</v>
      </c>
      <c r="J1222" s="7">
        <f t="shared" si="238"/>
        <v>298.41386076834999</v>
      </c>
      <c r="K1222" s="6" t="str">
        <v>+2.995000E+00</v>
      </c>
      <c r="L1222">
        <f t="shared" si="225"/>
        <v>2.5350000000000001</v>
      </c>
      <c r="M1222">
        <v>5487.42</v>
      </c>
      <c r="N1222">
        <f t="shared" si="226"/>
        <v>5474.9278180088486</v>
      </c>
      <c r="O1222" s="7">
        <f t="shared" si="227"/>
        <v>156.05461090004943</v>
      </c>
      <c r="P1222" s="6" t="str">
        <v>+2.995000E+00</v>
      </c>
      <c r="Q1222">
        <f t="shared" si="234"/>
        <v>1.9600000000000002</v>
      </c>
      <c r="R1222">
        <v>6331.6799999999994</v>
      </c>
      <c r="S1222">
        <f t="shared" si="239"/>
        <v>6369.3964627316127</v>
      </c>
      <c r="T1222" s="7">
        <f t="shared" si="235"/>
        <v>1422.5315609851764</v>
      </c>
      <c r="U1222" s="6" t="str">
        <v>+2.995000E+00</v>
      </c>
      <c r="V1222">
        <f t="shared" si="231"/>
        <v>2.7625000000000002</v>
      </c>
      <c r="W1222">
        <v>7055.28</v>
      </c>
      <c r="X1222">
        <f t="shared" si="236"/>
        <v>7180.6450200778672</v>
      </c>
      <c r="Y1222" s="7">
        <f t="shared" si="232"/>
        <v>15716.388259124118</v>
      </c>
    </row>
    <row r="1223" spans="1:25" x14ac:dyDescent="0.4">
      <c r="A1223" s="6" t="str">
        <v>+2.997500E+00</v>
      </c>
      <c r="B1223">
        <f t="shared" si="228"/>
        <v>2.3174999999999999</v>
      </c>
      <c r="C1223">
        <v>3829.14</v>
      </c>
      <c r="D1223">
        <f t="shared" si="229"/>
        <v>3849.7969224534481</v>
      </c>
      <c r="E1223" s="7">
        <f t="shared" si="230"/>
        <v>426.70844524777488</v>
      </c>
      <c r="F1223" s="6" t="str">
        <v>+2.997500E+00</v>
      </c>
      <c r="G1223">
        <f t="shared" si="233"/>
        <v>2.4424999999999999</v>
      </c>
      <c r="H1223">
        <v>4462.32</v>
      </c>
      <c r="I1223">
        <f t="shared" si="237"/>
        <v>4565.6453405049533</v>
      </c>
      <c r="J1223" s="7">
        <f t="shared" si="238"/>
        <v>10676.125990464605</v>
      </c>
      <c r="K1223" s="6" t="str">
        <v>+2.997500E+00</v>
      </c>
      <c r="L1223">
        <f t="shared" si="225"/>
        <v>2.5375000000000001</v>
      </c>
      <c r="M1223">
        <v>5427.12</v>
      </c>
      <c r="N1223">
        <f t="shared" si="226"/>
        <v>5474.927818010171</v>
      </c>
      <c r="O1223" s="7">
        <f t="shared" si="227"/>
        <v>2285.5874628936408</v>
      </c>
      <c r="P1223" s="6" t="str">
        <v>+2.997500E+00</v>
      </c>
      <c r="Q1223">
        <f t="shared" si="234"/>
        <v>1.9625000000000001</v>
      </c>
      <c r="R1223">
        <v>6361.8</v>
      </c>
      <c r="S1223">
        <f t="shared" si="239"/>
        <v>6369.396463215171</v>
      </c>
      <c r="T1223" s="7">
        <f t="shared" si="235"/>
        <v>57.706253379443737</v>
      </c>
      <c r="U1223" s="6" t="str">
        <v>+2.997500E+00</v>
      </c>
      <c r="V1223">
        <f t="shared" si="231"/>
        <v>2.7650000000000001</v>
      </c>
      <c r="W1223">
        <v>7115.58</v>
      </c>
      <c r="X1223">
        <f t="shared" si="236"/>
        <v>7180.6450200780455</v>
      </c>
      <c r="Y1223" s="7">
        <f t="shared" si="232"/>
        <v>4233.4568377564719</v>
      </c>
    </row>
    <row r="1224" spans="1:25" x14ac:dyDescent="0.4">
      <c r="A1224" s="6" t="str">
        <v>+3.000000E+00</v>
      </c>
      <c r="B1224">
        <f t="shared" si="228"/>
        <v>2.3199999999999998</v>
      </c>
      <c r="C1224">
        <v>3859.32</v>
      </c>
      <c r="D1224">
        <f t="shared" si="229"/>
        <v>3849.7969224616363</v>
      </c>
      <c r="E1224" s="7">
        <f t="shared" si="230"/>
        <v>90.689005801690087</v>
      </c>
      <c r="F1224" s="6" t="str">
        <v>+3.000000E+00</v>
      </c>
      <c r="G1224">
        <f t="shared" si="233"/>
        <v>2.4449999999999998</v>
      </c>
      <c r="H1224">
        <v>4582.92</v>
      </c>
      <c r="I1224">
        <f t="shared" si="237"/>
        <v>4565.6453405077364</v>
      </c>
      <c r="J1224" s="7">
        <f t="shared" si="238"/>
        <v>298.41386057365668</v>
      </c>
      <c r="K1224" s="6" t="str">
        <v>+3.000000E+00</v>
      </c>
      <c r="L1224">
        <f t="shared" si="225"/>
        <v>2.54</v>
      </c>
      <c r="M1224">
        <v>5427.12</v>
      </c>
      <c r="N1224">
        <f t="shared" si="226"/>
        <v>5474.9278180114616</v>
      </c>
      <c r="O1224" s="7">
        <f t="shared" si="227"/>
        <v>2285.5874630170397</v>
      </c>
      <c r="P1224" s="6" t="str">
        <v>+3.000000E+00</v>
      </c>
      <c r="Q1224">
        <f t="shared" si="234"/>
        <v>1.9650000000000001</v>
      </c>
      <c r="R1224">
        <v>6391.9800000000005</v>
      </c>
      <c r="S1224">
        <f t="shared" si="239"/>
        <v>6369.3964636867904</v>
      </c>
      <c r="T1224" s="7">
        <f t="shared" si="235"/>
        <v>510.01611241007748</v>
      </c>
      <c r="U1224" s="6" t="str">
        <v>+3.000000E+00</v>
      </c>
      <c r="V1224">
        <f t="shared" si="231"/>
        <v>2.7675000000000001</v>
      </c>
      <c r="W1224">
        <v>7115.58</v>
      </c>
      <c r="X1224">
        <f t="shared" si="236"/>
        <v>7180.6450200782192</v>
      </c>
      <c r="Y1224" s="7">
        <f t="shared" si="232"/>
        <v>4233.4568377790774</v>
      </c>
    </row>
    <row r="1225" spans="1:25" x14ac:dyDescent="0.4">
      <c r="A1225" s="6" t="str">
        <v>+3.002500E+00</v>
      </c>
      <c r="B1225">
        <f t="shared" si="228"/>
        <v>2.3224999999999998</v>
      </c>
      <c r="C1225">
        <v>3859.32</v>
      </c>
      <c r="D1225">
        <f t="shared" si="229"/>
        <v>3849.7969224696221</v>
      </c>
      <c r="E1225" s="7">
        <f t="shared" si="230"/>
        <v>90.689005649590953</v>
      </c>
      <c r="F1225" s="6" t="str">
        <v>+3.002500E+00</v>
      </c>
      <c r="G1225">
        <f t="shared" si="233"/>
        <v>2.4474999999999998</v>
      </c>
      <c r="H1225">
        <v>4462.32</v>
      </c>
      <c r="I1225">
        <f t="shared" si="237"/>
        <v>4565.6453405104494</v>
      </c>
      <c r="J1225" s="7">
        <f t="shared" si="238"/>
        <v>10676.125991600373</v>
      </c>
      <c r="K1225" s="6" t="str">
        <v>+3.002500E+00</v>
      </c>
      <c r="L1225">
        <f t="shared" si="225"/>
        <v>2.5425</v>
      </c>
      <c r="M1225">
        <v>5427.12</v>
      </c>
      <c r="N1225">
        <f t="shared" si="226"/>
        <v>5474.9278180127203</v>
      </c>
      <c r="O1225" s="7">
        <f t="shared" si="227"/>
        <v>2285.5874631373949</v>
      </c>
      <c r="P1225" s="6" t="str">
        <v>+3.002500E+00</v>
      </c>
      <c r="Q1225">
        <f t="shared" si="234"/>
        <v>1.9675</v>
      </c>
      <c r="R1225">
        <v>6361.8</v>
      </c>
      <c r="S1225">
        <f t="shared" si="239"/>
        <v>6369.3964641467655</v>
      </c>
      <c r="T1225" s="7">
        <f t="shared" si="235"/>
        <v>57.706267533091513</v>
      </c>
      <c r="U1225" s="6" t="str">
        <v>+3.002500E+00</v>
      </c>
      <c r="V1225">
        <f t="shared" si="231"/>
        <v>2.77</v>
      </c>
      <c r="W1225">
        <v>7206.06</v>
      </c>
      <c r="X1225">
        <f t="shared" si="236"/>
        <v>7180.6450200783893</v>
      </c>
      <c r="Y1225" s="7">
        <f t="shared" si="232"/>
        <v>645.92120441589634</v>
      </c>
    </row>
    <row r="1226" spans="1:25" x14ac:dyDescent="0.4">
      <c r="A1226" s="6" t="str">
        <v>+3.005000E+00</v>
      </c>
      <c r="B1226">
        <f t="shared" si="228"/>
        <v>2.3249999999999997</v>
      </c>
      <c r="C1226">
        <v>3859.32</v>
      </c>
      <c r="D1226">
        <f t="shared" si="229"/>
        <v>3849.796922477411</v>
      </c>
      <c r="E1226" s="7">
        <f t="shared" si="230"/>
        <v>90.689005501242121</v>
      </c>
      <c r="F1226" s="6" t="str">
        <v>+3.005000E+00</v>
      </c>
      <c r="G1226">
        <f t="shared" si="233"/>
        <v>2.4499999999999997</v>
      </c>
      <c r="H1226">
        <v>4643.22</v>
      </c>
      <c r="I1226">
        <f t="shared" si="237"/>
        <v>4565.645340513096</v>
      </c>
      <c r="J1226" s="7">
        <f t="shared" si="238"/>
        <v>6017.8277945091413</v>
      </c>
      <c r="K1226" s="6" t="str">
        <v>+3.005000E+00</v>
      </c>
      <c r="L1226">
        <f t="shared" si="225"/>
        <v>2.5449999999999999</v>
      </c>
      <c r="M1226">
        <v>5427.12</v>
      </c>
      <c r="N1226">
        <f t="shared" si="226"/>
        <v>5474.9278180139472</v>
      </c>
      <c r="O1226" s="7">
        <f t="shared" si="227"/>
        <v>2285.5874632547066</v>
      </c>
      <c r="P1226" s="6" t="str">
        <v>+3.005000E+00</v>
      </c>
      <c r="Q1226">
        <f t="shared" si="234"/>
        <v>1.97</v>
      </c>
      <c r="R1226">
        <v>6271.38</v>
      </c>
      <c r="S1226">
        <f t="shared" si="239"/>
        <v>6369.3964645953838</v>
      </c>
      <c r="T1226" s="7">
        <f t="shared" si="235"/>
        <v>9607.2273317781055</v>
      </c>
      <c r="U1226" s="6" t="str">
        <v>+3.005000E+00</v>
      </c>
      <c r="V1226">
        <f t="shared" si="231"/>
        <v>2.7725</v>
      </c>
      <c r="W1226">
        <v>6934.68</v>
      </c>
      <c r="X1226">
        <f t="shared" si="236"/>
        <v>7180.6450200785548</v>
      </c>
      <c r="Y1226" s="7">
        <f t="shared" si="232"/>
        <v>60498.791102243726</v>
      </c>
    </row>
    <row r="1227" spans="1:25" x14ac:dyDescent="0.4">
      <c r="A1227" s="6" t="str">
        <v>+3.007500E+00</v>
      </c>
      <c r="B1227">
        <f t="shared" si="228"/>
        <v>2.3274999999999997</v>
      </c>
      <c r="C1227">
        <v>3949.74</v>
      </c>
      <c r="D1227">
        <f t="shared" si="229"/>
        <v>3849.7969224850076</v>
      </c>
      <c r="E1227" s="7">
        <f t="shared" si="230"/>
        <v>9988.6187431677354</v>
      </c>
      <c r="F1227" s="6" t="str">
        <v>+3.007500E+00</v>
      </c>
      <c r="G1227">
        <f t="shared" si="233"/>
        <v>2.4524999999999997</v>
      </c>
      <c r="H1227">
        <v>4552.74</v>
      </c>
      <c r="I1227">
        <f t="shared" si="237"/>
        <v>4565.6453405156772</v>
      </c>
      <c r="J1227" s="7">
        <f t="shared" si="238"/>
        <v>166.54781382558411</v>
      </c>
      <c r="K1227" s="6" t="str">
        <v>+3.007500E+00</v>
      </c>
      <c r="L1227">
        <f t="shared" si="225"/>
        <v>2.5474999999999999</v>
      </c>
      <c r="M1227">
        <v>5397</v>
      </c>
      <c r="N1227">
        <f t="shared" si="226"/>
        <v>5474.9278180151441</v>
      </c>
      <c r="O1227" s="7">
        <f t="shared" si="227"/>
        <v>6072.7448206014196</v>
      </c>
      <c r="P1227" s="6" t="str">
        <v>+3.007500E+00</v>
      </c>
      <c r="Q1227">
        <f t="shared" si="234"/>
        <v>1.9724999999999999</v>
      </c>
      <c r="R1227">
        <v>6271.38</v>
      </c>
      <c r="S1227">
        <f t="shared" si="239"/>
        <v>6369.3964650329262</v>
      </c>
      <c r="T1227" s="7">
        <f t="shared" si="235"/>
        <v>9607.2274175508319</v>
      </c>
      <c r="U1227" s="6" t="str">
        <v>+3.007500E+00</v>
      </c>
      <c r="V1227">
        <f t="shared" si="231"/>
        <v>2.7749999999999999</v>
      </c>
      <c r="W1227">
        <v>6964.8</v>
      </c>
      <c r="X1227">
        <f t="shared" si="236"/>
        <v>7180.6450200787158</v>
      </c>
      <c r="Y1227" s="7">
        <f t="shared" si="232"/>
        <v>46589.072692781141</v>
      </c>
    </row>
    <row r="1228" spans="1:25" x14ac:dyDescent="0.4">
      <c r="A1228" s="6" t="str">
        <v>+3.010000E+00</v>
      </c>
      <c r="B1228">
        <f t="shared" si="228"/>
        <v>2.3299999999999996</v>
      </c>
      <c r="C1228">
        <v>3738.72</v>
      </c>
      <c r="D1228">
        <f t="shared" si="229"/>
        <v>3849.7969224924168</v>
      </c>
      <c r="E1228" s="7">
        <f t="shared" si="230"/>
        <v>12338.082710386414</v>
      </c>
      <c r="F1228" s="6" t="str">
        <v>+3.010000E+00</v>
      </c>
      <c r="G1228">
        <f t="shared" si="233"/>
        <v>2.4549999999999996</v>
      </c>
      <c r="H1228">
        <v>4462.32</v>
      </c>
      <c r="I1228">
        <f t="shared" si="237"/>
        <v>4565.6453405181946</v>
      </c>
      <c r="J1228" s="7">
        <f t="shared" si="238"/>
        <v>10676.125993200936</v>
      </c>
      <c r="K1228" s="6" t="str">
        <v>+3.010000E+00</v>
      </c>
      <c r="L1228">
        <f t="shared" si="225"/>
        <v>2.5499999999999998</v>
      </c>
      <c r="M1228">
        <v>5427.12</v>
      </c>
      <c r="N1228">
        <f t="shared" si="226"/>
        <v>5474.9278180163119</v>
      </c>
      <c r="O1228" s="7">
        <f t="shared" si="227"/>
        <v>2285.5874634808074</v>
      </c>
      <c r="P1228" s="6" t="str">
        <v>+3.010000E+00</v>
      </c>
      <c r="Q1228">
        <f t="shared" si="234"/>
        <v>1.9749999999999999</v>
      </c>
      <c r="R1228">
        <v>6271.38</v>
      </c>
      <c r="S1228">
        <f t="shared" si="239"/>
        <v>6369.3964654596648</v>
      </c>
      <c r="T1228" s="7">
        <f t="shared" si="235"/>
        <v>9607.2275012056398</v>
      </c>
      <c r="U1228" s="6" t="str">
        <v>+3.010000E+00</v>
      </c>
      <c r="V1228">
        <f t="shared" si="231"/>
        <v>2.7774999999999999</v>
      </c>
      <c r="W1228">
        <v>6753.78</v>
      </c>
      <c r="X1228">
        <f t="shared" si="236"/>
        <v>7180.645020078874</v>
      </c>
      <c r="Y1228" s="7">
        <f t="shared" si="232"/>
        <v>182213.74536693774</v>
      </c>
    </row>
    <row r="1229" spans="1:25" x14ac:dyDescent="0.4">
      <c r="A1229" s="6" t="str">
        <v>+3.012500E+00</v>
      </c>
      <c r="B1229">
        <f t="shared" si="228"/>
        <v>2.3325</v>
      </c>
      <c r="C1229">
        <v>3859.32</v>
      </c>
      <c r="D1229">
        <f t="shared" si="229"/>
        <v>3849.7969224996427</v>
      </c>
      <c r="E1229" s="7">
        <f t="shared" si="230"/>
        <v>90.689005077813931</v>
      </c>
      <c r="F1229" s="6" t="str">
        <v>+3.012500E+00</v>
      </c>
      <c r="G1229">
        <f t="shared" si="233"/>
        <v>2.4575</v>
      </c>
      <c r="H1229">
        <v>4462.32</v>
      </c>
      <c r="I1229">
        <f t="shared" si="237"/>
        <v>4565.6453405206494</v>
      </c>
      <c r="J1229" s="7">
        <f t="shared" si="238"/>
        <v>10676.125993708207</v>
      </c>
      <c r="K1229" s="6" t="str">
        <v>+3.012500E+00</v>
      </c>
      <c r="L1229">
        <f t="shared" si="225"/>
        <v>2.5525000000000002</v>
      </c>
      <c r="M1229">
        <v>5517.6</v>
      </c>
      <c r="N1229">
        <f t="shared" si="226"/>
        <v>5474.9278180174506</v>
      </c>
      <c r="O1229" s="7">
        <f t="shared" si="227"/>
        <v>1820.9151151518454</v>
      </c>
      <c r="P1229" s="6" t="str">
        <v>+3.012500E+00</v>
      </c>
      <c r="Q1229">
        <f t="shared" si="234"/>
        <v>1.9775000000000003</v>
      </c>
      <c r="R1229">
        <v>6180.9</v>
      </c>
      <c r="S1229">
        <f t="shared" si="239"/>
        <v>6369.3964658758678</v>
      </c>
      <c r="T1229" s="7">
        <f t="shared" si="235"/>
        <v>35530.917647692317</v>
      </c>
      <c r="U1229" s="6" t="str">
        <v>+3.012500E+00</v>
      </c>
      <c r="V1229">
        <f t="shared" si="231"/>
        <v>2.7800000000000002</v>
      </c>
      <c r="W1229">
        <v>6934.68</v>
      </c>
      <c r="X1229">
        <f t="shared" si="236"/>
        <v>7180.6450200790268</v>
      </c>
      <c r="Y1229" s="7">
        <f t="shared" si="232"/>
        <v>60498.791102475931</v>
      </c>
    </row>
    <row r="1230" spans="1:25" x14ac:dyDescent="0.4">
      <c r="A1230" s="6" t="str">
        <v>+3.015000E+00</v>
      </c>
      <c r="B1230">
        <f t="shared" si="228"/>
        <v>2.335</v>
      </c>
      <c r="C1230">
        <v>3859.32</v>
      </c>
      <c r="D1230">
        <f t="shared" si="229"/>
        <v>3849.79692250669</v>
      </c>
      <c r="E1230" s="7">
        <f t="shared" si="230"/>
        <v>90.689004943591499</v>
      </c>
      <c r="F1230" s="6" t="str">
        <v>+3.015000E+00</v>
      </c>
      <c r="G1230">
        <f t="shared" si="233"/>
        <v>2.46</v>
      </c>
      <c r="H1230">
        <v>4582.92</v>
      </c>
      <c r="I1230">
        <f t="shared" si="237"/>
        <v>4565.6453405230441</v>
      </c>
      <c r="J1230" s="7">
        <f t="shared" si="238"/>
        <v>298.41386004478585</v>
      </c>
      <c r="K1230" s="6" t="str">
        <v>+3.015000E+00</v>
      </c>
      <c r="L1230">
        <f t="shared" si="225"/>
        <v>2.5550000000000002</v>
      </c>
      <c r="M1230">
        <v>5366.82</v>
      </c>
      <c r="N1230">
        <f t="shared" si="226"/>
        <v>5474.9278180185611</v>
      </c>
      <c r="O1230" s="7">
        <f t="shared" si="227"/>
        <v>11687.300316734383</v>
      </c>
      <c r="P1230" s="6" t="str">
        <v>+3.015000E+00</v>
      </c>
      <c r="Q1230">
        <f t="shared" si="234"/>
        <v>1.9800000000000002</v>
      </c>
      <c r="R1230">
        <v>6271.38</v>
      </c>
      <c r="S1230">
        <f t="shared" si="239"/>
        <v>6369.3964662817934</v>
      </c>
      <c r="T1230" s="7">
        <f t="shared" si="235"/>
        <v>9607.227662369929</v>
      </c>
      <c r="U1230" s="6" t="str">
        <v>+3.015000E+00</v>
      </c>
      <c r="V1230">
        <f t="shared" si="231"/>
        <v>2.7825000000000002</v>
      </c>
      <c r="W1230">
        <v>6934.68</v>
      </c>
      <c r="X1230">
        <f t="shared" si="236"/>
        <v>7180.6450200791769</v>
      </c>
      <c r="Y1230" s="7">
        <f t="shared" si="232"/>
        <v>60498.791102549752</v>
      </c>
    </row>
    <row r="1231" spans="1:25" x14ac:dyDescent="0.4">
      <c r="A1231" s="6" t="str">
        <v>+3.017500E+00</v>
      </c>
      <c r="B1231">
        <f t="shared" si="228"/>
        <v>2.3374999999999999</v>
      </c>
      <c r="C1231">
        <v>3829.14</v>
      </c>
      <c r="D1231">
        <f t="shared" si="229"/>
        <v>3849.7969225135639</v>
      </c>
      <c r="E1231" s="7">
        <f t="shared" si="230"/>
        <v>426.70844773138896</v>
      </c>
      <c r="F1231" s="6" t="str">
        <v>+3.017500E+00</v>
      </c>
      <c r="G1231">
        <f t="shared" si="233"/>
        <v>2.4624999999999999</v>
      </c>
      <c r="H1231">
        <v>4582.92</v>
      </c>
      <c r="I1231">
        <f t="shared" si="237"/>
        <v>4565.6453405253797</v>
      </c>
      <c r="J1231" s="7">
        <f t="shared" si="238"/>
        <v>298.41385996409309</v>
      </c>
      <c r="K1231" s="6" t="str">
        <v>+3.017500E+00</v>
      </c>
      <c r="L1231">
        <f t="shared" si="225"/>
        <v>2.5575000000000001</v>
      </c>
      <c r="M1231">
        <v>5427.12</v>
      </c>
      <c r="N1231">
        <f t="shared" si="226"/>
        <v>5474.9278180196443</v>
      </c>
      <c r="O1231" s="7">
        <f t="shared" si="227"/>
        <v>2285.5874637994357</v>
      </c>
      <c r="P1231" s="6" t="str">
        <v>+3.017500E+00</v>
      </c>
      <c r="Q1231">
        <f t="shared" si="234"/>
        <v>1.9825000000000002</v>
      </c>
      <c r="R1231">
        <v>6271.38</v>
      </c>
      <c r="S1231">
        <f t="shared" si="239"/>
        <v>6369.3964666776983</v>
      </c>
      <c r="T1231" s="7">
        <f t="shared" si="235"/>
        <v>9607.2277399803206</v>
      </c>
      <c r="U1231" s="6" t="str">
        <v>+3.017500E+00</v>
      </c>
      <c r="V1231">
        <f t="shared" si="231"/>
        <v>2.7850000000000001</v>
      </c>
      <c r="W1231">
        <v>6994.9800000000005</v>
      </c>
      <c r="X1231">
        <f t="shared" si="236"/>
        <v>7180.6450200793224</v>
      </c>
      <c r="Y1231" s="7">
        <f t="shared" si="232"/>
        <v>34471.499681055022</v>
      </c>
    </row>
    <row r="1232" spans="1:25" x14ac:dyDescent="0.4">
      <c r="A1232" s="6" t="str">
        <v>+3.020000E+00</v>
      </c>
      <c r="B1232">
        <f t="shared" si="228"/>
        <v>2.34</v>
      </c>
      <c r="C1232">
        <v>3859.32</v>
      </c>
      <c r="D1232">
        <f t="shared" si="229"/>
        <v>3849.7969225202678</v>
      </c>
      <c r="E1232" s="7">
        <f t="shared" si="230"/>
        <v>90.689004684985733</v>
      </c>
      <c r="F1232" s="6" t="str">
        <v>+3.020000E+00</v>
      </c>
      <c r="G1232">
        <f t="shared" si="233"/>
        <v>2.4649999999999999</v>
      </c>
      <c r="H1232">
        <v>4582.92</v>
      </c>
      <c r="I1232">
        <f t="shared" si="237"/>
        <v>4565.6453405276579</v>
      </c>
      <c r="J1232" s="7">
        <f t="shared" si="238"/>
        <v>298.41385988537991</v>
      </c>
      <c r="K1232" s="6" t="str">
        <v>+3.020000E+00</v>
      </c>
      <c r="L1232">
        <f t="shared" ref="L1232:L1295" si="240">K1232-K$208</f>
        <v>2.56</v>
      </c>
      <c r="M1232">
        <v>5427.12</v>
      </c>
      <c r="N1232">
        <f t="shared" si="226"/>
        <v>5474.9278180207002</v>
      </c>
      <c r="O1232" s="7">
        <f t="shared" si="227"/>
        <v>2285.5874639003987</v>
      </c>
      <c r="P1232" s="6" t="str">
        <v>+3.020000E+00</v>
      </c>
      <c r="Q1232">
        <f t="shared" si="234"/>
        <v>1.9850000000000001</v>
      </c>
      <c r="R1232">
        <v>6391.9800000000005</v>
      </c>
      <c r="S1232">
        <f t="shared" si="239"/>
        <v>6369.3964670638279</v>
      </c>
      <c r="T1232" s="7">
        <f t="shared" si="235"/>
        <v>510.0159598791908</v>
      </c>
      <c r="U1232" s="6" t="str">
        <v>+3.020000E+00</v>
      </c>
      <c r="V1232">
        <f t="shared" si="231"/>
        <v>2.7875000000000001</v>
      </c>
      <c r="W1232">
        <v>6994.9800000000005</v>
      </c>
      <c r="X1232">
        <f t="shared" si="236"/>
        <v>7180.6450200794652</v>
      </c>
      <c r="Y1232" s="7">
        <f t="shared" si="232"/>
        <v>34471.499681108042</v>
      </c>
    </row>
    <row r="1233" spans="1:25" x14ac:dyDescent="0.4">
      <c r="A1233" s="6" t="str">
        <v>+3.022500E+00</v>
      </c>
      <c r="B1233">
        <f t="shared" si="228"/>
        <v>2.3424999999999998</v>
      </c>
      <c r="C1233">
        <v>3648.24</v>
      </c>
      <c r="D1233">
        <f t="shared" si="229"/>
        <v>3849.7969225268057</v>
      </c>
      <c r="E1233" s="7">
        <f t="shared" si="230"/>
        <v>40625.193018476843</v>
      </c>
      <c r="F1233" s="6" t="str">
        <v>+3.022500E+00</v>
      </c>
      <c r="G1233">
        <f t="shared" si="233"/>
        <v>2.4674999999999998</v>
      </c>
      <c r="H1233">
        <v>4582.92</v>
      </c>
      <c r="I1233">
        <f t="shared" si="237"/>
        <v>4565.6453405298798</v>
      </c>
      <c r="J1233" s="7">
        <f t="shared" si="238"/>
        <v>298.41385980861492</v>
      </c>
      <c r="K1233" s="6" t="str">
        <v>+3.022500E+00</v>
      </c>
      <c r="L1233">
        <f t="shared" si="240"/>
        <v>2.5625</v>
      </c>
      <c r="M1233">
        <v>5427.12</v>
      </c>
      <c r="N1233">
        <f t="shared" ref="N1233:N1296" si="241">$S$17*(1-EXP(-(L1233/$T$17)))</f>
        <v>5474.9278180217307</v>
      </c>
      <c r="O1233" s="7">
        <f t="shared" ref="O1233:O1296" si="242">(N1233-M1233)^2</f>
        <v>2285.5874639989265</v>
      </c>
      <c r="P1233" s="6" t="str">
        <v>+3.022500E+00</v>
      </c>
      <c r="Q1233">
        <f t="shared" si="234"/>
        <v>1.9875</v>
      </c>
      <c r="R1233">
        <v>6452.28</v>
      </c>
      <c r="S1233">
        <f t="shared" si="239"/>
        <v>6369.3964674404233</v>
      </c>
      <c r="T1233" s="7">
        <f t="shared" si="235"/>
        <v>6869.6799695543696</v>
      </c>
      <c r="U1233" s="6" t="str">
        <v>+3.022500E+00</v>
      </c>
      <c r="V1233">
        <f t="shared" si="231"/>
        <v>2.79</v>
      </c>
      <c r="W1233">
        <v>6964.8</v>
      </c>
      <c r="X1233">
        <f t="shared" si="236"/>
        <v>7180.6450200796044</v>
      </c>
      <c r="Y1233" s="7">
        <f t="shared" si="232"/>
        <v>46589.07269316473</v>
      </c>
    </row>
    <row r="1234" spans="1:25" x14ac:dyDescent="0.4">
      <c r="A1234" s="6" t="str">
        <v>+3.025000E+00</v>
      </c>
      <c r="B1234">
        <f t="shared" si="228"/>
        <v>2.3449999999999998</v>
      </c>
      <c r="C1234">
        <v>3799.02</v>
      </c>
      <c r="D1234">
        <f t="shared" si="229"/>
        <v>3849.7969225331831</v>
      </c>
      <c r="E1234" s="7">
        <f t="shared" si="230"/>
        <v>2578.2958619408773</v>
      </c>
      <c r="F1234" s="6" t="str">
        <v>+3.025000E+00</v>
      </c>
      <c r="G1234">
        <f t="shared" si="233"/>
        <v>2.4699999999999998</v>
      </c>
      <c r="H1234">
        <v>4522.62</v>
      </c>
      <c r="I1234">
        <f t="shared" si="237"/>
        <v>4565.6453405320462</v>
      </c>
      <c r="J1234" s="7">
        <f t="shared" si="238"/>
        <v>1851.1799278985511</v>
      </c>
      <c r="K1234" s="6" t="str">
        <v>+3.025000E+00</v>
      </c>
      <c r="L1234">
        <f t="shared" si="240"/>
        <v>2.5649999999999999</v>
      </c>
      <c r="M1234">
        <v>5427.12</v>
      </c>
      <c r="N1234">
        <f t="shared" si="241"/>
        <v>5474.9278180227357</v>
      </c>
      <c r="O1234" s="7">
        <f t="shared" si="242"/>
        <v>2285.5874640950196</v>
      </c>
      <c r="P1234" s="6" t="str">
        <v>+3.025000E+00</v>
      </c>
      <c r="Q1234">
        <f t="shared" si="234"/>
        <v>1.99</v>
      </c>
      <c r="R1234">
        <v>6331.6799999999994</v>
      </c>
      <c r="S1234">
        <f t="shared" si="239"/>
        <v>6369.3964678077209</v>
      </c>
      <c r="T1234" s="7">
        <f t="shared" si="235"/>
        <v>1422.5319438908944</v>
      </c>
      <c r="U1234" s="6" t="str">
        <v>+3.025000E+00</v>
      </c>
      <c r="V1234">
        <f t="shared" si="231"/>
        <v>2.7925</v>
      </c>
      <c r="W1234">
        <v>6994.9800000000005</v>
      </c>
      <c r="X1234">
        <f t="shared" si="236"/>
        <v>7180.6450200797399</v>
      </c>
      <c r="Y1234" s="7">
        <f t="shared" si="232"/>
        <v>34471.499681210036</v>
      </c>
    </row>
    <row r="1235" spans="1:25" x14ac:dyDescent="0.4">
      <c r="A1235" s="6" t="str">
        <v>+3.027500E+00</v>
      </c>
      <c r="B1235">
        <f t="shared" si="228"/>
        <v>2.3474999999999997</v>
      </c>
      <c r="C1235">
        <v>3768.8399999999997</v>
      </c>
      <c r="D1235">
        <f t="shared" si="229"/>
        <v>3849.7969225394027</v>
      </c>
      <c r="E1235" s="7">
        <f t="shared" si="230"/>
        <v>6554.0233070508921</v>
      </c>
      <c r="F1235" s="6" t="str">
        <v>+3.027500E+00</v>
      </c>
      <c r="G1235">
        <f t="shared" si="233"/>
        <v>2.4724999999999997</v>
      </c>
      <c r="H1235">
        <v>4492.4399999999996</v>
      </c>
      <c r="I1235">
        <f t="shared" si="237"/>
        <v>4565.645340534159</v>
      </c>
      <c r="J1235" s="7">
        <f t="shared" si="238"/>
        <v>5359.0218827222416</v>
      </c>
      <c r="K1235" s="6" t="str">
        <v>+3.027500E+00</v>
      </c>
      <c r="L1235">
        <f t="shared" si="240"/>
        <v>2.5674999999999999</v>
      </c>
      <c r="M1235">
        <v>5427.12</v>
      </c>
      <c r="N1235">
        <f t="shared" si="241"/>
        <v>5474.9278180237161</v>
      </c>
      <c r="O1235" s="7">
        <f t="shared" si="242"/>
        <v>2285.5874641887644</v>
      </c>
      <c r="P1235" s="6" t="str">
        <v>+3.027500E+00</v>
      </c>
      <c r="Q1235">
        <f t="shared" si="234"/>
        <v>1.9924999999999999</v>
      </c>
      <c r="R1235">
        <v>6271.38</v>
      </c>
      <c r="S1235">
        <f t="shared" si="239"/>
        <v>6369.39646816595</v>
      </c>
      <c r="T1235" s="7">
        <f t="shared" si="235"/>
        <v>9607.2280317266595</v>
      </c>
      <c r="U1235" s="6" t="str">
        <v>+3.027500E+00</v>
      </c>
      <c r="V1235">
        <f t="shared" si="231"/>
        <v>2.7949999999999999</v>
      </c>
      <c r="W1235">
        <v>6904.5</v>
      </c>
      <c r="X1235">
        <f t="shared" si="236"/>
        <v>7180.6450200798718</v>
      </c>
      <c r="Y1235" s="7">
        <f t="shared" si="232"/>
        <v>76256.072114912778</v>
      </c>
    </row>
    <row r="1236" spans="1:25" x14ac:dyDescent="0.4">
      <c r="A1236" s="6" t="str">
        <v>+3.030000E+00</v>
      </c>
      <c r="B1236">
        <f t="shared" si="228"/>
        <v>2.3499999999999996</v>
      </c>
      <c r="C1236">
        <v>3738.72</v>
      </c>
      <c r="D1236">
        <f t="shared" si="229"/>
        <v>3849.7969225454685</v>
      </c>
      <c r="E1236" s="7">
        <f t="shared" si="230"/>
        <v>12338.082722172059</v>
      </c>
      <c r="F1236" s="6" t="str">
        <v>+3.030000E+00</v>
      </c>
      <c r="G1236">
        <f t="shared" si="233"/>
        <v>2.4749999999999996</v>
      </c>
      <c r="H1236">
        <v>4582.92</v>
      </c>
      <c r="I1236">
        <f t="shared" si="237"/>
        <v>4565.6453405362199</v>
      </c>
      <c r="J1236" s="7">
        <f t="shared" si="238"/>
        <v>298.4138595895692</v>
      </c>
      <c r="K1236" s="6" t="str">
        <v>+3.030000E+00</v>
      </c>
      <c r="L1236">
        <f t="shared" si="240"/>
        <v>2.57</v>
      </c>
      <c r="M1236">
        <v>5427.12</v>
      </c>
      <c r="N1236">
        <f t="shared" si="241"/>
        <v>5474.9278180246711</v>
      </c>
      <c r="O1236" s="7">
        <f t="shared" si="242"/>
        <v>2285.5874642800745</v>
      </c>
      <c r="P1236" s="6" t="str">
        <v>+3.030000E+00</v>
      </c>
      <c r="Q1236">
        <f t="shared" si="234"/>
        <v>1.9949999999999999</v>
      </c>
      <c r="R1236">
        <v>6271.38</v>
      </c>
      <c r="S1236">
        <f t="shared" si="239"/>
        <v>6369.3964685153342</v>
      </c>
      <c r="T1236" s="7">
        <f t="shared" si="235"/>
        <v>9607.2281002174714</v>
      </c>
      <c r="U1236" s="6" t="str">
        <v>+3.030000E+00</v>
      </c>
      <c r="V1236">
        <f t="shared" si="231"/>
        <v>2.7974999999999999</v>
      </c>
      <c r="W1236">
        <v>6994.9800000000005</v>
      </c>
      <c r="X1236">
        <f t="shared" si="236"/>
        <v>7180.64502008</v>
      </c>
      <c r="Y1236" s="7">
        <f t="shared" si="232"/>
        <v>34471.499681306625</v>
      </c>
    </row>
    <row r="1237" spans="1:25" x14ac:dyDescent="0.4">
      <c r="A1237" s="6" t="str">
        <v>+3.032500E+00</v>
      </c>
      <c r="B1237">
        <f t="shared" si="228"/>
        <v>2.3525</v>
      </c>
      <c r="C1237">
        <v>4040.22</v>
      </c>
      <c r="D1237">
        <f t="shared" si="229"/>
        <v>3849.7969225513848</v>
      </c>
      <c r="E1237" s="7">
        <f t="shared" si="230"/>
        <v>36260.948425001225</v>
      </c>
      <c r="F1237" s="6" t="str">
        <v>+3.032500E+00</v>
      </c>
      <c r="G1237">
        <f t="shared" si="233"/>
        <v>2.4775</v>
      </c>
      <c r="H1237">
        <v>4492.4399999999996</v>
      </c>
      <c r="I1237">
        <f t="shared" si="237"/>
        <v>4565.6453405382308</v>
      </c>
      <c r="J1237" s="7">
        <f t="shared" si="238"/>
        <v>5359.0218833183981</v>
      </c>
      <c r="K1237" s="6" t="str">
        <v>+3.032500E+00</v>
      </c>
      <c r="L1237">
        <f t="shared" si="240"/>
        <v>2.5725000000000002</v>
      </c>
      <c r="M1237">
        <v>5517.6</v>
      </c>
      <c r="N1237">
        <f t="shared" si="241"/>
        <v>5474.9278180256033</v>
      </c>
      <c r="O1237" s="7">
        <f t="shared" si="242"/>
        <v>1820.9151144560576</v>
      </c>
      <c r="P1237" s="6" t="str">
        <v>+3.032500E+00</v>
      </c>
      <c r="Q1237">
        <f t="shared" si="234"/>
        <v>1.9975000000000003</v>
      </c>
      <c r="R1237">
        <v>6000</v>
      </c>
      <c r="S1237">
        <f t="shared" si="239"/>
        <v>6369.3964688560927</v>
      </c>
      <c r="T1237" s="7">
        <f t="shared" si="235"/>
        <v>136453.75120335029</v>
      </c>
      <c r="U1237" s="6" t="str">
        <v>+3.032500E+00</v>
      </c>
      <c r="V1237">
        <f t="shared" si="231"/>
        <v>2.8000000000000003</v>
      </c>
      <c r="W1237">
        <v>6904.5</v>
      </c>
      <c r="X1237">
        <f t="shared" si="236"/>
        <v>7180.6450200801264</v>
      </c>
      <c r="Y1237" s="7">
        <f t="shared" si="232"/>
        <v>76256.072115053423</v>
      </c>
    </row>
    <row r="1238" spans="1:25" x14ac:dyDescent="0.4">
      <c r="A1238" s="6" t="str">
        <v>+3.035000E+00</v>
      </c>
      <c r="B1238">
        <f t="shared" si="228"/>
        <v>2.355</v>
      </c>
      <c r="C1238">
        <v>3859.32</v>
      </c>
      <c r="D1238">
        <f t="shared" si="229"/>
        <v>3849.7969225571546</v>
      </c>
      <c r="E1238" s="7">
        <f t="shared" si="230"/>
        <v>90.68900398243342</v>
      </c>
      <c r="F1238" s="6" t="str">
        <v>+3.035000E+00</v>
      </c>
      <c r="G1238">
        <f t="shared" si="233"/>
        <v>2.48</v>
      </c>
      <c r="H1238">
        <v>4582.92</v>
      </c>
      <c r="I1238">
        <f t="shared" si="237"/>
        <v>4565.6453405401908</v>
      </c>
      <c r="J1238" s="7">
        <f t="shared" si="238"/>
        <v>298.41385945237892</v>
      </c>
      <c r="K1238" s="6" t="str">
        <v>+3.035000E+00</v>
      </c>
      <c r="L1238">
        <f t="shared" si="240"/>
        <v>2.5750000000000002</v>
      </c>
      <c r="M1238">
        <v>5487.42</v>
      </c>
      <c r="N1238">
        <f t="shared" si="241"/>
        <v>5474.9278180265128</v>
      </c>
      <c r="O1238" s="7">
        <f t="shared" si="242"/>
        <v>156.05461045872048</v>
      </c>
      <c r="P1238" s="6" t="str">
        <v>+3.035000E+00</v>
      </c>
      <c r="Q1238">
        <f t="shared" si="234"/>
        <v>2</v>
      </c>
      <c r="R1238">
        <v>6271.38</v>
      </c>
      <c r="S1238">
        <f t="shared" si="239"/>
        <v>6369.3964691884375</v>
      </c>
      <c r="T1238" s="7">
        <f t="shared" si="235"/>
        <v>9607.2282321679068</v>
      </c>
      <c r="U1238" s="6" t="str">
        <v>+3.035000E+00</v>
      </c>
      <c r="V1238">
        <f t="shared" si="231"/>
        <v>2.8025000000000002</v>
      </c>
      <c r="W1238">
        <v>6934.68</v>
      </c>
      <c r="X1238">
        <f t="shared" si="236"/>
        <v>7180.6450200802492</v>
      </c>
      <c r="Y1238" s="7">
        <f t="shared" si="232"/>
        <v>60498.791103077245</v>
      </c>
    </row>
    <row r="1239" spans="1:25" x14ac:dyDescent="0.4">
      <c r="A1239" s="6" t="str">
        <v>+3.037500E+00</v>
      </c>
      <c r="B1239">
        <f t="shared" si="228"/>
        <v>2.3574999999999999</v>
      </c>
      <c r="C1239">
        <v>3859.32</v>
      </c>
      <c r="D1239">
        <f t="shared" si="229"/>
        <v>3849.7969225627821</v>
      </c>
      <c r="E1239" s="7">
        <f t="shared" si="230"/>
        <v>90.689003875251217</v>
      </c>
      <c r="F1239" s="6" t="str">
        <v>+3.037500E+00</v>
      </c>
      <c r="G1239">
        <f t="shared" si="233"/>
        <v>2.4824999999999999</v>
      </c>
      <c r="H1239">
        <v>4552.74</v>
      </c>
      <c r="I1239">
        <f t="shared" si="237"/>
        <v>4565.6453405421034</v>
      </c>
      <c r="J1239" s="7">
        <f t="shared" si="238"/>
        <v>166.54781450766436</v>
      </c>
      <c r="K1239" s="6" t="str">
        <v>+3.037500E+00</v>
      </c>
      <c r="L1239">
        <f t="shared" si="240"/>
        <v>2.5775000000000001</v>
      </c>
      <c r="M1239">
        <v>5427.12</v>
      </c>
      <c r="N1239">
        <f t="shared" si="241"/>
        <v>5474.9278180273996</v>
      </c>
      <c r="O1239" s="7">
        <f t="shared" si="242"/>
        <v>2285.5874645409604</v>
      </c>
      <c r="P1239" s="6" t="str">
        <v>+3.037500E+00</v>
      </c>
      <c r="Q1239">
        <f t="shared" si="234"/>
        <v>2.0025000000000004</v>
      </c>
      <c r="R1239">
        <v>6180.9</v>
      </c>
      <c r="S1239">
        <f t="shared" si="239"/>
        <v>6369.396469512576</v>
      </c>
      <c r="T1239" s="7">
        <f t="shared" si="235"/>
        <v>35530.91901870563</v>
      </c>
      <c r="U1239" s="6" t="str">
        <v>+3.037500E+00</v>
      </c>
      <c r="V1239">
        <f t="shared" si="231"/>
        <v>2.8050000000000002</v>
      </c>
      <c r="W1239">
        <v>6964.8</v>
      </c>
      <c r="X1239">
        <f t="shared" si="236"/>
        <v>7180.6450200803683</v>
      </c>
      <c r="Y1239" s="7">
        <f t="shared" si="232"/>
        <v>46589.072693494534</v>
      </c>
    </row>
    <row r="1240" spans="1:25" x14ac:dyDescent="0.4">
      <c r="A1240" s="6" t="str">
        <v>+3.040000E+00</v>
      </c>
      <c r="B1240">
        <f t="shared" si="228"/>
        <v>2.36</v>
      </c>
      <c r="C1240">
        <v>3859.32</v>
      </c>
      <c r="D1240">
        <f t="shared" si="229"/>
        <v>3849.7969225682709</v>
      </c>
      <c r="E1240" s="7">
        <f t="shared" si="230"/>
        <v>90.68900377071067</v>
      </c>
      <c r="F1240" s="6" t="str">
        <v>+3.040000E+00</v>
      </c>
      <c r="G1240">
        <f t="shared" si="233"/>
        <v>2.4849999999999999</v>
      </c>
      <c r="H1240">
        <v>4582.92</v>
      </c>
      <c r="I1240">
        <f t="shared" si="237"/>
        <v>4565.6453405439679</v>
      </c>
      <c r="J1240" s="7">
        <f t="shared" si="238"/>
        <v>298.4138593218816</v>
      </c>
      <c r="K1240" s="6" t="str">
        <v>+3.040000E+00</v>
      </c>
      <c r="L1240">
        <f t="shared" si="240"/>
        <v>2.58</v>
      </c>
      <c r="M1240">
        <v>5427.12</v>
      </c>
      <c r="N1240">
        <f t="shared" si="241"/>
        <v>5474.9278180282645</v>
      </c>
      <c r="O1240" s="7">
        <f t="shared" si="242"/>
        <v>2285.5874646236607</v>
      </c>
      <c r="P1240" s="6" t="str">
        <v>+3.040000E+00</v>
      </c>
      <c r="Q1240">
        <f t="shared" si="234"/>
        <v>2.0049999999999999</v>
      </c>
      <c r="R1240">
        <v>6271.38</v>
      </c>
      <c r="S1240">
        <f t="shared" si="239"/>
        <v>6369.3964698287118</v>
      </c>
      <c r="T1240" s="7">
        <f t="shared" si="235"/>
        <v>9607.2283576827522</v>
      </c>
      <c r="U1240" s="6" t="str">
        <v>+3.040000E+00</v>
      </c>
      <c r="V1240">
        <f t="shared" si="231"/>
        <v>2.8075000000000001</v>
      </c>
      <c r="W1240">
        <v>6874.38</v>
      </c>
      <c r="X1240">
        <f t="shared" si="236"/>
        <v>7180.6450200804848</v>
      </c>
      <c r="Y1240" s="7">
        <f t="shared" si="232"/>
        <v>93798.262524899663</v>
      </c>
    </row>
    <row r="1241" spans="1:25" x14ac:dyDescent="0.4">
      <c r="A1241" s="6" t="str">
        <v>+3.042500E+00</v>
      </c>
      <c r="B1241">
        <f t="shared" si="228"/>
        <v>2.3624999999999998</v>
      </c>
      <c r="C1241">
        <v>3768.8399999999997</v>
      </c>
      <c r="D1241">
        <f t="shared" si="229"/>
        <v>3849.7969225736242</v>
      </c>
      <c r="E1241" s="7">
        <f t="shared" si="230"/>
        <v>6554.0233125918357</v>
      </c>
      <c r="F1241" s="6" t="str">
        <v>+3.042500E+00</v>
      </c>
      <c r="G1241">
        <f t="shared" si="233"/>
        <v>2.4874999999999998</v>
      </c>
      <c r="H1241">
        <v>4582.92</v>
      </c>
      <c r="I1241">
        <f t="shared" si="237"/>
        <v>4565.6453405457869</v>
      </c>
      <c r="J1241" s="7">
        <f t="shared" si="238"/>
        <v>298.41385925903677</v>
      </c>
      <c r="K1241" s="6" t="str">
        <v>+3.042500E+00</v>
      </c>
      <c r="L1241">
        <f t="shared" si="240"/>
        <v>2.5825</v>
      </c>
      <c r="M1241">
        <v>5517.6</v>
      </c>
      <c r="N1241">
        <f t="shared" si="241"/>
        <v>5474.9278180291085</v>
      </c>
      <c r="O1241" s="7">
        <f t="shared" si="242"/>
        <v>1820.9151141569091</v>
      </c>
      <c r="P1241" s="6" t="str">
        <v>+3.042500E+00</v>
      </c>
      <c r="Q1241">
        <f t="shared" si="234"/>
        <v>2.0075000000000003</v>
      </c>
      <c r="R1241">
        <v>6301.5</v>
      </c>
      <c r="S1241">
        <f t="shared" si="239"/>
        <v>6369.3964701370423</v>
      </c>
      <c r="T1241" s="7">
        <f t="shared" si="235"/>
        <v>4609.9306570702829</v>
      </c>
      <c r="U1241" s="6" t="str">
        <v>+3.042500E+00</v>
      </c>
      <c r="V1241">
        <f t="shared" si="231"/>
        <v>2.81</v>
      </c>
      <c r="W1241">
        <v>6874.38</v>
      </c>
      <c r="X1241">
        <f t="shared" si="236"/>
        <v>7180.6450200805994</v>
      </c>
      <c r="Y1241" s="7">
        <f t="shared" si="232"/>
        <v>93798.262524969861</v>
      </c>
    </row>
    <row r="1242" spans="1:25" x14ac:dyDescent="0.4">
      <c r="A1242" s="6" t="str">
        <v>+3.045000E+00</v>
      </c>
      <c r="B1242">
        <f t="shared" si="228"/>
        <v>2.3649999999999998</v>
      </c>
      <c r="C1242">
        <v>3859.32</v>
      </c>
      <c r="D1242">
        <f t="shared" si="229"/>
        <v>3849.7969225788452</v>
      </c>
      <c r="E1242" s="7">
        <f t="shared" si="230"/>
        <v>90.68900356931205</v>
      </c>
      <c r="F1242" s="6" t="str">
        <v>+3.045000E+00</v>
      </c>
      <c r="G1242">
        <f t="shared" si="233"/>
        <v>2.4899999999999998</v>
      </c>
      <c r="H1242">
        <v>4522.62</v>
      </c>
      <c r="I1242">
        <f t="shared" si="237"/>
        <v>4565.6453405475613</v>
      </c>
      <c r="J1242" s="7">
        <f t="shared" si="238"/>
        <v>1851.1799292336334</v>
      </c>
      <c r="K1242" s="6" t="str">
        <v>+3.045000E+00</v>
      </c>
      <c r="L1242">
        <f t="shared" si="240"/>
        <v>2.585</v>
      </c>
      <c r="M1242">
        <v>5427.12</v>
      </c>
      <c r="N1242">
        <f t="shared" si="241"/>
        <v>5474.9278180299307</v>
      </c>
      <c r="O1242" s="7">
        <f t="shared" si="242"/>
        <v>2285.5874647829751</v>
      </c>
      <c r="P1242" s="6" t="str">
        <v>+3.045000E+00</v>
      </c>
      <c r="Q1242">
        <f t="shared" si="234"/>
        <v>2.0099999999999998</v>
      </c>
      <c r="R1242">
        <v>6271.38</v>
      </c>
      <c r="S1242">
        <f t="shared" si="239"/>
        <v>6369.3964704377604</v>
      </c>
      <c r="T1242" s="7">
        <f t="shared" si="235"/>
        <v>9607.2284770763363</v>
      </c>
      <c r="U1242" s="6" t="str">
        <v>+3.045000E+00</v>
      </c>
      <c r="V1242">
        <f t="shared" si="231"/>
        <v>2.8125</v>
      </c>
      <c r="W1242">
        <v>6934.68</v>
      </c>
      <c r="X1242">
        <f t="shared" si="236"/>
        <v>7180.6450200807103</v>
      </c>
      <c r="Y1242" s="7">
        <f t="shared" si="232"/>
        <v>60498.79110330408</v>
      </c>
    </row>
    <row r="1243" spans="1:25" x14ac:dyDescent="0.4">
      <c r="A1243" s="6" t="str">
        <v>+3.047500E+00</v>
      </c>
      <c r="B1243">
        <f t="shared" si="228"/>
        <v>2.3674999999999997</v>
      </c>
      <c r="C1243">
        <v>3859.32</v>
      </c>
      <c r="D1243">
        <f t="shared" si="229"/>
        <v>3849.7969225839374</v>
      </c>
      <c r="E1243" s="7">
        <f t="shared" si="230"/>
        <v>90.68900347232406</v>
      </c>
      <c r="F1243" s="6" t="str">
        <v>+3.047500E+00</v>
      </c>
      <c r="G1243">
        <f t="shared" si="233"/>
        <v>2.4924999999999997</v>
      </c>
      <c r="H1243">
        <v>4552.74</v>
      </c>
      <c r="I1243">
        <f t="shared" si="237"/>
        <v>4565.6453405492912</v>
      </c>
      <c r="J1243" s="7">
        <f t="shared" si="238"/>
        <v>166.54781469318473</v>
      </c>
      <c r="K1243" s="6" t="str">
        <v>+3.047500E+00</v>
      </c>
      <c r="L1243">
        <f t="shared" si="240"/>
        <v>2.5874999999999999</v>
      </c>
      <c r="M1243">
        <v>5336.7</v>
      </c>
      <c r="N1243">
        <f t="shared" si="241"/>
        <v>5474.9278180307329</v>
      </c>
      <c r="O1243" s="7">
        <f t="shared" si="242"/>
        <v>19106.929677537446</v>
      </c>
      <c r="P1243" s="6" t="str">
        <v>+3.047500E+00</v>
      </c>
      <c r="Q1243">
        <f t="shared" si="234"/>
        <v>2.0125000000000002</v>
      </c>
      <c r="R1243">
        <v>6361.8</v>
      </c>
      <c r="S1243">
        <f t="shared" si="239"/>
        <v>6369.3964707310533</v>
      </c>
      <c r="T1243" s="7">
        <f t="shared" si="235"/>
        <v>57.706367567747321</v>
      </c>
      <c r="U1243" s="6" t="str">
        <v>+3.047500E+00</v>
      </c>
      <c r="V1243">
        <f t="shared" si="231"/>
        <v>2.8149999999999999</v>
      </c>
      <c r="W1243">
        <v>6874.38</v>
      </c>
      <c r="X1243">
        <f t="shared" si="236"/>
        <v>7180.6450200808185</v>
      </c>
      <c r="Y1243" s="7">
        <f t="shared" si="232"/>
        <v>93798.262525104117</v>
      </c>
    </row>
    <row r="1244" spans="1:25" x14ac:dyDescent="0.4">
      <c r="A1244" s="6" t="str">
        <v>+3.050000E+00</v>
      </c>
      <c r="B1244">
        <f t="shared" si="228"/>
        <v>2.3699999999999997</v>
      </c>
      <c r="C1244">
        <v>3859.32</v>
      </c>
      <c r="D1244">
        <f t="shared" si="229"/>
        <v>3849.7969225889037</v>
      </c>
      <c r="E1244" s="7">
        <f t="shared" si="230"/>
        <v>90.689003377735233</v>
      </c>
      <c r="F1244" s="6" t="str">
        <v>+3.050000E+00</v>
      </c>
      <c r="G1244">
        <f t="shared" si="233"/>
        <v>2.4949999999999997</v>
      </c>
      <c r="H1244">
        <v>4462.32</v>
      </c>
      <c r="I1244">
        <f t="shared" si="237"/>
        <v>4565.6453405509783</v>
      </c>
      <c r="J1244" s="7">
        <f t="shared" si="238"/>
        <v>10676.125999975699</v>
      </c>
      <c r="K1244" s="6" t="str">
        <v>+3.050000E+00</v>
      </c>
      <c r="L1244">
        <f t="shared" si="240"/>
        <v>2.59</v>
      </c>
      <c r="M1244">
        <v>5427.12</v>
      </c>
      <c r="N1244">
        <f t="shared" si="241"/>
        <v>5474.9278180315159</v>
      </c>
      <c r="O1244" s="7">
        <f t="shared" si="242"/>
        <v>2285.5874649345496</v>
      </c>
      <c r="P1244" s="6" t="str">
        <v>+3.050000E+00</v>
      </c>
      <c r="Q1244">
        <f t="shared" si="234"/>
        <v>2.0149999999999997</v>
      </c>
      <c r="R1244">
        <v>6271.38</v>
      </c>
      <c r="S1244">
        <f t="shared" si="239"/>
        <v>6369.3964710171049</v>
      </c>
      <c r="T1244" s="7">
        <f t="shared" si="235"/>
        <v>9607.2285906469406</v>
      </c>
      <c r="U1244" s="6" t="str">
        <v>+3.050000E+00</v>
      </c>
      <c r="V1244">
        <f t="shared" si="231"/>
        <v>2.8174999999999999</v>
      </c>
      <c r="W1244">
        <v>6874.38</v>
      </c>
      <c r="X1244">
        <f t="shared" si="236"/>
        <v>7180.6450200809231</v>
      </c>
      <c r="Y1244" s="7">
        <f t="shared" si="232"/>
        <v>93798.262525168189</v>
      </c>
    </row>
    <row r="1245" spans="1:25" x14ac:dyDescent="0.4">
      <c r="A1245" s="6" t="str">
        <v>+3.052500E+00</v>
      </c>
      <c r="B1245">
        <f t="shared" si="228"/>
        <v>2.3725000000000001</v>
      </c>
      <c r="C1245">
        <v>3859.32</v>
      </c>
      <c r="D1245">
        <f t="shared" si="229"/>
        <v>3849.7969225937472</v>
      </c>
      <c r="E1245" s="7">
        <f t="shared" si="230"/>
        <v>90.689003285484915</v>
      </c>
      <c r="F1245" s="6" t="str">
        <v>+3.052500E+00</v>
      </c>
      <c r="G1245">
        <f t="shared" si="233"/>
        <v>2.4975000000000001</v>
      </c>
      <c r="H1245">
        <v>4432.1400000000003</v>
      </c>
      <c r="I1245">
        <f t="shared" si="237"/>
        <v>4565.6453405526245</v>
      </c>
      <c r="J1245" s="7">
        <f t="shared" si="238"/>
        <v>17823.675956072151</v>
      </c>
      <c r="K1245" s="6" t="str">
        <v>+3.052500E+00</v>
      </c>
      <c r="L1245">
        <f t="shared" si="240"/>
        <v>2.5925000000000002</v>
      </c>
      <c r="M1245">
        <v>5457.2999999999993</v>
      </c>
      <c r="N1245">
        <f t="shared" si="241"/>
        <v>5474.927818032279</v>
      </c>
      <c r="O1245" s="7">
        <f t="shared" si="242"/>
        <v>310.73996857916603</v>
      </c>
      <c r="P1245" s="6" t="str">
        <v>+3.052500E+00</v>
      </c>
      <c r="Q1245">
        <f t="shared" si="234"/>
        <v>2.0175000000000001</v>
      </c>
      <c r="R1245">
        <v>6301.5</v>
      </c>
      <c r="S1245">
        <f t="shared" si="239"/>
        <v>6369.3964712960942</v>
      </c>
      <c r="T1245" s="7">
        <f t="shared" si="235"/>
        <v>4609.9308144613442</v>
      </c>
      <c r="U1245" s="6" t="str">
        <v>+3.052500E+00</v>
      </c>
      <c r="V1245">
        <f t="shared" si="231"/>
        <v>2.8200000000000003</v>
      </c>
      <c r="W1245">
        <v>6874.38</v>
      </c>
      <c r="X1245">
        <f t="shared" si="236"/>
        <v>7180.6450200810268</v>
      </c>
      <c r="Y1245" s="7">
        <f t="shared" si="232"/>
        <v>93798.262525231694</v>
      </c>
    </row>
    <row r="1246" spans="1:25" x14ac:dyDescent="0.4">
      <c r="A1246" s="6" t="str">
        <v>+3.055000E+00</v>
      </c>
      <c r="B1246">
        <f t="shared" si="228"/>
        <v>2.375</v>
      </c>
      <c r="C1246">
        <v>3859.32</v>
      </c>
      <c r="D1246">
        <f t="shared" si="229"/>
        <v>3849.7969225984716</v>
      </c>
      <c r="E1246" s="7">
        <f t="shared" si="230"/>
        <v>90.68900319550383</v>
      </c>
      <c r="F1246" s="6" t="str">
        <v>+3.055000E+00</v>
      </c>
      <c r="G1246">
        <f t="shared" si="233"/>
        <v>2.5</v>
      </c>
      <c r="H1246">
        <v>4582.92</v>
      </c>
      <c r="I1246">
        <f t="shared" si="237"/>
        <v>4565.6453405542297</v>
      </c>
      <c r="J1246" s="7">
        <f t="shared" si="238"/>
        <v>298.41385896734243</v>
      </c>
      <c r="K1246" s="6" t="str">
        <v>+3.055000E+00</v>
      </c>
      <c r="L1246">
        <f t="shared" si="240"/>
        <v>2.5950000000000002</v>
      </c>
      <c r="M1246">
        <v>5427.12</v>
      </c>
      <c r="N1246">
        <f t="shared" si="241"/>
        <v>5474.9278180330239</v>
      </c>
      <c r="O1246" s="7">
        <f t="shared" si="242"/>
        <v>2285.5874650787327</v>
      </c>
      <c r="P1246" s="6" t="str">
        <v>+3.055000E+00</v>
      </c>
      <c r="Q1246">
        <f t="shared" si="234"/>
        <v>2.0200000000000005</v>
      </c>
      <c r="R1246">
        <v>6271.38</v>
      </c>
      <c r="S1246">
        <f t="shared" si="239"/>
        <v>6369.396471568195</v>
      </c>
      <c r="T1246" s="7">
        <f t="shared" si="235"/>
        <v>9607.2286986787603</v>
      </c>
      <c r="U1246" s="6" t="str">
        <v>+3.055000E+00</v>
      </c>
      <c r="V1246">
        <f t="shared" si="231"/>
        <v>2.8225000000000002</v>
      </c>
      <c r="W1246">
        <v>6934.68</v>
      </c>
      <c r="X1246">
        <f t="shared" si="236"/>
        <v>7180.6450200811269</v>
      </c>
      <c r="Y1246" s="7">
        <f t="shared" si="232"/>
        <v>60498.791103508993</v>
      </c>
    </row>
    <row r="1247" spans="1:25" x14ac:dyDescent="0.4">
      <c r="A1247" s="6" t="str">
        <v>+3.057500E+00</v>
      </c>
      <c r="B1247">
        <f t="shared" si="228"/>
        <v>2.3774999999999999</v>
      </c>
      <c r="C1247">
        <v>3829.14</v>
      </c>
      <c r="D1247">
        <f t="shared" si="229"/>
        <v>3849.7969226030791</v>
      </c>
      <c r="E1247" s="7">
        <f t="shared" si="230"/>
        <v>426.70845142960593</v>
      </c>
      <c r="F1247" s="6" t="str">
        <v>+3.057500E+00</v>
      </c>
      <c r="G1247">
        <f t="shared" si="233"/>
        <v>2.5024999999999999</v>
      </c>
      <c r="H1247">
        <v>4492.4399999999996</v>
      </c>
      <c r="I1247">
        <f t="shared" si="237"/>
        <v>4565.645340555795</v>
      </c>
      <c r="J1247" s="7">
        <f t="shared" si="238"/>
        <v>5359.0218858899789</v>
      </c>
      <c r="K1247" s="6" t="str">
        <v>+3.057500E+00</v>
      </c>
      <c r="L1247">
        <f t="shared" si="240"/>
        <v>2.5975000000000001</v>
      </c>
      <c r="M1247">
        <v>5457.2999999999993</v>
      </c>
      <c r="N1247">
        <f t="shared" si="241"/>
        <v>5474.9278180337496</v>
      </c>
      <c r="O1247" s="7">
        <f t="shared" si="242"/>
        <v>310.73996863101485</v>
      </c>
      <c r="P1247" s="6" t="str">
        <v>+3.057500E+00</v>
      </c>
      <c r="Q1247">
        <f t="shared" si="234"/>
        <v>2.0225</v>
      </c>
      <c r="R1247">
        <v>6482.4</v>
      </c>
      <c r="S1247">
        <f t="shared" si="239"/>
        <v>6369.3964718335774</v>
      </c>
      <c r="T1247" s="7">
        <f t="shared" si="235"/>
        <v>12769.797378059387</v>
      </c>
      <c r="U1247" s="6" t="str">
        <v>+3.057500E+00</v>
      </c>
      <c r="V1247">
        <f t="shared" si="231"/>
        <v>2.8250000000000002</v>
      </c>
      <c r="W1247">
        <v>6994.9800000000005</v>
      </c>
      <c r="X1247">
        <f t="shared" si="236"/>
        <v>7180.6450200812251</v>
      </c>
      <c r="Y1247" s="7">
        <f t="shared" si="232"/>
        <v>34471.499681761539</v>
      </c>
    </row>
    <row r="1248" spans="1:25" x14ac:dyDescent="0.4">
      <c r="A1248" s="6" t="str">
        <v>+3.060000E+00</v>
      </c>
      <c r="B1248">
        <f t="shared" si="228"/>
        <v>2.38</v>
      </c>
      <c r="C1248">
        <v>3859.32</v>
      </c>
      <c r="D1248">
        <f t="shared" si="229"/>
        <v>3849.7969226075729</v>
      </c>
      <c r="E1248" s="7">
        <f t="shared" si="230"/>
        <v>90.689003022158801</v>
      </c>
      <c r="F1248" s="6" t="str">
        <v>+3.060000E+00</v>
      </c>
      <c r="G1248">
        <f t="shared" si="233"/>
        <v>2.5049999999999999</v>
      </c>
      <c r="H1248">
        <v>4582.92</v>
      </c>
      <c r="I1248">
        <f t="shared" si="237"/>
        <v>4565.645340557322</v>
      </c>
      <c r="J1248" s="7">
        <f t="shared" si="238"/>
        <v>298.4138588605062</v>
      </c>
      <c r="K1248" s="6" t="str">
        <v>+3.060000E+00</v>
      </c>
      <c r="L1248">
        <f t="shared" si="240"/>
        <v>2.6</v>
      </c>
      <c r="M1248">
        <v>5427.12</v>
      </c>
      <c r="N1248">
        <f t="shared" si="241"/>
        <v>5474.9278180344572</v>
      </c>
      <c r="O1248" s="7">
        <f t="shared" si="242"/>
        <v>2285.5874652157845</v>
      </c>
      <c r="P1248" s="6" t="str">
        <v>+3.060000E+00</v>
      </c>
      <c r="Q1248">
        <f t="shared" si="234"/>
        <v>2.0250000000000004</v>
      </c>
      <c r="R1248">
        <v>6271.38</v>
      </c>
      <c r="S1248">
        <f t="shared" si="239"/>
        <v>6369.3964720924077</v>
      </c>
      <c r="T1248" s="7">
        <f t="shared" si="235"/>
        <v>9607.2288014417263</v>
      </c>
      <c r="U1248" s="6" t="str">
        <v>+3.060000E+00</v>
      </c>
      <c r="V1248">
        <f t="shared" si="231"/>
        <v>2.8275000000000001</v>
      </c>
      <c r="W1248">
        <v>6994.9800000000005</v>
      </c>
      <c r="X1248">
        <f t="shared" si="236"/>
        <v>7180.6450200813197</v>
      </c>
      <c r="Y1248" s="7">
        <f t="shared" si="232"/>
        <v>34471.49968179666</v>
      </c>
    </row>
    <row r="1249" spans="1:25" x14ac:dyDescent="0.4">
      <c r="A1249" s="6" t="str">
        <v>+3.062500E+00</v>
      </c>
      <c r="B1249">
        <f t="shared" si="228"/>
        <v>2.3824999999999998</v>
      </c>
      <c r="C1249">
        <v>3829.14</v>
      </c>
      <c r="D1249">
        <f t="shared" si="229"/>
        <v>3849.7969226119558</v>
      </c>
      <c r="E1249" s="7">
        <f t="shared" si="230"/>
        <v>426.70845179633523</v>
      </c>
      <c r="F1249" s="6" t="str">
        <v>+3.062500E+00</v>
      </c>
      <c r="G1249">
        <f t="shared" si="233"/>
        <v>2.5074999999999998</v>
      </c>
      <c r="H1249">
        <v>4582.92</v>
      </c>
      <c r="I1249">
        <f t="shared" si="237"/>
        <v>4565.6453405588109</v>
      </c>
      <c r="J1249" s="7">
        <f t="shared" si="238"/>
        <v>298.41385880906768</v>
      </c>
      <c r="K1249" s="6" t="str">
        <v>+3.062500E+00</v>
      </c>
      <c r="L1249">
        <f t="shared" si="240"/>
        <v>2.6025</v>
      </c>
      <c r="M1249">
        <v>5397</v>
      </c>
      <c r="N1249">
        <f t="shared" si="241"/>
        <v>5474.9278180351484</v>
      </c>
      <c r="O1249" s="7">
        <f t="shared" si="242"/>
        <v>6072.7448237192075</v>
      </c>
      <c r="P1249" s="6" t="str">
        <v>+3.062500E+00</v>
      </c>
      <c r="Q1249">
        <f t="shared" si="234"/>
        <v>2.0274999999999999</v>
      </c>
      <c r="R1249">
        <v>6271.38</v>
      </c>
      <c r="S1249">
        <f t="shared" si="239"/>
        <v>6369.3964723448471</v>
      </c>
      <c r="T1249" s="7">
        <f t="shared" si="235"/>
        <v>9607.2288509281552</v>
      </c>
      <c r="U1249" s="6" t="str">
        <v>+3.062500E+00</v>
      </c>
      <c r="V1249">
        <f t="shared" si="231"/>
        <v>2.83</v>
      </c>
      <c r="W1249">
        <v>6994.9800000000005</v>
      </c>
      <c r="X1249">
        <f t="shared" si="236"/>
        <v>7180.6450200814133</v>
      </c>
      <c r="Y1249" s="7">
        <f t="shared" si="232"/>
        <v>34471.499681831447</v>
      </c>
    </row>
    <row r="1250" spans="1:25" x14ac:dyDescent="0.4">
      <c r="A1250" s="6" t="str">
        <v>+3.065000E+00</v>
      </c>
      <c r="B1250">
        <f t="shared" si="228"/>
        <v>2.3849999999999998</v>
      </c>
      <c r="C1250">
        <v>3738.72</v>
      </c>
      <c r="D1250">
        <f t="shared" si="229"/>
        <v>3849.7969226162304</v>
      </c>
      <c r="E1250" s="7">
        <f t="shared" si="230"/>
        <v>12338.082737892082</v>
      </c>
      <c r="F1250" s="6" t="str">
        <v>+3.065000E+00</v>
      </c>
      <c r="G1250">
        <f t="shared" si="233"/>
        <v>2.5099999999999998</v>
      </c>
      <c r="H1250">
        <v>4582.92</v>
      </c>
      <c r="I1250">
        <f t="shared" si="237"/>
        <v>4565.6453405602642</v>
      </c>
      <c r="J1250" s="7">
        <f t="shared" si="238"/>
        <v>298.41385875885464</v>
      </c>
      <c r="K1250" s="6" t="str">
        <v>+3.065000E+00</v>
      </c>
      <c r="L1250">
        <f t="shared" si="240"/>
        <v>2.605</v>
      </c>
      <c r="M1250">
        <v>5366.82</v>
      </c>
      <c r="N1250">
        <f t="shared" si="241"/>
        <v>5474.9278180358224</v>
      </c>
      <c r="O1250" s="7">
        <f t="shared" si="242"/>
        <v>11687.300320466546</v>
      </c>
      <c r="P1250" s="6" t="str">
        <v>+3.065000E+00</v>
      </c>
      <c r="Q1250">
        <f t="shared" si="234"/>
        <v>2.0300000000000002</v>
      </c>
      <c r="R1250">
        <v>6211.08</v>
      </c>
      <c r="S1250">
        <f t="shared" si="239"/>
        <v>6369.3964725910546</v>
      </c>
      <c r="T1250" s="7">
        <f t="shared" si="235"/>
        <v>25064.105493674164</v>
      </c>
      <c r="U1250" s="6" t="str">
        <v>+3.065000E+00</v>
      </c>
      <c r="V1250">
        <f t="shared" si="231"/>
        <v>2.8325</v>
      </c>
      <c r="W1250">
        <v>6934.68</v>
      </c>
      <c r="X1250">
        <f t="shared" si="236"/>
        <v>7180.6450200815043</v>
      </c>
      <c r="Y1250" s="7">
        <f t="shared" si="232"/>
        <v>60498.791103694668</v>
      </c>
    </row>
    <row r="1251" spans="1:25" x14ac:dyDescent="0.4">
      <c r="A1251" s="6" t="str">
        <v>+3.067500E+00</v>
      </c>
      <c r="B1251">
        <f t="shared" si="228"/>
        <v>2.3874999999999997</v>
      </c>
      <c r="C1251">
        <v>3829.14</v>
      </c>
      <c r="D1251">
        <f t="shared" si="229"/>
        <v>3849.7969226203991</v>
      </c>
      <c r="E1251" s="7">
        <f t="shared" si="230"/>
        <v>426.70845214516015</v>
      </c>
      <c r="F1251" s="6" t="str">
        <v>+3.067500E+00</v>
      </c>
      <c r="G1251">
        <f t="shared" si="233"/>
        <v>2.5124999999999997</v>
      </c>
      <c r="H1251">
        <v>4582.92</v>
      </c>
      <c r="I1251">
        <f t="shared" si="237"/>
        <v>4565.6453405616803</v>
      </c>
      <c r="J1251" s="7">
        <f t="shared" si="238"/>
        <v>298.41385870992991</v>
      </c>
      <c r="K1251" s="6" t="str">
        <v>+3.067500E+00</v>
      </c>
      <c r="L1251">
        <f t="shared" si="240"/>
        <v>2.6074999999999999</v>
      </c>
      <c r="M1251">
        <v>5246.22</v>
      </c>
      <c r="N1251">
        <f t="shared" si="241"/>
        <v>5474.927818036479</v>
      </c>
      <c r="O1251" s="7">
        <f t="shared" si="242"/>
        <v>52307.266031007093</v>
      </c>
      <c r="P1251" s="6" t="str">
        <v>+3.067500E+00</v>
      </c>
      <c r="Q1251">
        <f t="shared" si="234"/>
        <v>2.0324999999999998</v>
      </c>
      <c r="R1251">
        <v>6241.2</v>
      </c>
      <c r="S1251">
        <f t="shared" si="239"/>
        <v>6369.396472831183</v>
      </c>
      <c r="T1251" s="7">
        <f t="shared" si="235"/>
        <v>16434.335646356292</v>
      </c>
      <c r="U1251" s="6" t="str">
        <v>+3.067500E+00</v>
      </c>
      <c r="V1251">
        <f t="shared" si="231"/>
        <v>2.835</v>
      </c>
      <c r="W1251">
        <v>6904.5</v>
      </c>
      <c r="X1251">
        <f t="shared" si="236"/>
        <v>7180.6450200815925</v>
      </c>
      <c r="Y1251" s="7">
        <f t="shared" si="232"/>
        <v>76256.072115863135</v>
      </c>
    </row>
    <row r="1252" spans="1:25" x14ac:dyDescent="0.4">
      <c r="A1252" s="6" t="str">
        <v>+3.070000E+00</v>
      </c>
      <c r="B1252">
        <f t="shared" si="228"/>
        <v>2.3899999999999997</v>
      </c>
      <c r="C1252">
        <v>3738.72</v>
      </c>
      <c r="D1252">
        <f t="shared" si="229"/>
        <v>3849.796922624465</v>
      </c>
      <c r="E1252" s="7">
        <f t="shared" si="230"/>
        <v>12338.082739721422</v>
      </c>
      <c r="F1252" s="6" t="str">
        <v>+3.070000E+00</v>
      </c>
      <c r="G1252">
        <f t="shared" si="233"/>
        <v>2.5149999999999997</v>
      </c>
      <c r="H1252">
        <v>4462.32</v>
      </c>
      <c r="I1252">
        <f t="shared" si="237"/>
        <v>4565.6453405630618</v>
      </c>
      <c r="J1252" s="7">
        <f t="shared" si="238"/>
        <v>10676.126002472773</v>
      </c>
      <c r="K1252" s="6" t="str">
        <v>+3.070000E+00</v>
      </c>
      <c r="L1252">
        <f t="shared" si="240"/>
        <v>2.61</v>
      </c>
      <c r="M1252">
        <v>5427.12</v>
      </c>
      <c r="N1252">
        <f t="shared" si="241"/>
        <v>5474.9278180371202</v>
      </c>
      <c r="O1252" s="7">
        <f t="shared" si="242"/>
        <v>2285.5874654704089</v>
      </c>
      <c r="P1252" s="6" t="str">
        <v>+3.070000E+00</v>
      </c>
      <c r="Q1252">
        <f t="shared" si="234"/>
        <v>2.0350000000000001</v>
      </c>
      <c r="R1252">
        <v>6271.38</v>
      </c>
      <c r="S1252">
        <f t="shared" si="239"/>
        <v>6369.3964730653825</v>
      </c>
      <c r="T1252" s="7">
        <f t="shared" si="235"/>
        <v>9607.2289921768224</v>
      </c>
      <c r="U1252" s="6" t="str">
        <v>+3.070000E+00</v>
      </c>
      <c r="V1252">
        <f t="shared" si="231"/>
        <v>2.8374999999999999</v>
      </c>
      <c r="W1252">
        <v>6874.38</v>
      </c>
      <c r="X1252">
        <f t="shared" si="236"/>
        <v>7180.6450200816789</v>
      </c>
      <c r="Y1252" s="7">
        <f t="shared" si="232"/>
        <v>93798.262525631129</v>
      </c>
    </row>
    <row r="1253" spans="1:25" x14ac:dyDescent="0.4">
      <c r="A1253" s="6" t="str">
        <v>+3.072500E+00</v>
      </c>
      <c r="B1253">
        <f t="shared" si="228"/>
        <v>2.3924999999999996</v>
      </c>
      <c r="C1253">
        <v>3799.02</v>
      </c>
      <c r="D1253">
        <f t="shared" si="229"/>
        <v>3849.7969226284313</v>
      </c>
      <c r="E1253" s="7">
        <f t="shared" si="230"/>
        <v>2578.2958716136977</v>
      </c>
      <c r="F1253" s="6" t="str">
        <v>+3.072500E+00</v>
      </c>
      <c r="G1253">
        <f t="shared" si="233"/>
        <v>2.5174999999999996</v>
      </c>
      <c r="H1253">
        <v>4582.92</v>
      </c>
      <c r="I1253">
        <f t="shared" si="237"/>
        <v>4565.6453405644088</v>
      </c>
      <c r="J1253" s="7">
        <f t="shared" si="238"/>
        <v>298.41385861566266</v>
      </c>
      <c r="K1253" s="6" t="str">
        <v>+3.072500E+00</v>
      </c>
      <c r="L1253">
        <f t="shared" si="240"/>
        <v>2.6124999999999998</v>
      </c>
      <c r="M1253">
        <v>5427.12</v>
      </c>
      <c r="N1253">
        <f t="shared" si="241"/>
        <v>5474.9278180377451</v>
      </c>
      <c r="O1253" s="7">
        <f t="shared" si="242"/>
        <v>2285.5874655301518</v>
      </c>
      <c r="P1253" s="6" t="str">
        <v>+3.072500E+00</v>
      </c>
      <c r="Q1253">
        <f t="shared" si="234"/>
        <v>2.0374999999999996</v>
      </c>
      <c r="R1253">
        <v>6211.08</v>
      </c>
      <c r="S1253">
        <f t="shared" si="239"/>
        <v>6369.3964732937984</v>
      </c>
      <c r="T1253" s="7">
        <f t="shared" si="235"/>
        <v>25064.105716186008</v>
      </c>
      <c r="U1253" s="6" t="str">
        <v>+3.072500E+00</v>
      </c>
      <c r="V1253">
        <f t="shared" si="231"/>
        <v>2.84</v>
      </c>
      <c r="W1253">
        <v>6904.5</v>
      </c>
      <c r="X1253">
        <f t="shared" si="236"/>
        <v>7180.6450200817626</v>
      </c>
      <c r="Y1253" s="7">
        <f t="shared" si="232"/>
        <v>76256.072115957068</v>
      </c>
    </row>
    <row r="1254" spans="1:25" x14ac:dyDescent="0.4">
      <c r="A1254" s="6" t="str">
        <v>+3.075000E+00</v>
      </c>
      <c r="B1254">
        <f t="shared" si="228"/>
        <v>2.395</v>
      </c>
      <c r="C1254">
        <v>3799.02</v>
      </c>
      <c r="D1254">
        <f t="shared" si="229"/>
        <v>3849.7969226322989</v>
      </c>
      <c r="E1254" s="7">
        <f t="shared" si="230"/>
        <v>2578.2958720064703</v>
      </c>
      <c r="F1254" s="6" t="str">
        <v>+3.075000E+00</v>
      </c>
      <c r="G1254">
        <f t="shared" si="233"/>
        <v>2.52</v>
      </c>
      <c r="H1254">
        <v>4582.92</v>
      </c>
      <c r="I1254">
        <f t="shared" si="237"/>
        <v>4565.6453405657239</v>
      </c>
      <c r="J1254" s="7">
        <f t="shared" si="238"/>
        <v>298.41385857022584</v>
      </c>
      <c r="K1254" s="6" t="str">
        <v>+3.075000E+00</v>
      </c>
      <c r="L1254">
        <f t="shared" si="240"/>
        <v>2.6150000000000002</v>
      </c>
      <c r="M1254">
        <v>5487.42</v>
      </c>
      <c r="N1254">
        <f t="shared" si="241"/>
        <v>5474.9278180383535</v>
      </c>
      <c r="O1254" s="7">
        <f t="shared" si="242"/>
        <v>156.05461016288783</v>
      </c>
      <c r="P1254" s="6" t="str">
        <v>+3.075000E+00</v>
      </c>
      <c r="Q1254">
        <f t="shared" si="234"/>
        <v>2.04</v>
      </c>
      <c r="R1254">
        <v>6271.38</v>
      </c>
      <c r="S1254">
        <f t="shared" si="239"/>
        <v>6369.3964735165755</v>
      </c>
      <c r="T1254" s="7">
        <f t="shared" si="235"/>
        <v>9607.2290806255241</v>
      </c>
      <c r="U1254" s="6" t="str">
        <v>+3.075000E+00</v>
      </c>
      <c r="V1254">
        <f t="shared" si="231"/>
        <v>2.8425000000000002</v>
      </c>
      <c r="W1254">
        <v>6994.9800000000005</v>
      </c>
      <c r="X1254">
        <f t="shared" si="236"/>
        <v>7180.6450200818454</v>
      </c>
      <c r="Y1254" s="7">
        <f t="shared" si="232"/>
        <v>34471.499681991867</v>
      </c>
    </row>
    <row r="1255" spans="1:25" x14ac:dyDescent="0.4">
      <c r="A1255" s="6" t="str">
        <v>+3.077500E+00</v>
      </c>
      <c r="B1255">
        <f t="shared" si="228"/>
        <v>2.3975</v>
      </c>
      <c r="C1255">
        <v>3859.32</v>
      </c>
      <c r="D1255">
        <f t="shared" si="229"/>
        <v>3849.796922636071</v>
      </c>
      <c r="E1255" s="7">
        <f t="shared" si="230"/>
        <v>90.68900247937944</v>
      </c>
      <c r="F1255" s="6" t="str">
        <v>+3.077500E+00</v>
      </c>
      <c r="G1255">
        <f t="shared" si="233"/>
        <v>2.5225</v>
      </c>
      <c r="H1255">
        <v>4582.92</v>
      </c>
      <c r="I1255">
        <f t="shared" si="237"/>
        <v>4565.6453405670045</v>
      </c>
      <c r="J1255" s="7">
        <f t="shared" si="238"/>
        <v>298.41385852598307</v>
      </c>
      <c r="K1255" s="6" t="str">
        <v>+3.077500E+00</v>
      </c>
      <c r="L1255">
        <f t="shared" si="240"/>
        <v>2.6175000000000002</v>
      </c>
      <c r="M1255">
        <v>5397</v>
      </c>
      <c r="N1255">
        <f t="shared" si="241"/>
        <v>5474.9278180389483</v>
      </c>
      <c r="O1255" s="7">
        <f t="shared" si="242"/>
        <v>6072.7448243114386</v>
      </c>
      <c r="P1255" s="6" t="str">
        <v>+3.077500E+00</v>
      </c>
      <c r="Q1255">
        <f t="shared" si="234"/>
        <v>2.0425000000000004</v>
      </c>
      <c r="R1255">
        <v>6271.38</v>
      </c>
      <c r="S1255">
        <f t="shared" si="239"/>
        <v>6369.3964737338529</v>
      </c>
      <c r="T1255" s="7">
        <f t="shared" si="235"/>
        <v>9607.2291232190491</v>
      </c>
      <c r="U1255" s="6" t="str">
        <v>+3.077500E+00</v>
      </c>
      <c r="V1255">
        <f t="shared" si="231"/>
        <v>2.8450000000000002</v>
      </c>
      <c r="W1255">
        <v>5879.4</v>
      </c>
      <c r="X1255">
        <f t="shared" si="236"/>
        <v>7180.6450200819254</v>
      </c>
      <c r="Y1255" s="7">
        <f t="shared" si="232"/>
        <v>1693238.6022880115</v>
      </c>
    </row>
    <row r="1256" spans="1:25" x14ac:dyDescent="0.4">
      <c r="A1256" s="6" t="str">
        <v>+3.080000E+00</v>
      </c>
      <c r="B1256">
        <f t="shared" si="228"/>
        <v>2.4</v>
      </c>
      <c r="C1256">
        <v>3859.32</v>
      </c>
      <c r="D1256">
        <f t="shared" si="229"/>
        <v>3849.7969226397504</v>
      </c>
      <c r="E1256" s="7">
        <f t="shared" si="230"/>
        <v>90.689002409301764</v>
      </c>
      <c r="F1256" s="6" t="str">
        <v>+3.080000E+00</v>
      </c>
      <c r="G1256">
        <f t="shared" si="233"/>
        <v>2.5249999999999999</v>
      </c>
      <c r="H1256">
        <v>4462.32</v>
      </c>
      <c r="I1256">
        <f t="shared" si="237"/>
        <v>4565.6453405682551</v>
      </c>
      <c r="J1256" s="7">
        <f t="shared" si="238"/>
        <v>10676.126003545953</v>
      </c>
      <c r="K1256" s="6" t="str">
        <v>+3.080000E+00</v>
      </c>
      <c r="L1256">
        <f t="shared" si="240"/>
        <v>2.62</v>
      </c>
      <c r="M1256">
        <v>5427.12</v>
      </c>
      <c r="N1256">
        <f t="shared" si="241"/>
        <v>5474.9278180395277</v>
      </c>
      <c r="O1256" s="7">
        <f t="shared" si="242"/>
        <v>2285.5874657005975</v>
      </c>
      <c r="P1256" s="6" t="str">
        <v>+3.080000E+00</v>
      </c>
      <c r="Q1256">
        <f t="shared" si="234"/>
        <v>2.0449999999999999</v>
      </c>
      <c r="R1256">
        <v>6271.38</v>
      </c>
      <c r="S1256">
        <f t="shared" si="239"/>
        <v>6369.3964739457651</v>
      </c>
      <c r="T1256" s="7">
        <f t="shared" si="235"/>
        <v>9607.2291647608345</v>
      </c>
      <c r="U1256" s="6" t="str">
        <v>+3.080000E+00</v>
      </c>
      <c r="V1256">
        <f t="shared" si="231"/>
        <v>2.8475000000000001</v>
      </c>
      <c r="W1256">
        <v>5788.92</v>
      </c>
      <c r="X1256">
        <f t="shared" si="236"/>
        <v>7180.6450200820036</v>
      </c>
      <c r="Y1256" s="7">
        <f t="shared" si="232"/>
        <v>1936898.5315222531</v>
      </c>
    </row>
    <row r="1257" spans="1:25" x14ac:dyDescent="0.4">
      <c r="A1257" s="6" t="str">
        <v>+3.082500E+00</v>
      </c>
      <c r="B1257">
        <f t="shared" ref="B1257:B1320" si="243">A1257-A$296</f>
        <v>2.4024999999999999</v>
      </c>
      <c r="C1257">
        <v>3829.14</v>
      </c>
      <c r="D1257">
        <f t="shared" ref="D1257:D1320" si="244">$S$15*(1-EXP(-(B1257/$T$15)))</f>
        <v>3849.7969226433388</v>
      </c>
      <c r="E1257" s="7">
        <f t="shared" ref="E1257:E1320" si="245">(D1257-C1257)^2</f>
        <v>426.70845309288865</v>
      </c>
      <c r="F1257" s="6" t="str">
        <v>+3.082500E+00</v>
      </c>
      <c r="G1257">
        <f t="shared" si="233"/>
        <v>2.5274999999999999</v>
      </c>
      <c r="H1257">
        <v>4582.92</v>
      </c>
      <c r="I1257">
        <f t="shared" si="237"/>
        <v>4565.6453405694747</v>
      </c>
      <c r="J1257" s="7">
        <f t="shared" si="238"/>
        <v>298.41385844063979</v>
      </c>
      <c r="K1257" s="6" t="str">
        <v>+3.082500E+00</v>
      </c>
      <c r="L1257">
        <f t="shared" si="240"/>
        <v>2.6225000000000001</v>
      </c>
      <c r="M1257">
        <v>5427.12</v>
      </c>
      <c r="N1257">
        <f t="shared" si="241"/>
        <v>5474.9278180400934</v>
      </c>
      <c r="O1257" s="7">
        <f t="shared" si="242"/>
        <v>2285.5874657546874</v>
      </c>
      <c r="P1257" s="6" t="str">
        <v>+3.082500E+00</v>
      </c>
      <c r="Q1257">
        <f t="shared" si="234"/>
        <v>2.0475000000000003</v>
      </c>
      <c r="R1257">
        <v>6361.8</v>
      </c>
      <c r="S1257">
        <f t="shared" si="239"/>
        <v>6369.3964741524451</v>
      </c>
      <c r="T1257" s="7">
        <f t="shared" si="235"/>
        <v>57.706419548763435</v>
      </c>
      <c r="U1257" s="6" t="str">
        <v>+3.082500E+00</v>
      </c>
      <c r="V1257">
        <f t="shared" si="231"/>
        <v>2.85</v>
      </c>
      <c r="W1257">
        <v>5788.92</v>
      </c>
      <c r="X1257">
        <f t="shared" si="236"/>
        <v>7180.64502008208</v>
      </c>
      <c r="Y1257" s="7">
        <f t="shared" si="232"/>
        <v>1936898.5315224659</v>
      </c>
    </row>
    <row r="1258" spans="1:25" x14ac:dyDescent="0.4">
      <c r="A1258" s="6" t="str">
        <v>+3.085000E+00</v>
      </c>
      <c r="B1258">
        <f t="shared" si="243"/>
        <v>2.4049999999999998</v>
      </c>
      <c r="C1258">
        <v>3799.02</v>
      </c>
      <c r="D1258">
        <f t="shared" si="244"/>
        <v>3849.7969226468385</v>
      </c>
      <c r="E1258" s="7">
        <f t="shared" si="245"/>
        <v>2578.2958734830263</v>
      </c>
      <c r="F1258" s="6" t="str">
        <v>+3.085000E+00</v>
      </c>
      <c r="G1258">
        <f t="shared" si="233"/>
        <v>2.5299999999999998</v>
      </c>
      <c r="H1258">
        <v>4522.62</v>
      </c>
      <c r="I1258">
        <f t="shared" si="237"/>
        <v>4565.6453405706634</v>
      </c>
      <c r="J1258" s="7">
        <f t="shared" si="238"/>
        <v>1851.1799312215828</v>
      </c>
      <c r="K1258" s="6" t="str">
        <v>+3.085000E+00</v>
      </c>
      <c r="L1258">
        <f t="shared" si="240"/>
        <v>2.625</v>
      </c>
      <c r="M1258">
        <v>5366.82</v>
      </c>
      <c r="N1258">
        <f t="shared" si="241"/>
        <v>5474.9278180406454</v>
      </c>
      <c r="O1258" s="7">
        <f t="shared" si="242"/>
        <v>11687.300321509365</v>
      </c>
      <c r="P1258" s="6" t="str">
        <v>+3.085000E+00</v>
      </c>
      <c r="Q1258">
        <f t="shared" si="234"/>
        <v>2.0499999999999998</v>
      </c>
      <c r="R1258">
        <v>6211.08</v>
      </c>
      <c r="S1258">
        <f t="shared" si="239"/>
        <v>6369.3964743540228</v>
      </c>
      <c r="T1258" s="7">
        <f t="shared" si="235"/>
        <v>25064.106051887968</v>
      </c>
      <c r="U1258" s="6" t="str">
        <v>+3.085000E+00</v>
      </c>
      <c r="V1258">
        <f t="shared" si="231"/>
        <v>2.8525</v>
      </c>
      <c r="W1258">
        <v>5728.6200000000008</v>
      </c>
      <c r="X1258">
        <f t="shared" si="236"/>
        <v>7180.6450200821546</v>
      </c>
      <c r="Y1258" s="7">
        <f t="shared" si="232"/>
        <v>2108376.6589445793</v>
      </c>
    </row>
    <row r="1259" spans="1:25" x14ac:dyDescent="0.4">
      <c r="A1259" s="6" t="str">
        <v>+3.087500E+00</v>
      </c>
      <c r="B1259">
        <f t="shared" si="243"/>
        <v>2.4074999999999998</v>
      </c>
      <c r="C1259">
        <v>3859.32</v>
      </c>
      <c r="D1259">
        <f t="shared" si="244"/>
        <v>3849.7969226502519</v>
      </c>
      <c r="E1259" s="7">
        <f t="shared" si="245"/>
        <v>90.689002209288944</v>
      </c>
      <c r="F1259" s="6" t="str">
        <v>+3.087500E+00</v>
      </c>
      <c r="G1259">
        <f t="shared" si="233"/>
        <v>2.5324999999999998</v>
      </c>
      <c r="H1259">
        <v>4643.22</v>
      </c>
      <c r="I1259">
        <f t="shared" si="237"/>
        <v>4565.645340571823</v>
      </c>
      <c r="J1259" s="7">
        <f t="shared" si="238"/>
        <v>6017.8277853976906</v>
      </c>
      <c r="K1259" s="6" t="str">
        <v>+3.087500E+00</v>
      </c>
      <c r="L1259">
        <f t="shared" si="240"/>
        <v>2.6274999999999999</v>
      </c>
      <c r="M1259">
        <v>5427.12</v>
      </c>
      <c r="N1259">
        <f t="shared" si="241"/>
        <v>5474.9278180411829</v>
      </c>
      <c r="O1259" s="7">
        <f t="shared" si="242"/>
        <v>2285.5874658588677</v>
      </c>
      <c r="P1259" s="6" t="str">
        <v>+3.087500E+00</v>
      </c>
      <c r="Q1259">
        <f t="shared" si="234"/>
        <v>2.0525000000000002</v>
      </c>
      <c r="R1259">
        <v>6271.38</v>
      </c>
      <c r="S1259">
        <f t="shared" si="239"/>
        <v>6369.3964745506228</v>
      </c>
      <c r="T1259" s="7">
        <f t="shared" si="235"/>
        <v>9607.2292833328593</v>
      </c>
      <c r="U1259" s="6" t="str">
        <v>+3.087500E+00</v>
      </c>
      <c r="V1259">
        <f t="shared" si="231"/>
        <v>2.855</v>
      </c>
      <c r="W1259">
        <v>5698.5</v>
      </c>
      <c r="X1259">
        <f t="shared" si="236"/>
        <v>7180.6450200822273</v>
      </c>
      <c r="Y1259" s="7">
        <f t="shared" si="232"/>
        <v>2196753.8605545461</v>
      </c>
    </row>
    <row r="1260" spans="1:25" x14ac:dyDescent="0.4">
      <c r="A1260" s="6" t="str">
        <v>+3.090000E+00</v>
      </c>
      <c r="B1260">
        <f t="shared" si="243"/>
        <v>2.4099999999999997</v>
      </c>
      <c r="C1260">
        <v>3859.32</v>
      </c>
      <c r="D1260">
        <f t="shared" si="244"/>
        <v>3849.7969226535811</v>
      </c>
      <c r="E1260" s="7">
        <f t="shared" si="245"/>
        <v>90.68900214588038</v>
      </c>
      <c r="F1260" s="6" t="str">
        <v>+3.090000E+00</v>
      </c>
      <c r="G1260">
        <f t="shared" si="233"/>
        <v>2.5349999999999997</v>
      </c>
      <c r="H1260">
        <v>4582.92</v>
      </c>
      <c r="I1260">
        <f t="shared" si="237"/>
        <v>4565.6453405729544</v>
      </c>
      <c r="J1260" s="7">
        <f t="shared" si="238"/>
        <v>298.4138583204176</v>
      </c>
      <c r="K1260" s="6" t="str">
        <v>+3.090000E+00</v>
      </c>
      <c r="L1260">
        <f t="shared" si="240"/>
        <v>2.63</v>
      </c>
      <c r="M1260">
        <v>5547.72</v>
      </c>
      <c r="N1260">
        <f t="shared" si="241"/>
        <v>5474.9278180417077</v>
      </c>
      <c r="O1260" s="7">
        <f t="shared" si="242"/>
        <v>5298.7017542491685</v>
      </c>
      <c r="P1260" s="6" t="str">
        <v>+3.090000E+00</v>
      </c>
      <c r="Q1260">
        <f t="shared" si="234"/>
        <v>2.0549999999999997</v>
      </c>
      <c r="R1260">
        <v>6271.38</v>
      </c>
      <c r="S1260">
        <f t="shared" si="239"/>
        <v>6369.3964747423688</v>
      </c>
      <c r="T1260" s="7">
        <f t="shared" si="235"/>
        <v>9607.2293209214022</v>
      </c>
      <c r="U1260" s="6" t="str">
        <v>+3.090000E+00</v>
      </c>
      <c r="V1260">
        <f t="shared" si="231"/>
        <v>2.8574999999999999</v>
      </c>
      <c r="W1260">
        <v>5668.32</v>
      </c>
      <c r="X1260">
        <f t="shared" si="236"/>
        <v>7180.6450200822983</v>
      </c>
      <c r="Y1260" s="7">
        <f t="shared" si="232"/>
        <v>2287126.9663669248</v>
      </c>
    </row>
    <row r="1261" spans="1:25" x14ac:dyDescent="0.4">
      <c r="A1261" s="6" t="str">
        <v>+3.092500E+00</v>
      </c>
      <c r="B1261">
        <f t="shared" si="243"/>
        <v>2.4124999999999996</v>
      </c>
      <c r="C1261">
        <v>3829.14</v>
      </c>
      <c r="D1261">
        <f t="shared" si="244"/>
        <v>3849.7969226568275</v>
      </c>
      <c r="E1261" s="7">
        <f t="shared" si="245"/>
        <v>426.70845365015936</v>
      </c>
      <c r="F1261" s="6" t="str">
        <v>+3.092500E+00</v>
      </c>
      <c r="G1261">
        <f t="shared" si="233"/>
        <v>2.5374999999999996</v>
      </c>
      <c r="H1261">
        <v>4492.4399999999996</v>
      </c>
      <c r="I1261">
        <f t="shared" si="237"/>
        <v>4565.6453405740576</v>
      </c>
      <c r="J1261" s="7">
        <f t="shared" si="238"/>
        <v>5359.0218885638269</v>
      </c>
      <c r="K1261" s="6" t="str">
        <v>+3.092500E+00</v>
      </c>
      <c r="L1261">
        <f t="shared" si="240"/>
        <v>2.6324999999999998</v>
      </c>
      <c r="M1261">
        <v>5547.72</v>
      </c>
      <c r="N1261">
        <f t="shared" si="241"/>
        <v>5474.9278180422189</v>
      </c>
      <c r="O1261" s="7">
        <f t="shared" si="242"/>
        <v>5298.7017541747555</v>
      </c>
      <c r="P1261" s="6" t="str">
        <v>+3.092500E+00</v>
      </c>
      <c r="Q1261">
        <f t="shared" si="234"/>
        <v>2.0575000000000001</v>
      </c>
      <c r="R1261">
        <v>6271.38</v>
      </c>
      <c r="S1261">
        <f t="shared" si="239"/>
        <v>6369.3964749293809</v>
      </c>
      <c r="T1261" s="7">
        <f t="shared" si="235"/>
        <v>9607.2293575819385</v>
      </c>
      <c r="U1261" s="6" t="str">
        <v>+3.092500E+00</v>
      </c>
      <c r="V1261">
        <f t="shared" si="231"/>
        <v>2.86</v>
      </c>
      <c r="W1261">
        <v>5758.8</v>
      </c>
      <c r="X1261">
        <f t="shared" si="236"/>
        <v>7180.6450200823665</v>
      </c>
      <c r="Y1261" s="7">
        <f t="shared" si="232"/>
        <v>2021643.2611330247</v>
      </c>
    </row>
    <row r="1262" spans="1:25" x14ac:dyDescent="0.4">
      <c r="A1262" s="6" t="str">
        <v>+3.095000E+00</v>
      </c>
      <c r="B1262">
        <f t="shared" si="243"/>
        <v>2.415</v>
      </c>
      <c r="C1262">
        <v>3799.02</v>
      </c>
      <c r="D1262">
        <f t="shared" si="244"/>
        <v>3849.7969226599944</v>
      </c>
      <c r="E1262" s="7">
        <f t="shared" si="245"/>
        <v>2578.2958748190526</v>
      </c>
      <c r="F1262" s="6" t="str">
        <v>+3.095000E+00</v>
      </c>
      <c r="G1262">
        <f t="shared" si="233"/>
        <v>2.54</v>
      </c>
      <c r="H1262">
        <v>4643.22</v>
      </c>
      <c r="I1262">
        <f t="shared" si="237"/>
        <v>4565.6453405751336</v>
      </c>
      <c r="J1262" s="7">
        <f t="shared" si="238"/>
        <v>6017.8277848840589</v>
      </c>
      <c r="K1262" s="6" t="str">
        <v>+3.095000E+00</v>
      </c>
      <c r="L1262">
        <f t="shared" si="240"/>
        <v>2.6350000000000002</v>
      </c>
      <c r="M1262">
        <v>5547.72</v>
      </c>
      <c r="N1262">
        <f t="shared" si="241"/>
        <v>5474.9278180427182</v>
      </c>
      <c r="O1262" s="7">
        <f t="shared" si="242"/>
        <v>5298.7017541020632</v>
      </c>
      <c r="P1262" s="6" t="str">
        <v>+3.095000E+00</v>
      </c>
      <c r="Q1262">
        <f t="shared" si="234"/>
        <v>2.0600000000000005</v>
      </c>
      <c r="R1262">
        <v>6271.38</v>
      </c>
      <c r="S1262">
        <f t="shared" si="239"/>
        <v>6369.3964751117746</v>
      </c>
      <c r="T1262" s="7">
        <f t="shared" si="235"/>
        <v>9607.2293933371147</v>
      </c>
      <c r="U1262" s="6" t="str">
        <v>+3.095000E+00</v>
      </c>
      <c r="V1262">
        <f t="shared" si="231"/>
        <v>2.8625000000000003</v>
      </c>
      <c r="W1262">
        <v>5668.32</v>
      </c>
      <c r="X1262">
        <f t="shared" si="236"/>
        <v>7180.6450200824338</v>
      </c>
      <c r="Y1262" s="7">
        <f t="shared" si="232"/>
        <v>2287126.9663673346</v>
      </c>
    </row>
    <row r="1263" spans="1:25" x14ac:dyDescent="0.4">
      <c r="A1263" s="6" t="str">
        <v>+3.097500E+00</v>
      </c>
      <c r="B1263">
        <f t="shared" si="243"/>
        <v>2.4175</v>
      </c>
      <c r="C1263">
        <v>3859.32</v>
      </c>
      <c r="D1263">
        <f t="shared" si="244"/>
        <v>3849.796922663083</v>
      </c>
      <c r="E1263" s="7">
        <f t="shared" si="245"/>
        <v>90.689001964904847</v>
      </c>
      <c r="F1263" s="6" t="str">
        <v>+3.097500E+00</v>
      </c>
      <c r="G1263">
        <f t="shared" si="233"/>
        <v>2.5425</v>
      </c>
      <c r="H1263">
        <v>4582.92</v>
      </c>
      <c r="I1263">
        <f t="shared" si="237"/>
        <v>4565.6453405761831</v>
      </c>
      <c r="J1263" s="7">
        <f t="shared" si="238"/>
        <v>298.41385820886796</v>
      </c>
      <c r="K1263" s="6" t="str">
        <v>+3.097500E+00</v>
      </c>
      <c r="L1263">
        <f t="shared" si="240"/>
        <v>2.6375000000000002</v>
      </c>
      <c r="M1263">
        <v>5547.72</v>
      </c>
      <c r="N1263">
        <f t="shared" si="241"/>
        <v>5474.9278180432048</v>
      </c>
      <c r="O1263" s="7">
        <f t="shared" si="242"/>
        <v>5298.7017540312245</v>
      </c>
      <c r="P1263" s="6" t="str">
        <v>+3.097500E+00</v>
      </c>
      <c r="Q1263">
        <f t="shared" si="234"/>
        <v>2.0625</v>
      </c>
      <c r="R1263">
        <v>6271.38</v>
      </c>
      <c r="S1263">
        <f t="shared" si="239"/>
        <v>6369.3964752896663</v>
      </c>
      <c r="T1263" s="7">
        <f t="shared" si="235"/>
        <v>9607.2294282097519</v>
      </c>
      <c r="U1263" s="6" t="str">
        <v>+3.097500E+00</v>
      </c>
      <c r="V1263">
        <f t="shared" si="231"/>
        <v>2.8650000000000002</v>
      </c>
      <c r="W1263">
        <v>5819.1</v>
      </c>
      <c r="X1263">
        <f t="shared" si="236"/>
        <v>7180.6450200824993</v>
      </c>
      <c r="Y1263" s="7">
        <f t="shared" si="232"/>
        <v>1853804.8417114525</v>
      </c>
    </row>
    <row r="1264" spans="1:25" x14ac:dyDescent="0.4">
      <c r="A1264" s="6" t="str">
        <v>+3.100000E+00</v>
      </c>
      <c r="B1264">
        <f t="shared" si="243"/>
        <v>2.42</v>
      </c>
      <c r="C1264">
        <v>3979.92</v>
      </c>
      <c r="D1264">
        <f t="shared" si="244"/>
        <v>3849.7969226660953</v>
      </c>
      <c r="E1264" s="7">
        <f t="shared" si="245"/>
        <v>16932.01525484537</v>
      </c>
      <c r="F1264" s="6" t="str">
        <v>+3.100000E+00</v>
      </c>
      <c r="G1264">
        <f t="shared" si="233"/>
        <v>2.5449999999999999</v>
      </c>
      <c r="H1264">
        <v>4582.92</v>
      </c>
      <c r="I1264">
        <f t="shared" si="237"/>
        <v>4565.6453405772063</v>
      </c>
      <c r="J1264" s="7">
        <f t="shared" si="238"/>
        <v>298.41385817351778</v>
      </c>
      <c r="K1264" s="6" t="str">
        <v>+3.100000E+00</v>
      </c>
      <c r="L1264">
        <f t="shared" si="240"/>
        <v>2.64</v>
      </c>
      <c r="M1264">
        <v>5547.72</v>
      </c>
      <c r="N1264">
        <f t="shared" si="241"/>
        <v>5474.9278180436795</v>
      </c>
      <c r="O1264" s="7">
        <f t="shared" si="242"/>
        <v>5298.7017539621074</v>
      </c>
      <c r="P1264" s="6" t="str">
        <v>+3.100000E+00</v>
      </c>
      <c r="Q1264">
        <f t="shared" si="234"/>
        <v>2.0650000000000004</v>
      </c>
      <c r="R1264">
        <v>6271.38</v>
      </c>
      <c r="S1264">
        <f t="shared" si="239"/>
        <v>6369.3964754631661</v>
      </c>
      <c r="T1264" s="7">
        <f t="shared" si="235"/>
        <v>9607.2294622214195</v>
      </c>
      <c r="U1264" s="6" t="str">
        <v>+3.100000E+00</v>
      </c>
      <c r="V1264">
        <f t="shared" si="231"/>
        <v>2.8675000000000002</v>
      </c>
      <c r="W1264">
        <v>5668.32</v>
      </c>
      <c r="X1264">
        <f t="shared" si="236"/>
        <v>7180.645020082563</v>
      </c>
      <c r="Y1264" s="7">
        <f t="shared" si="232"/>
        <v>2287126.9663677253</v>
      </c>
    </row>
    <row r="1265" spans="1:25" x14ac:dyDescent="0.4">
      <c r="A1265" s="6" t="str">
        <v>+3.102500E+00</v>
      </c>
      <c r="B1265">
        <f t="shared" si="243"/>
        <v>2.4224999999999999</v>
      </c>
      <c r="C1265">
        <v>3889.4400000000005</v>
      </c>
      <c r="D1265">
        <f t="shared" si="244"/>
        <v>3849.7969226690329</v>
      </c>
      <c r="E1265" s="7">
        <f t="shared" si="245"/>
        <v>1571.5735802690749</v>
      </c>
      <c r="F1265" s="6" t="str">
        <v>+3.102500E+00</v>
      </c>
      <c r="G1265">
        <f t="shared" si="233"/>
        <v>2.5474999999999999</v>
      </c>
      <c r="H1265">
        <v>4673.34</v>
      </c>
      <c r="I1265">
        <f t="shared" si="237"/>
        <v>4565.6453405782049</v>
      </c>
      <c r="J1265" s="7">
        <f t="shared" si="238"/>
        <v>11598.139667976466</v>
      </c>
      <c r="K1265" s="6" t="str">
        <v>+3.102500E+00</v>
      </c>
      <c r="L1265">
        <f t="shared" si="240"/>
        <v>2.6425000000000001</v>
      </c>
      <c r="M1265">
        <v>5336.7</v>
      </c>
      <c r="N1265">
        <f t="shared" si="241"/>
        <v>5474.9278180441424</v>
      </c>
      <c r="O1265" s="7">
        <f t="shared" si="242"/>
        <v>19106.929681244601</v>
      </c>
      <c r="P1265" s="6" t="str">
        <v>+3.102500E+00</v>
      </c>
      <c r="Q1265">
        <f t="shared" si="234"/>
        <v>2.0674999999999999</v>
      </c>
      <c r="R1265">
        <v>6271.38</v>
      </c>
      <c r="S1265">
        <f t="shared" si="239"/>
        <v>6369.3964756323812</v>
      </c>
      <c r="T1265" s="7">
        <f t="shared" si="235"/>
        <v>9607.2294953931614</v>
      </c>
      <c r="U1265" s="6" t="str">
        <v>+3.102500E+00</v>
      </c>
      <c r="V1265">
        <f t="shared" si="231"/>
        <v>2.87</v>
      </c>
      <c r="W1265">
        <v>5728.6200000000008</v>
      </c>
      <c r="X1265">
        <f t="shared" si="236"/>
        <v>7180.6450200826257</v>
      </c>
      <c r="Y1265" s="7">
        <f t="shared" si="232"/>
        <v>2108376.6589459474</v>
      </c>
    </row>
    <row r="1266" spans="1:25" x14ac:dyDescent="0.4">
      <c r="A1266" s="6" t="str">
        <v>+3.105000E+00</v>
      </c>
      <c r="B1266">
        <f t="shared" si="243"/>
        <v>2.4249999999999998</v>
      </c>
      <c r="C1266">
        <v>3799.02</v>
      </c>
      <c r="D1266">
        <f t="shared" si="244"/>
        <v>3849.7969226718983</v>
      </c>
      <c r="E1266" s="7">
        <f t="shared" si="245"/>
        <v>2578.2958760279416</v>
      </c>
      <c r="F1266" s="6" t="str">
        <v>+3.105000E+00</v>
      </c>
      <c r="G1266">
        <f t="shared" si="233"/>
        <v>2.5499999999999998</v>
      </c>
      <c r="H1266">
        <v>4522.62</v>
      </c>
      <c r="I1266">
        <f t="shared" si="237"/>
        <v>4565.6453405791781</v>
      </c>
      <c r="J1266" s="7">
        <f t="shared" si="238"/>
        <v>1851.1799319542777</v>
      </c>
      <c r="K1266" s="6" t="str">
        <v>+3.105000E+00</v>
      </c>
      <c r="L1266">
        <f t="shared" si="240"/>
        <v>2.645</v>
      </c>
      <c r="M1266">
        <v>5366.82</v>
      </c>
      <c r="N1266">
        <f t="shared" si="241"/>
        <v>5474.9278180445936</v>
      </c>
      <c r="O1266" s="7">
        <f t="shared" si="242"/>
        <v>11687.300322363009</v>
      </c>
      <c r="P1266" s="6" t="str">
        <v>+3.105000E+00</v>
      </c>
      <c r="Q1266">
        <f t="shared" si="234"/>
        <v>2.0700000000000003</v>
      </c>
      <c r="R1266">
        <v>6271.38</v>
      </c>
      <c r="S1266">
        <f t="shared" si="239"/>
        <v>6369.3964757974181</v>
      </c>
      <c r="T1266" s="7">
        <f t="shared" si="235"/>
        <v>9607.2295277458343</v>
      </c>
      <c r="U1266" s="6" t="str">
        <v>+3.105000E+00</v>
      </c>
      <c r="V1266">
        <f t="shared" si="231"/>
        <v>2.8725000000000001</v>
      </c>
      <c r="W1266">
        <v>5728.6200000000008</v>
      </c>
      <c r="X1266">
        <f t="shared" si="236"/>
        <v>7180.6450200826866</v>
      </c>
      <c r="Y1266" s="7">
        <f t="shared" si="232"/>
        <v>2108376.6589461244</v>
      </c>
    </row>
    <row r="1267" spans="1:25" x14ac:dyDescent="0.4">
      <c r="A1267" s="6" t="str">
        <v>+3.107500E+00</v>
      </c>
      <c r="B1267">
        <f t="shared" si="243"/>
        <v>2.4274999999999998</v>
      </c>
      <c r="C1267">
        <v>3829.14</v>
      </c>
      <c r="D1267">
        <f t="shared" si="244"/>
        <v>3849.7969226746932</v>
      </c>
      <c r="E1267" s="7">
        <f t="shared" si="245"/>
        <v>426.70845438825842</v>
      </c>
      <c r="F1267" s="6" t="str">
        <v>+3.107500E+00</v>
      </c>
      <c r="G1267">
        <f t="shared" si="233"/>
        <v>2.5524999999999998</v>
      </c>
      <c r="H1267">
        <v>4492.4399999999996</v>
      </c>
      <c r="I1267">
        <f t="shared" si="237"/>
        <v>4565.6453405801276</v>
      </c>
      <c r="J1267" s="7">
        <f t="shared" si="238"/>
        <v>5359.0218894525342</v>
      </c>
      <c r="K1267" s="6" t="str">
        <v>+3.107500E+00</v>
      </c>
      <c r="L1267">
        <f t="shared" si="240"/>
        <v>2.6475</v>
      </c>
      <c r="M1267">
        <v>5457.2999999999993</v>
      </c>
      <c r="N1267">
        <f t="shared" si="241"/>
        <v>5474.9278180450347</v>
      </c>
      <c r="O1267" s="7">
        <f t="shared" si="242"/>
        <v>310.73996902887507</v>
      </c>
      <c r="P1267" s="6" t="str">
        <v>+3.107500E+00</v>
      </c>
      <c r="Q1267">
        <f t="shared" si="234"/>
        <v>2.0724999999999998</v>
      </c>
      <c r="R1267">
        <v>6271.38</v>
      </c>
      <c r="S1267">
        <f t="shared" si="239"/>
        <v>6369.3964759583814</v>
      </c>
      <c r="T1267" s="7">
        <f t="shared" si="235"/>
        <v>9607.2295592999399</v>
      </c>
      <c r="U1267" s="6" t="str">
        <v>+3.107500E+00</v>
      </c>
      <c r="V1267">
        <f t="shared" si="231"/>
        <v>2.875</v>
      </c>
      <c r="W1267">
        <v>5668.32</v>
      </c>
      <c r="X1267">
        <f t="shared" si="236"/>
        <v>7180.6450200827458</v>
      </c>
      <c r="Y1267" s="7">
        <f t="shared" si="232"/>
        <v>2287126.966368278</v>
      </c>
    </row>
    <row r="1268" spans="1:25" x14ac:dyDescent="0.4">
      <c r="A1268" s="6" t="str">
        <v>+3.110000E+00</v>
      </c>
      <c r="B1268">
        <f t="shared" si="243"/>
        <v>2.4299999999999997</v>
      </c>
      <c r="C1268">
        <v>3738.72</v>
      </c>
      <c r="D1268">
        <f t="shared" si="244"/>
        <v>3849.7969226774185</v>
      </c>
      <c r="E1268" s="7">
        <f t="shared" si="245"/>
        <v>12338.082751485248</v>
      </c>
      <c r="F1268" s="6" t="str">
        <v>+3.110000E+00</v>
      </c>
      <c r="G1268">
        <f t="shared" si="233"/>
        <v>2.5549999999999997</v>
      </c>
      <c r="H1268">
        <v>4582.92</v>
      </c>
      <c r="I1268">
        <f t="shared" si="237"/>
        <v>4565.6453405810535</v>
      </c>
      <c r="J1268" s="7">
        <f t="shared" si="238"/>
        <v>298.41385804060093</v>
      </c>
      <c r="K1268" s="6" t="str">
        <v>+3.110000E+00</v>
      </c>
      <c r="L1268">
        <f t="shared" si="240"/>
        <v>2.65</v>
      </c>
      <c r="M1268">
        <v>5547.72</v>
      </c>
      <c r="N1268">
        <f t="shared" si="241"/>
        <v>5474.9278180454639</v>
      </c>
      <c r="O1268" s="7">
        <f t="shared" si="242"/>
        <v>5298.701753702323</v>
      </c>
      <c r="P1268" s="6" t="str">
        <v>+3.110000E+00</v>
      </c>
      <c r="Q1268">
        <f t="shared" si="234"/>
        <v>2.0750000000000002</v>
      </c>
      <c r="R1268">
        <v>6271.38</v>
      </c>
      <c r="S1268">
        <f t="shared" si="239"/>
        <v>6369.3964761153693</v>
      </c>
      <c r="T1268" s="7">
        <f t="shared" si="235"/>
        <v>9607.2295900747376</v>
      </c>
      <c r="U1268" s="6" t="str">
        <v>+3.110000E+00</v>
      </c>
      <c r="V1268">
        <f t="shared" si="231"/>
        <v>2.8774999999999999</v>
      </c>
      <c r="W1268">
        <v>5668.32</v>
      </c>
      <c r="X1268">
        <f t="shared" si="236"/>
        <v>7180.645020082804</v>
      </c>
      <c r="Y1268" s="7">
        <f t="shared" si="232"/>
        <v>2287126.9663684545</v>
      </c>
    </row>
    <row r="1269" spans="1:25" x14ac:dyDescent="0.4">
      <c r="A1269" s="6" t="str">
        <v>+3.112500E+00</v>
      </c>
      <c r="B1269">
        <f t="shared" si="243"/>
        <v>2.4324999999999997</v>
      </c>
      <c r="C1269">
        <v>3799.02</v>
      </c>
      <c r="D1269">
        <f t="shared" si="244"/>
        <v>3849.7969226800769</v>
      </c>
      <c r="E1269" s="7">
        <f t="shared" si="245"/>
        <v>2578.2958768585131</v>
      </c>
      <c r="F1269" s="6" t="str">
        <v>+3.112500E+00</v>
      </c>
      <c r="G1269">
        <f t="shared" si="233"/>
        <v>2.5574999999999997</v>
      </c>
      <c r="H1269">
        <v>4582.92</v>
      </c>
      <c r="I1269">
        <f t="shared" si="237"/>
        <v>4565.6453405819575</v>
      </c>
      <c r="J1269" s="7">
        <f t="shared" si="238"/>
        <v>298.413858009367</v>
      </c>
      <c r="K1269" s="6" t="str">
        <v>+3.112500E+00</v>
      </c>
      <c r="L1269">
        <f t="shared" si="240"/>
        <v>2.6524999999999999</v>
      </c>
      <c r="M1269">
        <v>5457.2999999999993</v>
      </c>
      <c r="N1269">
        <f t="shared" si="241"/>
        <v>5474.9278180458823</v>
      </c>
      <c r="O1269" s="7">
        <f t="shared" si="242"/>
        <v>310.73996905875947</v>
      </c>
      <c r="P1269" s="6" t="str">
        <v>+3.112500E+00</v>
      </c>
      <c r="Q1269">
        <f t="shared" si="234"/>
        <v>2.0774999999999997</v>
      </c>
      <c r="R1269">
        <v>6361.8</v>
      </c>
      <c r="S1269">
        <f t="shared" si="239"/>
        <v>6369.3964762684818</v>
      </c>
      <c r="T1269" s="7">
        <f t="shared" si="235"/>
        <v>57.706451697604706</v>
      </c>
      <c r="U1269" s="6" t="str">
        <v>+3.112500E+00</v>
      </c>
      <c r="V1269">
        <f t="shared" ref="V1269:V1332" si="246">U1269-U$117</f>
        <v>2.88</v>
      </c>
      <c r="W1269">
        <v>5758.8</v>
      </c>
      <c r="X1269">
        <f t="shared" si="236"/>
        <v>7180.6450200828604</v>
      </c>
      <c r="Y1269" s="7">
        <f t="shared" ref="Y1269:Y1332" si="247">(X1269-W1269)^2</f>
        <v>2021643.2611344291</v>
      </c>
    </row>
    <row r="1270" spans="1:25" x14ac:dyDescent="0.4">
      <c r="A1270" s="6" t="str">
        <v>+3.115000E+00</v>
      </c>
      <c r="B1270">
        <f t="shared" si="243"/>
        <v>2.4350000000000001</v>
      </c>
      <c r="C1270">
        <v>3859.32</v>
      </c>
      <c r="D1270">
        <f t="shared" si="244"/>
        <v>3849.7969226826694</v>
      </c>
      <c r="E1270" s="7">
        <f t="shared" si="245"/>
        <v>90.689001591858812</v>
      </c>
      <c r="F1270" s="6" t="str">
        <v>+3.115000E+00</v>
      </c>
      <c r="G1270">
        <f t="shared" ref="G1270:G1333" si="248">F1270-F$246</f>
        <v>2.56</v>
      </c>
      <c r="H1270">
        <v>4643.22</v>
      </c>
      <c r="I1270">
        <f t="shared" si="237"/>
        <v>4565.6453405828379</v>
      </c>
      <c r="J1270" s="7">
        <f t="shared" si="238"/>
        <v>6017.8277836887373</v>
      </c>
      <c r="K1270" s="6" t="str">
        <v>+3.115000E+00</v>
      </c>
      <c r="L1270">
        <f t="shared" si="240"/>
        <v>2.6550000000000002</v>
      </c>
      <c r="M1270">
        <v>5547.72</v>
      </c>
      <c r="N1270">
        <f t="shared" si="241"/>
        <v>5474.9278180462916</v>
      </c>
      <c r="O1270" s="7">
        <f t="shared" si="242"/>
        <v>5298.7017535818313</v>
      </c>
      <c r="P1270" s="6" t="str">
        <v>+3.115000E+00</v>
      </c>
      <c r="Q1270">
        <f t="shared" ref="Q1270:Q1333" si="249">P1270-P$438</f>
        <v>2.08</v>
      </c>
      <c r="R1270">
        <v>6331.6799999999994</v>
      </c>
      <c r="S1270">
        <f t="shared" si="239"/>
        <v>6369.3964764178136</v>
      </c>
      <c r="T1270" s="7">
        <f t="shared" ref="T1270:T1333" si="250">(S1270-R1270)^2</f>
        <v>1422.5325933755341</v>
      </c>
      <c r="U1270" s="6" t="str">
        <v>+3.115000E+00</v>
      </c>
      <c r="V1270">
        <f t="shared" si="246"/>
        <v>2.8825000000000003</v>
      </c>
      <c r="W1270">
        <v>5788.92</v>
      </c>
      <c r="X1270">
        <f t="shared" ref="X1270:X1333" si="251">$S$19*(1-EXP(-(V1270/$T$19)))</f>
        <v>7180.6450200829158</v>
      </c>
      <c r="Y1270" s="7">
        <f t="shared" si="247"/>
        <v>1936898.5315247923</v>
      </c>
    </row>
    <row r="1271" spans="1:25" x14ac:dyDescent="0.4">
      <c r="A1271" s="6" t="str">
        <v>+3.117500E+00</v>
      </c>
      <c r="B1271">
        <f t="shared" si="243"/>
        <v>2.4375</v>
      </c>
      <c r="C1271">
        <v>3859.32</v>
      </c>
      <c r="D1271">
        <f t="shared" si="244"/>
        <v>3849.7969226851978</v>
      </c>
      <c r="E1271" s="7">
        <f t="shared" si="245"/>
        <v>90.689001543702602</v>
      </c>
      <c r="F1271" s="6" t="str">
        <v>+3.117500E+00</v>
      </c>
      <c r="G1271">
        <f t="shared" si="248"/>
        <v>2.5625</v>
      </c>
      <c r="H1271">
        <v>4582.92</v>
      </c>
      <c r="I1271">
        <f t="shared" ref="I1271:I1334" si="252">$S$16*(1-EXP(-(G1271/$T$16)))</f>
        <v>4565.6453405836974</v>
      </c>
      <c r="J1271" s="7">
        <f t="shared" ref="J1271:J1334" si="253">(I1271-H1271)^2</f>
        <v>298.41385794925594</v>
      </c>
      <c r="K1271" s="6" t="str">
        <v>+3.117500E+00</v>
      </c>
      <c r="L1271">
        <f t="shared" si="240"/>
        <v>2.6575000000000002</v>
      </c>
      <c r="M1271">
        <v>5457.2999999999993</v>
      </c>
      <c r="N1271">
        <f t="shared" si="241"/>
        <v>5474.9278180466899</v>
      </c>
      <c r="O1271" s="7">
        <f t="shared" si="242"/>
        <v>310.73996908723302</v>
      </c>
      <c r="P1271" s="6" t="str">
        <v>+3.117500E+00</v>
      </c>
      <c r="Q1271">
        <f t="shared" si="249"/>
        <v>2.0825000000000005</v>
      </c>
      <c r="R1271">
        <v>6271.38</v>
      </c>
      <c r="S1271">
        <f t="shared" ref="S1271:S1334" si="254">$S$18*(1-EXP(-(Q1271/$T$18)))</f>
        <v>6369.3964765634591</v>
      </c>
      <c r="T1271" s="7">
        <f t="shared" si="250"/>
        <v>9607.2296779151147</v>
      </c>
      <c r="U1271" s="6" t="str">
        <v>+3.117500E+00</v>
      </c>
      <c r="V1271">
        <f t="shared" si="246"/>
        <v>2.8850000000000002</v>
      </c>
      <c r="W1271">
        <v>5879.4</v>
      </c>
      <c r="X1271">
        <f t="shared" si="251"/>
        <v>7180.6450200829695</v>
      </c>
      <c r="Y1271" s="7">
        <f t="shared" si="247"/>
        <v>1693238.6022907286</v>
      </c>
    </row>
    <row r="1272" spans="1:25" x14ac:dyDescent="0.4">
      <c r="A1272" s="6" t="str">
        <v>+3.120000E+00</v>
      </c>
      <c r="B1272">
        <f t="shared" si="243"/>
        <v>2.44</v>
      </c>
      <c r="C1272">
        <v>3859.32</v>
      </c>
      <c r="D1272">
        <f t="shared" si="244"/>
        <v>3849.7969226876644</v>
      </c>
      <c r="E1272" s="7">
        <f t="shared" si="245"/>
        <v>90.689001496724316</v>
      </c>
      <c r="F1272" s="6" t="str">
        <v>+3.120000E+00</v>
      </c>
      <c r="G1272">
        <f t="shared" si="248"/>
        <v>2.5649999999999999</v>
      </c>
      <c r="H1272">
        <v>4582.92</v>
      </c>
      <c r="I1272">
        <f t="shared" si="252"/>
        <v>4565.6453405845359</v>
      </c>
      <c r="J1272" s="7">
        <f t="shared" si="253"/>
        <v>298.41385792028444</v>
      </c>
      <c r="K1272" s="6" t="str">
        <v>+3.120000E+00</v>
      </c>
      <c r="L1272">
        <f t="shared" si="240"/>
        <v>2.66</v>
      </c>
      <c r="M1272">
        <v>5427.12</v>
      </c>
      <c r="N1272">
        <f t="shared" si="241"/>
        <v>5474.9278180470783</v>
      </c>
      <c r="O1272" s="7">
        <f t="shared" si="242"/>
        <v>2285.5874664225553</v>
      </c>
      <c r="P1272" s="6" t="str">
        <v>+3.120000E+00</v>
      </c>
      <c r="Q1272">
        <f t="shared" si="249"/>
        <v>2.085</v>
      </c>
      <c r="R1272">
        <v>6271.38</v>
      </c>
      <c r="S1272">
        <f t="shared" si="254"/>
        <v>6369.3964767055077</v>
      </c>
      <c r="T1272" s="7">
        <f t="shared" si="250"/>
        <v>9607.229705761305</v>
      </c>
      <c r="U1272" s="6" t="str">
        <v>+3.120000E+00</v>
      </c>
      <c r="V1272">
        <f t="shared" si="246"/>
        <v>2.8875000000000002</v>
      </c>
      <c r="W1272">
        <v>5788.92</v>
      </c>
      <c r="X1272">
        <f t="shared" si="251"/>
        <v>7180.6450200830213</v>
      </c>
      <c r="Y1272" s="7">
        <f t="shared" si="247"/>
        <v>1936898.5315250859</v>
      </c>
    </row>
    <row r="1273" spans="1:25" x14ac:dyDescent="0.4">
      <c r="A1273" s="6" t="str">
        <v>+3.122500E+00</v>
      </c>
      <c r="B1273">
        <f t="shared" si="243"/>
        <v>2.4424999999999999</v>
      </c>
      <c r="C1273">
        <v>3768.8399999999997</v>
      </c>
      <c r="D1273">
        <f t="shared" si="244"/>
        <v>3849.7969226900696</v>
      </c>
      <c r="E1273" s="7">
        <f t="shared" si="245"/>
        <v>6554.0233314459483</v>
      </c>
      <c r="F1273" s="6" t="str">
        <v>+3.122500E+00</v>
      </c>
      <c r="G1273">
        <f t="shared" si="248"/>
        <v>2.5674999999999999</v>
      </c>
      <c r="H1273">
        <v>4582.92</v>
      </c>
      <c r="I1273">
        <f t="shared" si="252"/>
        <v>4565.6453405853526</v>
      </c>
      <c r="J1273" s="7">
        <f t="shared" si="253"/>
        <v>298.41385789206714</v>
      </c>
      <c r="K1273" s="6" t="str">
        <v>+3.122500E+00</v>
      </c>
      <c r="L1273">
        <f t="shared" si="240"/>
        <v>2.6625000000000001</v>
      </c>
      <c r="M1273">
        <v>5457.2999999999993</v>
      </c>
      <c r="N1273">
        <f t="shared" si="241"/>
        <v>5474.9278180474575</v>
      </c>
      <c r="O1273" s="7">
        <f t="shared" si="242"/>
        <v>310.73996911429572</v>
      </c>
      <c r="P1273" s="6" t="str">
        <v>+3.122500E+00</v>
      </c>
      <c r="Q1273">
        <f t="shared" si="249"/>
        <v>2.0875000000000004</v>
      </c>
      <c r="R1273">
        <v>6301.5</v>
      </c>
      <c r="S1273">
        <f t="shared" si="254"/>
        <v>6369.3964768440501</v>
      </c>
      <c r="T1273" s="7">
        <f t="shared" si="250"/>
        <v>4609.9315678346293</v>
      </c>
      <c r="U1273" s="6" t="str">
        <v>+3.122500E+00</v>
      </c>
      <c r="V1273">
        <f t="shared" si="246"/>
        <v>2.89</v>
      </c>
      <c r="W1273">
        <v>5698.5</v>
      </c>
      <c r="X1273">
        <f t="shared" si="251"/>
        <v>7180.6450200830732</v>
      </c>
      <c r="Y1273" s="7">
        <f t="shared" si="247"/>
        <v>2196753.8605570532</v>
      </c>
    </row>
    <row r="1274" spans="1:25" x14ac:dyDescent="0.4">
      <c r="A1274" s="6" t="str">
        <v>+3.125000E+00</v>
      </c>
      <c r="B1274">
        <f t="shared" si="243"/>
        <v>2.4449999999999998</v>
      </c>
      <c r="C1274">
        <v>3859.32</v>
      </c>
      <c r="D1274">
        <f t="shared" si="244"/>
        <v>3849.7969226924156</v>
      </c>
      <c r="E1274" s="7">
        <f t="shared" si="245"/>
        <v>90.689001406232222</v>
      </c>
      <c r="F1274" s="6" t="str">
        <v>+3.125000E+00</v>
      </c>
      <c r="G1274">
        <f t="shared" si="248"/>
        <v>2.57</v>
      </c>
      <c r="H1274">
        <v>4522.62</v>
      </c>
      <c r="I1274">
        <f t="shared" si="252"/>
        <v>4565.6453405861494</v>
      </c>
      <c r="J1274" s="7">
        <f t="shared" si="253"/>
        <v>1851.1799325541606</v>
      </c>
      <c r="K1274" s="6" t="str">
        <v>+3.125000E+00</v>
      </c>
      <c r="L1274">
        <f t="shared" si="240"/>
        <v>2.665</v>
      </c>
      <c r="M1274">
        <v>5366.82</v>
      </c>
      <c r="N1274">
        <f t="shared" si="241"/>
        <v>5474.9278180478268</v>
      </c>
      <c r="O1274" s="7">
        <f t="shared" si="242"/>
        <v>11687.300323062091</v>
      </c>
      <c r="P1274" s="6" t="str">
        <v>+3.125000E+00</v>
      </c>
      <c r="Q1274">
        <f t="shared" si="249"/>
        <v>2.09</v>
      </c>
      <c r="R1274">
        <v>6331.6799999999994</v>
      </c>
      <c r="S1274">
        <f t="shared" si="254"/>
        <v>6369.396476979171</v>
      </c>
      <c r="T1274" s="7">
        <f t="shared" si="250"/>
        <v>1422.5326357203814</v>
      </c>
      <c r="U1274" s="6" t="str">
        <v>+3.125000E+00</v>
      </c>
      <c r="V1274">
        <f t="shared" si="246"/>
        <v>2.8925000000000001</v>
      </c>
      <c r="W1274">
        <v>5728.6200000000008</v>
      </c>
      <c r="X1274">
        <f t="shared" si="251"/>
        <v>7180.6450200831223</v>
      </c>
      <c r="Y1274" s="7">
        <f t="shared" si="247"/>
        <v>2108376.6589473896</v>
      </c>
    </row>
    <row r="1275" spans="1:25" x14ac:dyDescent="0.4">
      <c r="A1275" s="6" t="str">
        <v>+3.127500E+00</v>
      </c>
      <c r="B1275">
        <f t="shared" si="243"/>
        <v>2.4474999999999998</v>
      </c>
      <c r="C1275">
        <v>3829.14</v>
      </c>
      <c r="D1275">
        <f t="shared" si="244"/>
        <v>3849.7969226947039</v>
      </c>
      <c r="E1275" s="7">
        <f t="shared" si="245"/>
        <v>426.7084552149775</v>
      </c>
      <c r="F1275" s="6" t="str">
        <v>+3.127500E+00</v>
      </c>
      <c r="G1275">
        <f t="shared" si="248"/>
        <v>2.5724999999999998</v>
      </c>
      <c r="H1275">
        <v>4492.4399999999996</v>
      </c>
      <c r="I1275">
        <f t="shared" si="252"/>
        <v>4565.645340586927</v>
      </c>
      <c r="J1275" s="7">
        <f t="shared" si="253"/>
        <v>5359.0218904480371</v>
      </c>
      <c r="K1275" s="6" t="str">
        <v>+3.127500E+00</v>
      </c>
      <c r="L1275">
        <f t="shared" si="240"/>
        <v>2.6675</v>
      </c>
      <c r="M1275">
        <v>5397</v>
      </c>
      <c r="N1275">
        <f t="shared" si="241"/>
        <v>5474.927818048187</v>
      </c>
      <c r="O1275" s="7">
        <f t="shared" si="242"/>
        <v>6072.7448257513342</v>
      </c>
      <c r="P1275" s="6" t="str">
        <v>+3.127500E+00</v>
      </c>
      <c r="Q1275">
        <f t="shared" si="249"/>
        <v>2.0925000000000002</v>
      </c>
      <c r="R1275">
        <v>6361.8</v>
      </c>
      <c r="S1275">
        <f t="shared" si="254"/>
        <v>6369.3964771109559</v>
      </c>
      <c r="T1275" s="7">
        <f t="shared" si="250"/>
        <v>57.70646449727348</v>
      </c>
      <c r="U1275" s="6" t="str">
        <v>+3.127500E+00</v>
      </c>
      <c r="V1275">
        <f t="shared" si="246"/>
        <v>2.895</v>
      </c>
      <c r="W1275">
        <v>5698.5</v>
      </c>
      <c r="X1275">
        <f t="shared" si="251"/>
        <v>7180.6450200831705</v>
      </c>
      <c r="Y1275" s="7">
        <f t="shared" si="247"/>
        <v>2196753.8605573419</v>
      </c>
    </row>
    <row r="1276" spans="1:25" x14ac:dyDescent="0.4">
      <c r="A1276" s="6" t="str">
        <v>+3.130000E+00</v>
      </c>
      <c r="B1276">
        <f t="shared" si="243"/>
        <v>2.4499999999999997</v>
      </c>
      <c r="C1276">
        <v>3859.32</v>
      </c>
      <c r="D1276">
        <f t="shared" si="244"/>
        <v>3849.7969226969353</v>
      </c>
      <c r="E1276" s="7">
        <f t="shared" si="245"/>
        <v>90.689001320148662</v>
      </c>
      <c r="F1276" s="6" t="str">
        <v>+3.130000E+00</v>
      </c>
      <c r="G1276">
        <f t="shared" si="248"/>
        <v>2.5749999999999997</v>
      </c>
      <c r="H1276">
        <v>4462.32</v>
      </c>
      <c r="I1276">
        <f t="shared" si="252"/>
        <v>4565.6453405876855</v>
      </c>
      <c r="J1276" s="7">
        <f t="shared" si="253"/>
        <v>10676.126007561268</v>
      </c>
      <c r="K1276" s="6" t="str">
        <v>+3.130000E+00</v>
      </c>
      <c r="L1276">
        <f t="shared" si="240"/>
        <v>2.67</v>
      </c>
      <c r="M1276">
        <v>5547.72</v>
      </c>
      <c r="N1276">
        <f t="shared" si="241"/>
        <v>5474.9278180485389</v>
      </c>
      <c r="O1276" s="7">
        <f t="shared" si="242"/>
        <v>5298.7017532546506</v>
      </c>
      <c r="P1276" s="6" t="str">
        <v>+3.130000E+00</v>
      </c>
      <c r="Q1276">
        <f t="shared" si="249"/>
        <v>2.0949999999999998</v>
      </c>
      <c r="R1276">
        <v>6150.7800000000007</v>
      </c>
      <c r="S1276">
        <f t="shared" si="254"/>
        <v>6369.3964772394875</v>
      </c>
      <c r="T1276" s="7">
        <f t="shared" si="250"/>
        <v>47793.164120603054</v>
      </c>
      <c r="U1276" s="6" t="str">
        <v>+3.130000E+00</v>
      </c>
      <c r="V1276">
        <f t="shared" si="246"/>
        <v>2.8975</v>
      </c>
      <c r="W1276">
        <v>5668.32</v>
      </c>
      <c r="X1276">
        <f t="shared" si="251"/>
        <v>7180.6450200832187</v>
      </c>
      <c r="Y1276" s="7">
        <f t="shared" si="247"/>
        <v>2287126.9663697085</v>
      </c>
    </row>
    <row r="1277" spans="1:25" x14ac:dyDescent="0.4">
      <c r="A1277" s="6" t="str">
        <v>+3.132500E+00</v>
      </c>
      <c r="B1277">
        <f t="shared" si="243"/>
        <v>2.4524999999999997</v>
      </c>
      <c r="C1277">
        <v>3738.72</v>
      </c>
      <c r="D1277">
        <f t="shared" si="244"/>
        <v>3849.7969226991117</v>
      </c>
      <c r="E1277" s="7">
        <f t="shared" si="245"/>
        <v>12338.082756304491</v>
      </c>
      <c r="F1277" s="6" t="str">
        <v>+3.132500E+00</v>
      </c>
      <c r="G1277">
        <f t="shared" si="248"/>
        <v>2.5774999999999997</v>
      </c>
      <c r="H1277">
        <v>4582.92</v>
      </c>
      <c r="I1277">
        <f t="shared" si="252"/>
        <v>4565.6453405884249</v>
      </c>
      <c r="J1277" s="7">
        <f t="shared" si="253"/>
        <v>298.41385778592218</v>
      </c>
      <c r="K1277" s="6" t="str">
        <v>+3.132500E+00</v>
      </c>
      <c r="L1277">
        <f t="shared" si="240"/>
        <v>2.6724999999999999</v>
      </c>
      <c r="M1277">
        <v>5457.2999999999993</v>
      </c>
      <c r="N1277">
        <f t="shared" si="241"/>
        <v>5474.9278180488818</v>
      </c>
      <c r="O1277" s="7">
        <f t="shared" si="242"/>
        <v>310.73996916450926</v>
      </c>
      <c r="P1277" s="6" t="str">
        <v>+3.132500E+00</v>
      </c>
      <c r="Q1277">
        <f t="shared" si="249"/>
        <v>2.0975000000000001</v>
      </c>
      <c r="R1277">
        <v>6271.38</v>
      </c>
      <c r="S1277">
        <f t="shared" si="254"/>
        <v>6369.3964773648449</v>
      </c>
      <c r="T1277" s="7">
        <f t="shared" si="250"/>
        <v>9607.2298350131387</v>
      </c>
      <c r="U1277" s="6" t="str">
        <v>+3.132500E+00</v>
      </c>
      <c r="V1277">
        <f t="shared" si="246"/>
        <v>2.9</v>
      </c>
      <c r="W1277">
        <v>5788.92</v>
      </c>
      <c r="X1277">
        <f t="shared" si="251"/>
        <v>7180.6450200832651</v>
      </c>
      <c r="Y1277" s="7">
        <f t="shared" si="247"/>
        <v>1936898.5315257644</v>
      </c>
    </row>
    <row r="1278" spans="1:25" x14ac:dyDescent="0.4">
      <c r="A1278" s="6" t="str">
        <v>+3.135000E+00</v>
      </c>
      <c r="B1278">
        <f t="shared" si="243"/>
        <v>2.4549999999999996</v>
      </c>
      <c r="C1278">
        <v>3919.62</v>
      </c>
      <c r="D1278">
        <f t="shared" si="244"/>
        <v>3849.7969227012345</v>
      </c>
      <c r="E1278" s="7">
        <f t="shared" si="245"/>
        <v>4875.2621234693661</v>
      </c>
      <c r="F1278" s="6" t="str">
        <v>+3.135000E+00</v>
      </c>
      <c r="G1278">
        <f t="shared" si="248"/>
        <v>2.5799999999999996</v>
      </c>
      <c r="H1278">
        <v>4582.92</v>
      </c>
      <c r="I1278">
        <f t="shared" si="252"/>
        <v>4565.6453405891461</v>
      </c>
      <c r="J1278" s="7">
        <f t="shared" si="253"/>
        <v>298.41385776100418</v>
      </c>
      <c r="K1278" s="6" t="str">
        <v>+3.135000E+00</v>
      </c>
      <c r="L1278">
        <f t="shared" si="240"/>
        <v>2.6749999999999998</v>
      </c>
      <c r="M1278">
        <v>5547.72</v>
      </c>
      <c r="N1278">
        <f t="shared" si="241"/>
        <v>5474.9278180492165</v>
      </c>
      <c r="O1278" s="7">
        <f t="shared" si="242"/>
        <v>5298.7017531560068</v>
      </c>
      <c r="P1278" s="6" t="str">
        <v>+3.135000E+00</v>
      </c>
      <c r="Q1278">
        <f t="shared" si="249"/>
        <v>2.0999999999999996</v>
      </c>
      <c r="R1278">
        <v>6271.38</v>
      </c>
      <c r="S1278">
        <f t="shared" si="254"/>
        <v>6369.3964774871083</v>
      </c>
      <c r="T1278" s="7">
        <f t="shared" si="250"/>
        <v>9607.2298589807888</v>
      </c>
      <c r="U1278" s="6" t="str">
        <v>+3.135000E+00</v>
      </c>
      <c r="V1278">
        <f t="shared" si="246"/>
        <v>2.9024999999999999</v>
      </c>
      <c r="W1278">
        <v>5788.92</v>
      </c>
      <c r="X1278">
        <f t="shared" si="251"/>
        <v>7180.6450200833096</v>
      </c>
      <c r="Y1278" s="7">
        <f t="shared" si="247"/>
        <v>1936898.5315258885</v>
      </c>
    </row>
    <row r="1279" spans="1:25" x14ac:dyDescent="0.4">
      <c r="A1279" s="6" t="str">
        <v>+3.137500E+00</v>
      </c>
      <c r="B1279">
        <f t="shared" si="243"/>
        <v>2.4575</v>
      </c>
      <c r="C1279">
        <v>3889.4400000000005</v>
      </c>
      <c r="D1279">
        <f t="shared" si="244"/>
        <v>3849.7969227033045</v>
      </c>
      <c r="E1279" s="7">
        <f t="shared" si="245"/>
        <v>1571.5735775518133</v>
      </c>
      <c r="F1279" s="6" t="str">
        <v>+3.137500E+00</v>
      </c>
      <c r="G1279">
        <f t="shared" si="248"/>
        <v>2.5825</v>
      </c>
      <c r="H1279">
        <v>4643.22</v>
      </c>
      <c r="I1279">
        <f t="shared" si="252"/>
        <v>4565.6453405898501</v>
      </c>
      <c r="J1279" s="7">
        <f t="shared" si="253"/>
        <v>6017.8277826007989</v>
      </c>
      <c r="K1279" s="6" t="str">
        <v>+3.137500E+00</v>
      </c>
      <c r="L1279">
        <f t="shared" si="240"/>
        <v>2.6775000000000002</v>
      </c>
      <c r="M1279">
        <v>5427.12</v>
      </c>
      <c r="N1279">
        <f t="shared" si="241"/>
        <v>5474.927818049543</v>
      </c>
      <c r="O1279" s="7">
        <f t="shared" si="242"/>
        <v>2285.5874666582217</v>
      </c>
      <c r="P1279" s="6" t="str">
        <v>+3.137500E+00</v>
      </c>
      <c r="Q1279">
        <f t="shared" si="249"/>
        <v>2.1025</v>
      </c>
      <c r="R1279">
        <v>6361.8</v>
      </c>
      <c r="S1279">
        <f t="shared" si="254"/>
        <v>6369.3964776063522</v>
      </c>
      <c r="T1279" s="7">
        <f t="shared" si="250"/>
        <v>57.706472023807137</v>
      </c>
      <c r="U1279" s="6" t="str">
        <v>+3.137500E+00</v>
      </c>
      <c r="V1279">
        <f t="shared" si="246"/>
        <v>2.9050000000000002</v>
      </c>
      <c r="W1279">
        <v>5788.92</v>
      </c>
      <c r="X1279">
        <f t="shared" si="251"/>
        <v>7180.6450200833542</v>
      </c>
      <c r="Y1279" s="7">
        <f t="shared" si="247"/>
        <v>1936898.5315260126</v>
      </c>
    </row>
    <row r="1280" spans="1:25" x14ac:dyDescent="0.4">
      <c r="A1280" s="6" t="str">
        <v>+3.140000E+00</v>
      </c>
      <c r="B1280">
        <f t="shared" si="243"/>
        <v>2.46</v>
      </c>
      <c r="C1280">
        <v>3979.92</v>
      </c>
      <c r="D1280">
        <f t="shared" si="244"/>
        <v>3849.7969227053236</v>
      </c>
      <c r="E1280" s="7">
        <f t="shared" si="245"/>
        <v>16932.01524463635</v>
      </c>
      <c r="F1280" s="6" t="str">
        <v>+3.140000E+00</v>
      </c>
      <c r="G1280">
        <f t="shared" si="248"/>
        <v>2.585</v>
      </c>
      <c r="H1280">
        <v>4582.92</v>
      </c>
      <c r="I1280">
        <f t="shared" si="252"/>
        <v>4565.6453405905359</v>
      </c>
      <c r="J1280" s="7">
        <f t="shared" si="253"/>
        <v>298.4138577129907</v>
      </c>
      <c r="K1280" s="6" t="str">
        <v>+3.140000E+00</v>
      </c>
      <c r="L1280">
        <f t="shared" si="240"/>
        <v>2.68</v>
      </c>
      <c r="M1280">
        <v>5427.12</v>
      </c>
      <c r="N1280">
        <f t="shared" si="241"/>
        <v>5474.9278180498613</v>
      </c>
      <c r="O1280" s="7">
        <f t="shared" si="242"/>
        <v>2285.5874666886584</v>
      </c>
      <c r="P1280" s="6" t="str">
        <v>+3.140000E+00</v>
      </c>
      <c r="Q1280">
        <f t="shared" si="249"/>
        <v>2.1050000000000004</v>
      </c>
      <c r="R1280">
        <v>6391.9800000000005</v>
      </c>
      <c r="S1280">
        <f t="shared" si="254"/>
        <v>6369.396477722652</v>
      </c>
      <c r="T1280" s="7">
        <f t="shared" si="250"/>
        <v>510.01547845149565</v>
      </c>
      <c r="U1280" s="6" t="str">
        <v>+3.140000E+00</v>
      </c>
      <c r="V1280">
        <f t="shared" si="246"/>
        <v>2.9075000000000002</v>
      </c>
      <c r="W1280">
        <v>5668.32</v>
      </c>
      <c r="X1280">
        <f t="shared" si="251"/>
        <v>7180.645020083396</v>
      </c>
      <c r="Y1280" s="7">
        <f t="shared" si="247"/>
        <v>2287126.966370245</v>
      </c>
    </row>
    <row r="1281" spans="1:25" x14ac:dyDescent="0.4">
      <c r="A1281" s="6" t="str">
        <v>+3.142500E+00</v>
      </c>
      <c r="B1281">
        <f t="shared" si="243"/>
        <v>2.4624999999999999</v>
      </c>
      <c r="C1281">
        <v>3859.32</v>
      </c>
      <c r="D1281">
        <f t="shared" si="244"/>
        <v>3849.7969227072931</v>
      </c>
      <c r="E1281" s="7">
        <f t="shared" si="245"/>
        <v>90.689001122872781</v>
      </c>
      <c r="F1281" s="6" t="str">
        <v>+3.142500E+00</v>
      </c>
      <c r="G1281">
        <f t="shared" si="248"/>
        <v>2.5874999999999999</v>
      </c>
      <c r="H1281">
        <v>4462.32</v>
      </c>
      <c r="I1281">
        <f t="shared" si="252"/>
        <v>4565.6453405912043</v>
      </c>
      <c r="J1281" s="7">
        <f t="shared" si="253"/>
        <v>10676.126008288438</v>
      </c>
      <c r="K1281" s="6" t="str">
        <v>+3.142500E+00</v>
      </c>
      <c r="L1281">
        <f t="shared" si="240"/>
        <v>2.6825000000000001</v>
      </c>
      <c r="M1281">
        <v>5336.7</v>
      </c>
      <c r="N1281">
        <f t="shared" si="241"/>
        <v>5474.9278180501715</v>
      </c>
      <c r="O1281" s="7">
        <f t="shared" si="242"/>
        <v>19106.929682911363</v>
      </c>
      <c r="P1281" s="6" t="str">
        <v>+3.142500E+00</v>
      </c>
      <c r="Q1281">
        <f t="shared" si="249"/>
        <v>2.1074999999999999</v>
      </c>
      <c r="R1281">
        <v>6271.38</v>
      </c>
      <c r="S1281">
        <f t="shared" si="254"/>
        <v>6369.3964778360814</v>
      </c>
      <c r="T1281" s="7">
        <f t="shared" si="250"/>
        <v>9607.2299273910212</v>
      </c>
      <c r="U1281" s="6" t="str">
        <v>+3.142500E+00</v>
      </c>
      <c r="V1281">
        <f t="shared" si="246"/>
        <v>2.91</v>
      </c>
      <c r="W1281">
        <v>4703.5200000000004</v>
      </c>
      <c r="X1281">
        <f t="shared" si="251"/>
        <v>7180.6450200834388</v>
      </c>
      <c r="Y1281" s="7">
        <f t="shared" si="247"/>
        <v>6136148.3651233753</v>
      </c>
    </row>
    <row r="1282" spans="1:25" x14ac:dyDescent="0.4">
      <c r="A1282" s="6" t="str">
        <v>+3.145000E+00</v>
      </c>
      <c r="B1282">
        <f t="shared" si="243"/>
        <v>2.4649999999999999</v>
      </c>
      <c r="C1282">
        <v>3859.32</v>
      </c>
      <c r="D1282">
        <f t="shared" si="244"/>
        <v>3849.796922709214</v>
      </c>
      <c r="E1282" s="7">
        <f t="shared" si="245"/>
        <v>90.689001086287917</v>
      </c>
      <c r="F1282" s="6" t="str">
        <v>+3.145000E+00</v>
      </c>
      <c r="G1282">
        <f t="shared" si="248"/>
        <v>2.59</v>
      </c>
      <c r="H1282">
        <v>4522.62</v>
      </c>
      <c r="I1282">
        <f t="shared" si="252"/>
        <v>4565.6453405918573</v>
      </c>
      <c r="J1282" s="7">
        <f t="shared" si="253"/>
        <v>1851.1799330453371</v>
      </c>
      <c r="K1282" s="6" t="str">
        <v>+3.145000E+00</v>
      </c>
      <c r="L1282">
        <f t="shared" si="240"/>
        <v>2.6850000000000001</v>
      </c>
      <c r="M1282">
        <v>5366.82</v>
      </c>
      <c r="N1282">
        <f t="shared" si="241"/>
        <v>5474.9278180504743</v>
      </c>
      <c r="O1282" s="7">
        <f t="shared" si="242"/>
        <v>11687.300323634528</v>
      </c>
      <c r="P1282" s="6" t="str">
        <v>+3.145000E+00</v>
      </c>
      <c r="Q1282">
        <f t="shared" si="249"/>
        <v>2.1100000000000003</v>
      </c>
      <c r="R1282">
        <v>6211.08</v>
      </c>
      <c r="S1282">
        <f t="shared" si="254"/>
        <v>6369.3964779467087</v>
      </c>
      <c r="T1282" s="7">
        <f t="shared" si="250"/>
        <v>25064.107189450733</v>
      </c>
      <c r="U1282" s="6" t="str">
        <v>+3.145000E+00</v>
      </c>
      <c r="V1282">
        <f t="shared" si="246"/>
        <v>2.9125000000000001</v>
      </c>
      <c r="W1282">
        <v>4763.82</v>
      </c>
      <c r="X1282">
        <f t="shared" si="251"/>
        <v>7180.6450200834797</v>
      </c>
      <c r="Y1282" s="7">
        <f t="shared" si="247"/>
        <v>5841043.1777015133</v>
      </c>
    </row>
    <row r="1283" spans="1:25" x14ac:dyDescent="0.4">
      <c r="A1283" s="6" t="str">
        <v>+3.147500E+00</v>
      </c>
      <c r="B1283">
        <f t="shared" si="243"/>
        <v>2.4674999999999998</v>
      </c>
      <c r="C1283">
        <v>3738.72</v>
      </c>
      <c r="D1283">
        <f t="shared" si="244"/>
        <v>3849.7969227110875</v>
      </c>
      <c r="E1283" s="7">
        <f t="shared" si="245"/>
        <v>12338.082758964954</v>
      </c>
      <c r="F1283" s="6" t="str">
        <v>+3.147500E+00</v>
      </c>
      <c r="G1283">
        <f t="shared" si="248"/>
        <v>2.5924999999999998</v>
      </c>
      <c r="H1283">
        <v>4462.32</v>
      </c>
      <c r="I1283">
        <f t="shared" si="252"/>
        <v>4565.645340592494</v>
      </c>
      <c r="J1283" s="7">
        <f t="shared" si="253"/>
        <v>10676.126008554947</v>
      </c>
      <c r="K1283" s="6" t="str">
        <v>+3.147500E+00</v>
      </c>
      <c r="L1283">
        <f t="shared" si="240"/>
        <v>2.6875</v>
      </c>
      <c r="M1283">
        <v>5306.52</v>
      </c>
      <c r="N1283">
        <f t="shared" si="241"/>
        <v>5474.927818050769</v>
      </c>
      <c r="O1283" s="7">
        <f t="shared" si="242"/>
        <v>28361.193180620776</v>
      </c>
      <c r="P1283" s="6" t="str">
        <v>+3.147500E+00</v>
      </c>
      <c r="Q1283">
        <f t="shared" si="249"/>
        <v>2.1124999999999998</v>
      </c>
      <c r="R1283">
        <v>6271.38</v>
      </c>
      <c r="S1283">
        <f t="shared" si="254"/>
        <v>6369.3964780546048</v>
      </c>
      <c r="T1283" s="7">
        <f t="shared" si="250"/>
        <v>9607.2299702288055</v>
      </c>
      <c r="U1283" s="6" t="str">
        <v>+3.147500E+00</v>
      </c>
      <c r="V1283">
        <f t="shared" si="246"/>
        <v>2.915</v>
      </c>
      <c r="W1283">
        <v>4733.6400000000003</v>
      </c>
      <c r="X1283">
        <f t="shared" si="251"/>
        <v>7180.6450200835188</v>
      </c>
      <c r="Y1283" s="7">
        <f t="shared" si="247"/>
        <v>5987833.5683139404</v>
      </c>
    </row>
    <row r="1284" spans="1:25" x14ac:dyDescent="0.4">
      <c r="A1284" s="6" t="str">
        <v>+3.150000E+00</v>
      </c>
      <c r="B1284">
        <f t="shared" si="243"/>
        <v>2.4699999999999998</v>
      </c>
      <c r="C1284">
        <v>3859.32</v>
      </c>
      <c r="D1284">
        <f t="shared" si="244"/>
        <v>3849.7969227129142</v>
      </c>
      <c r="E1284" s="7">
        <f t="shared" si="245"/>
        <v>90.689001015811826</v>
      </c>
      <c r="F1284" s="6" t="str">
        <v>+3.150000E+00</v>
      </c>
      <c r="G1284">
        <f t="shared" si="248"/>
        <v>2.5949999999999998</v>
      </c>
      <c r="H1284">
        <v>4582.92</v>
      </c>
      <c r="I1284">
        <f t="shared" si="252"/>
        <v>4565.6453405931152</v>
      </c>
      <c r="J1284" s="7">
        <f t="shared" si="253"/>
        <v>298.41385762387677</v>
      </c>
      <c r="K1284" s="6" t="str">
        <v>+3.150000E+00</v>
      </c>
      <c r="L1284">
        <f t="shared" si="240"/>
        <v>2.69</v>
      </c>
      <c r="M1284">
        <v>5547.72</v>
      </c>
      <c r="N1284">
        <f t="shared" si="241"/>
        <v>5474.9278180510573</v>
      </c>
      <c r="O1284" s="7">
        <f t="shared" si="242"/>
        <v>5298.7017528880124</v>
      </c>
      <c r="P1284" s="6" t="str">
        <v>+3.150000E+00</v>
      </c>
      <c r="Q1284">
        <f t="shared" si="249"/>
        <v>2.1150000000000002</v>
      </c>
      <c r="R1284">
        <v>6150.7800000000007</v>
      </c>
      <c r="S1284">
        <f t="shared" si="254"/>
        <v>6369.3964781598379</v>
      </c>
      <c r="T1284" s="7">
        <f t="shared" si="250"/>
        <v>47793.164523010593</v>
      </c>
      <c r="U1284" s="6" t="str">
        <v>+3.150000E+00</v>
      </c>
      <c r="V1284">
        <f t="shared" si="246"/>
        <v>2.9175</v>
      </c>
      <c r="W1284">
        <v>4703.5200000000004</v>
      </c>
      <c r="X1284">
        <f t="shared" si="251"/>
        <v>7180.6450200835579</v>
      </c>
      <c r="Y1284" s="7">
        <f t="shared" si="247"/>
        <v>6136148.3651239648</v>
      </c>
    </row>
    <row r="1285" spans="1:25" x14ac:dyDescent="0.4">
      <c r="A1285" s="6" t="str">
        <v>+3.152500E+00</v>
      </c>
      <c r="B1285">
        <f t="shared" si="243"/>
        <v>2.4724999999999997</v>
      </c>
      <c r="C1285">
        <v>3859.32</v>
      </c>
      <c r="D1285">
        <f t="shared" si="244"/>
        <v>3849.7969227146959</v>
      </c>
      <c r="E1285" s="7">
        <f t="shared" si="245"/>
        <v>90.6890009818773</v>
      </c>
      <c r="F1285" s="6" t="str">
        <v>+3.152500E+00</v>
      </c>
      <c r="G1285">
        <f t="shared" si="248"/>
        <v>2.5974999999999997</v>
      </c>
      <c r="H1285">
        <v>4462.32</v>
      </c>
      <c r="I1285">
        <f t="shared" si="252"/>
        <v>4565.64534059372</v>
      </c>
      <c r="J1285" s="7">
        <f t="shared" si="253"/>
        <v>10676.1260088083</v>
      </c>
      <c r="K1285" s="6" t="str">
        <v>+3.152500E+00</v>
      </c>
      <c r="L1285">
        <f t="shared" si="240"/>
        <v>2.6924999999999999</v>
      </c>
      <c r="M1285">
        <v>5547.72</v>
      </c>
      <c r="N1285">
        <f t="shared" si="241"/>
        <v>5474.9278180513375</v>
      </c>
      <c r="O1285" s="7">
        <f t="shared" si="242"/>
        <v>5298.7017528472306</v>
      </c>
      <c r="P1285" s="6" t="str">
        <v>+3.152500E+00</v>
      </c>
      <c r="Q1285">
        <f t="shared" si="249"/>
        <v>2.1174999999999997</v>
      </c>
      <c r="R1285">
        <v>6271.38</v>
      </c>
      <c r="S1285">
        <f t="shared" si="254"/>
        <v>6369.3964782624716</v>
      </c>
      <c r="T1285" s="7">
        <f t="shared" si="250"/>
        <v>9607.2300109775551</v>
      </c>
      <c r="U1285" s="6" t="str">
        <v>+3.152500E+00</v>
      </c>
      <c r="V1285">
        <f t="shared" si="246"/>
        <v>2.92</v>
      </c>
      <c r="W1285">
        <v>4733.6400000000003</v>
      </c>
      <c r="X1285">
        <f t="shared" si="251"/>
        <v>7180.6450200835961</v>
      </c>
      <c r="Y1285" s="7">
        <f t="shared" si="247"/>
        <v>5987833.5683143195</v>
      </c>
    </row>
    <row r="1286" spans="1:25" x14ac:dyDescent="0.4">
      <c r="A1286" s="6" t="str">
        <v>+3.155000E+00</v>
      </c>
      <c r="B1286">
        <f t="shared" si="243"/>
        <v>2.4749999999999996</v>
      </c>
      <c r="C1286">
        <v>3919.62</v>
      </c>
      <c r="D1286">
        <f t="shared" si="244"/>
        <v>3849.796922716434</v>
      </c>
      <c r="E1286" s="7">
        <f t="shared" si="245"/>
        <v>4875.2621213468174</v>
      </c>
      <c r="F1286" s="6" t="str">
        <v>+3.155000E+00</v>
      </c>
      <c r="G1286">
        <f t="shared" si="248"/>
        <v>2.5999999999999996</v>
      </c>
      <c r="H1286">
        <v>4522.62</v>
      </c>
      <c r="I1286">
        <f t="shared" si="252"/>
        <v>4565.6453405943103</v>
      </c>
      <c r="J1286" s="7">
        <f t="shared" si="253"/>
        <v>1851.1799332564112</v>
      </c>
      <c r="K1286" s="6" t="str">
        <v>+3.155000E+00</v>
      </c>
      <c r="L1286">
        <f t="shared" si="240"/>
        <v>2.6949999999999998</v>
      </c>
      <c r="M1286">
        <v>5427.12</v>
      </c>
      <c r="N1286">
        <f t="shared" si="241"/>
        <v>5474.9278180516121</v>
      </c>
      <c r="O1286" s="7">
        <f t="shared" si="242"/>
        <v>2285.58746685606</v>
      </c>
      <c r="P1286" s="6" t="str">
        <v>+3.155000E+00</v>
      </c>
      <c r="Q1286">
        <f t="shared" si="249"/>
        <v>2.12</v>
      </c>
      <c r="R1286">
        <v>6391.9800000000005</v>
      </c>
      <c r="S1286">
        <f t="shared" si="254"/>
        <v>6369.3964783625725</v>
      </c>
      <c r="T1286" s="7">
        <f t="shared" si="250"/>
        <v>510.01544954817962</v>
      </c>
      <c r="U1286" s="6" t="str">
        <v>+3.155000E+00</v>
      </c>
      <c r="V1286">
        <f t="shared" si="246"/>
        <v>2.9224999999999999</v>
      </c>
      <c r="W1286">
        <v>4763.82</v>
      </c>
      <c r="X1286">
        <f t="shared" si="251"/>
        <v>7180.6450200836325</v>
      </c>
      <c r="Y1286" s="7">
        <f t="shared" si="247"/>
        <v>5841043.1777022518</v>
      </c>
    </row>
    <row r="1287" spans="1:25" x14ac:dyDescent="0.4">
      <c r="A1287" s="6" t="str">
        <v>+3.157500E+00</v>
      </c>
      <c r="B1287">
        <f t="shared" si="243"/>
        <v>2.4775</v>
      </c>
      <c r="C1287">
        <v>3949.74</v>
      </c>
      <c r="D1287">
        <f t="shared" si="244"/>
        <v>3849.7969227181288</v>
      </c>
      <c r="E1287" s="7">
        <f t="shared" si="245"/>
        <v>9988.6186965700308</v>
      </c>
      <c r="F1287" s="6" t="str">
        <v>+3.157500E+00</v>
      </c>
      <c r="G1287">
        <f t="shared" si="248"/>
        <v>2.6025</v>
      </c>
      <c r="H1287">
        <v>4673.34</v>
      </c>
      <c r="I1287">
        <f t="shared" si="252"/>
        <v>4565.6453405948869</v>
      </c>
      <c r="J1287" s="7">
        <f t="shared" si="253"/>
        <v>11598.139664383352</v>
      </c>
      <c r="K1287" s="6" t="str">
        <v>+3.157500E+00</v>
      </c>
      <c r="L1287">
        <f t="shared" si="240"/>
        <v>2.6975000000000002</v>
      </c>
      <c r="M1287">
        <v>5427.12</v>
      </c>
      <c r="N1287">
        <f t="shared" si="241"/>
        <v>5474.9278180518786</v>
      </c>
      <c r="O1287" s="7">
        <f t="shared" si="242"/>
        <v>2285.58746688154</v>
      </c>
      <c r="P1287" s="6" t="str">
        <v>+3.157500E+00</v>
      </c>
      <c r="Q1287">
        <f t="shared" si="249"/>
        <v>2.1225000000000005</v>
      </c>
      <c r="R1287">
        <v>6301.5</v>
      </c>
      <c r="S1287">
        <f t="shared" si="254"/>
        <v>6369.3964784602013</v>
      </c>
      <c r="T1287" s="7">
        <f t="shared" si="250"/>
        <v>4609.9317872965721</v>
      </c>
      <c r="U1287" s="6" t="str">
        <v>+3.157500E+00</v>
      </c>
      <c r="V1287">
        <f t="shared" si="246"/>
        <v>2.9250000000000003</v>
      </c>
      <c r="W1287">
        <v>4703.5200000000004</v>
      </c>
      <c r="X1287">
        <f t="shared" si="251"/>
        <v>7180.6450200836689</v>
      </c>
      <c r="Y1287" s="7">
        <f t="shared" si="247"/>
        <v>6136148.3651245153</v>
      </c>
    </row>
    <row r="1288" spans="1:25" x14ac:dyDescent="0.4">
      <c r="A1288" s="6" t="str">
        <v>+3.160000E+00</v>
      </c>
      <c r="B1288">
        <f t="shared" si="243"/>
        <v>2.48</v>
      </c>
      <c r="C1288">
        <v>3859.32</v>
      </c>
      <c r="D1288">
        <f t="shared" si="244"/>
        <v>3849.7969227197823</v>
      </c>
      <c r="E1288" s="7">
        <f t="shared" si="245"/>
        <v>90.689000885001903</v>
      </c>
      <c r="F1288" s="6" t="str">
        <v>+3.160000E+00</v>
      </c>
      <c r="G1288">
        <f t="shared" si="248"/>
        <v>2.605</v>
      </c>
      <c r="H1288">
        <v>4582.92</v>
      </c>
      <c r="I1288">
        <f t="shared" si="252"/>
        <v>4565.645340595448</v>
      </c>
      <c r="J1288" s="7">
        <f t="shared" si="253"/>
        <v>298.41385754327825</v>
      </c>
      <c r="K1288" s="6" t="str">
        <v>+3.160000E+00</v>
      </c>
      <c r="L1288">
        <f t="shared" si="240"/>
        <v>2.7</v>
      </c>
      <c r="M1288">
        <v>5427.12</v>
      </c>
      <c r="N1288">
        <f t="shared" si="241"/>
        <v>5474.9278180521396</v>
      </c>
      <c r="O1288" s="7">
        <f t="shared" si="242"/>
        <v>2285.5874669064983</v>
      </c>
      <c r="P1288" s="6" t="str">
        <v>+3.160000E+00</v>
      </c>
      <c r="Q1288">
        <f t="shared" si="249"/>
        <v>2.125</v>
      </c>
      <c r="R1288">
        <v>6271.38</v>
      </c>
      <c r="S1288">
        <f t="shared" si="254"/>
        <v>6369.396478555419</v>
      </c>
      <c r="T1288" s="7">
        <f t="shared" si="250"/>
        <v>9607.2300684048878</v>
      </c>
      <c r="U1288" s="6" t="str">
        <v>+3.160000E+00</v>
      </c>
      <c r="V1288">
        <f t="shared" si="246"/>
        <v>2.9275000000000002</v>
      </c>
      <c r="W1288">
        <v>4703.5200000000004</v>
      </c>
      <c r="X1288">
        <f t="shared" si="251"/>
        <v>7180.6450200837044</v>
      </c>
      <c r="Y1288" s="7">
        <f t="shared" si="247"/>
        <v>6136148.3651246903</v>
      </c>
    </row>
    <row r="1289" spans="1:25" x14ac:dyDescent="0.4">
      <c r="A1289" s="6" t="str">
        <v>+3.162500E+00</v>
      </c>
      <c r="B1289">
        <f t="shared" si="243"/>
        <v>2.4824999999999999</v>
      </c>
      <c r="C1289">
        <v>3829.14</v>
      </c>
      <c r="D1289">
        <f t="shared" si="244"/>
        <v>3849.7969227213944</v>
      </c>
      <c r="E1289" s="7">
        <f t="shared" si="245"/>
        <v>426.70845631766412</v>
      </c>
      <c r="F1289" s="6" t="str">
        <v>+3.162500E+00</v>
      </c>
      <c r="G1289">
        <f t="shared" si="248"/>
        <v>2.6074999999999999</v>
      </c>
      <c r="H1289">
        <v>4582.92</v>
      </c>
      <c r="I1289">
        <f t="shared" si="252"/>
        <v>4565.6453405959965</v>
      </c>
      <c r="J1289" s="7">
        <f t="shared" si="253"/>
        <v>298.41385752433052</v>
      </c>
      <c r="K1289" s="6" t="str">
        <v>+3.162500E+00</v>
      </c>
      <c r="L1289">
        <f t="shared" si="240"/>
        <v>2.7025000000000001</v>
      </c>
      <c r="M1289">
        <v>5487.42</v>
      </c>
      <c r="N1289">
        <f t="shared" si="241"/>
        <v>5474.9278180523934</v>
      </c>
      <c r="O1289" s="7">
        <f t="shared" si="242"/>
        <v>156.05460981211061</v>
      </c>
      <c r="P1289" s="6" t="str">
        <v>+3.162500E+00</v>
      </c>
      <c r="Q1289">
        <f t="shared" si="249"/>
        <v>2.1275000000000004</v>
      </c>
      <c r="R1289">
        <v>6391.9800000000005</v>
      </c>
      <c r="S1289">
        <f t="shared" si="254"/>
        <v>6369.3964786482866</v>
      </c>
      <c r="T1289" s="7">
        <f t="shared" si="250"/>
        <v>510.01543664331751</v>
      </c>
      <c r="U1289" s="6" t="str">
        <v>+3.162500E+00</v>
      </c>
      <c r="V1289">
        <f t="shared" si="246"/>
        <v>2.93</v>
      </c>
      <c r="W1289">
        <v>4613.04</v>
      </c>
      <c r="X1289">
        <f t="shared" si="251"/>
        <v>7180.6450200837389</v>
      </c>
      <c r="Y1289" s="7">
        <f t="shared" si="247"/>
        <v>6592595.5391592178</v>
      </c>
    </row>
    <row r="1290" spans="1:25" x14ac:dyDescent="0.4">
      <c r="A1290" s="6" t="str">
        <v>+3.165000E+00</v>
      </c>
      <c r="B1290">
        <f t="shared" si="243"/>
        <v>2.4849999999999999</v>
      </c>
      <c r="C1290">
        <v>3799.02</v>
      </c>
      <c r="D1290">
        <f t="shared" si="244"/>
        <v>3849.7969227229669</v>
      </c>
      <c r="E1290" s="7">
        <f t="shared" si="245"/>
        <v>2578.2958812141524</v>
      </c>
      <c r="F1290" s="6" t="str">
        <v>+3.165000E+00</v>
      </c>
      <c r="G1290">
        <f t="shared" si="248"/>
        <v>2.61</v>
      </c>
      <c r="H1290">
        <v>4522.62</v>
      </c>
      <c r="I1290">
        <f t="shared" si="252"/>
        <v>4565.6453405965303</v>
      </c>
      <c r="J1290" s="7">
        <f t="shared" si="253"/>
        <v>1851.1799334474504</v>
      </c>
      <c r="K1290" s="6" t="str">
        <v>+3.165000E+00</v>
      </c>
      <c r="L1290">
        <f t="shared" si="240"/>
        <v>2.7050000000000001</v>
      </c>
      <c r="M1290">
        <v>5547.72</v>
      </c>
      <c r="N1290">
        <f t="shared" si="241"/>
        <v>5474.9278180526408</v>
      </c>
      <c r="O1290" s="7">
        <f t="shared" si="242"/>
        <v>5298.7017526574891</v>
      </c>
      <c r="P1290" s="6" t="str">
        <v>+3.165000E+00</v>
      </c>
      <c r="Q1290">
        <f t="shared" si="249"/>
        <v>2.13</v>
      </c>
      <c r="R1290">
        <v>6391.9800000000005</v>
      </c>
      <c r="S1290">
        <f t="shared" si="254"/>
        <v>6369.3964787388613</v>
      </c>
      <c r="T1290" s="7">
        <f t="shared" si="250"/>
        <v>510.01543255232355</v>
      </c>
      <c r="U1290" s="6" t="str">
        <v>+3.165000E+00</v>
      </c>
      <c r="V1290">
        <f t="shared" si="246"/>
        <v>2.9325000000000001</v>
      </c>
      <c r="W1290">
        <v>4643.22</v>
      </c>
      <c r="X1290">
        <f t="shared" si="251"/>
        <v>7180.6450200837717</v>
      </c>
      <c r="Y1290" s="7">
        <f t="shared" si="247"/>
        <v>6438525.7325471276</v>
      </c>
    </row>
    <row r="1291" spans="1:25" x14ac:dyDescent="0.4">
      <c r="A1291" s="6" t="str">
        <v>+3.167500E+00</v>
      </c>
      <c r="B1291">
        <f t="shared" si="243"/>
        <v>2.4874999999999998</v>
      </c>
      <c r="C1291">
        <v>3859.32</v>
      </c>
      <c r="D1291">
        <f t="shared" si="244"/>
        <v>3849.7969227245007</v>
      </c>
      <c r="E1291" s="7">
        <f t="shared" si="245"/>
        <v>90.68900079513341</v>
      </c>
      <c r="F1291" s="6" t="str">
        <v>+3.167500E+00</v>
      </c>
      <c r="G1291">
        <f t="shared" si="248"/>
        <v>2.6124999999999998</v>
      </c>
      <c r="H1291">
        <v>4582.92</v>
      </c>
      <c r="I1291">
        <f t="shared" si="252"/>
        <v>4565.6453405970515</v>
      </c>
      <c r="J1291" s="7">
        <f t="shared" si="253"/>
        <v>298.41385748788048</v>
      </c>
      <c r="K1291" s="6" t="str">
        <v>+3.167500E+00</v>
      </c>
      <c r="L1291">
        <f t="shared" si="240"/>
        <v>2.7075</v>
      </c>
      <c r="M1291">
        <v>5336.7</v>
      </c>
      <c r="N1291">
        <f t="shared" si="241"/>
        <v>5474.9278180528827</v>
      </c>
      <c r="O1291" s="7">
        <f t="shared" si="242"/>
        <v>19106.929683660892</v>
      </c>
      <c r="P1291" s="6" t="str">
        <v>+3.167500E+00</v>
      </c>
      <c r="Q1291">
        <f t="shared" si="249"/>
        <v>2.1325000000000003</v>
      </c>
      <c r="R1291">
        <v>6271.38</v>
      </c>
      <c r="S1291">
        <f t="shared" si="254"/>
        <v>6369.3964788271996</v>
      </c>
      <c r="T1291" s="7">
        <f t="shared" si="250"/>
        <v>9607.2301216828546</v>
      </c>
      <c r="U1291" s="6" t="str">
        <v>+3.167500E+00</v>
      </c>
      <c r="V1291">
        <f t="shared" si="246"/>
        <v>2.9350000000000001</v>
      </c>
      <c r="W1291">
        <v>4703.5200000000004</v>
      </c>
      <c r="X1291">
        <f t="shared" si="251"/>
        <v>7180.6450200838035</v>
      </c>
      <c r="Y1291" s="7">
        <f t="shared" si="247"/>
        <v>6136148.3651251821</v>
      </c>
    </row>
    <row r="1292" spans="1:25" x14ac:dyDescent="0.4">
      <c r="A1292" s="6" t="str">
        <v>+3.170000E+00</v>
      </c>
      <c r="B1292">
        <f t="shared" si="243"/>
        <v>2.4899999999999998</v>
      </c>
      <c r="C1292">
        <v>3738.72</v>
      </c>
      <c r="D1292">
        <f t="shared" si="244"/>
        <v>3849.7969227259969</v>
      </c>
      <c r="E1292" s="7">
        <f t="shared" si="245"/>
        <v>12338.082762277123</v>
      </c>
      <c r="F1292" s="6" t="str">
        <v>+3.170000E+00</v>
      </c>
      <c r="G1292">
        <f t="shared" si="248"/>
        <v>2.6149999999999998</v>
      </c>
      <c r="H1292">
        <v>4462.32</v>
      </c>
      <c r="I1292">
        <f t="shared" si="252"/>
        <v>4565.6453405975599</v>
      </c>
      <c r="J1292" s="7">
        <f t="shared" si="253"/>
        <v>10676.126009601816</v>
      </c>
      <c r="K1292" s="6" t="str">
        <v>+3.170000E+00</v>
      </c>
      <c r="L1292">
        <f t="shared" si="240"/>
        <v>2.71</v>
      </c>
      <c r="M1292">
        <v>5427.12</v>
      </c>
      <c r="N1292">
        <f t="shared" si="241"/>
        <v>5474.9278180531192</v>
      </c>
      <c r="O1292" s="7">
        <f t="shared" si="242"/>
        <v>2285.5874670001563</v>
      </c>
      <c r="P1292" s="6" t="str">
        <v>+3.170000E+00</v>
      </c>
      <c r="Q1292">
        <f t="shared" si="249"/>
        <v>2.1349999999999998</v>
      </c>
      <c r="R1292">
        <v>6271.38</v>
      </c>
      <c r="S1292">
        <f t="shared" si="254"/>
        <v>6369.3964789133561</v>
      </c>
      <c r="T1292" s="7">
        <f t="shared" si="250"/>
        <v>9607.2301385723549</v>
      </c>
      <c r="U1292" s="6" t="str">
        <v>+3.170000E+00</v>
      </c>
      <c r="V1292">
        <f t="shared" si="246"/>
        <v>2.9375</v>
      </c>
      <c r="W1292">
        <v>4703.5200000000004</v>
      </c>
      <c r="X1292">
        <f t="shared" si="251"/>
        <v>7180.6450200838353</v>
      </c>
      <c r="Y1292" s="7">
        <f t="shared" si="247"/>
        <v>6136148.3651253395</v>
      </c>
    </row>
    <row r="1293" spans="1:25" x14ac:dyDescent="0.4">
      <c r="A1293" s="6" t="str">
        <v>+3.172500E+00</v>
      </c>
      <c r="B1293">
        <f t="shared" si="243"/>
        <v>2.4924999999999997</v>
      </c>
      <c r="C1293">
        <v>3859.32</v>
      </c>
      <c r="D1293">
        <f t="shared" si="244"/>
        <v>3849.7969227274557</v>
      </c>
      <c r="E1293" s="7">
        <f t="shared" si="245"/>
        <v>90.689000738853011</v>
      </c>
      <c r="F1293" s="6" t="str">
        <v>+3.172500E+00</v>
      </c>
      <c r="G1293">
        <f t="shared" si="248"/>
        <v>2.6174999999999997</v>
      </c>
      <c r="H1293">
        <v>4582.92</v>
      </c>
      <c r="I1293">
        <f t="shared" si="252"/>
        <v>4565.6453405980556</v>
      </c>
      <c r="J1293" s="7">
        <f t="shared" si="253"/>
        <v>298.41385745319013</v>
      </c>
      <c r="K1293" s="6" t="str">
        <v>+3.172500E+00</v>
      </c>
      <c r="L1293">
        <f t="shared" si="240"/>
        <v>2.7124999999999999</v>
      </c>
      <c r="M1293">
        <v>5336.7</v>
      </c>
      <c r="N1293">
        <f t="shared" si="241"/>
        <v>5474.9278180533483</v>
      </c>
      <c r="O1293" s="7">
        <f t="shared" si="242"/>
        <v>19106.929683789625</v>
      </c>
      <c r="P1293" s="6" t="str">
        <v>+3.172500E+00</v>
      </c>
      <c r="Q1293">
        <f t="shared" si="249"/>
        <v>2.1375000000000002</v>
      </c>
      <c r="R1293">
        <v>6271.38</v>
      </c>
      <c r="S1293">
        <f t="shared" si="254"/>
        <v>6369.3964789973861</v>
      </c>
      <c r="T1293" s="7">
        <f t="shared" si="250"/>
        <v>9607.230155045012</v>
      </c>
      <c r="U1293" s="6" t="str">
        <v>+3.172500E+00</v>
      </c>
      <c r="V1293">
        <f t="shared" si="246"/>
        <v>2.94</v>
      </c>
      <c r="W1293">
        <v>4824.12</v>
      </c>
      <c r="X1293">
        <f t="shared" si="251"/>
        <v>7180.6450200838672</v>
      </c>
      <c r="Y1293" s="7">
        <f t="shared" si="247"/>
        <v>5553210.1702812715</v>
      </c>
    </row>
    <row r="1294" spans="1:25" x14ac:dyDescent="0.4">
      <c r="A1294" s="6" t="str">
        <v>+3.175000E+00</v>
      </c>
      <c r="B1294">
        <f t="shared" si="243"/>
        <v>2.4949999999999997</v>
      </c>
      <c r="C1294">
        <v>3799.02</v>
      </c>
      <c r="D1294">
        <f t="shared" si="244"/>
        <v>3849.7969227288786</v>
      </c>
      <c r="E1294" s="7">
        <f t="shared" si="245"/>
        <v>2578.2958818145098</v>
      </c>
      <c r="F1294" s="6" t="str">
        <v>+3.175000E+00</v>
      </c>
      <c r="G1294">
        <f t="shared" si="248"/>
        <v>2.6199999999999997</v>
      </c>
      <c r="H1294">
        <v>4582.92</v>
      </c>
      <c r="I1294">
        <f t="shared" si="252"/>
        <v>4565.6453405985385</v>
      </c>
      <c r="J1294" s="7">
        <f t="shared" si="253"/>
        <v>298.41385743650483</v>
      </c>
      <c r="K1294" s="6" t="str">
        <v>+3.175000E+00</v>
      </c>
      <c r="L1294">
        <f t="shared" si="240"/>
        <v>2.7149999999999999</v>
      </c>
      <c r="M1294">
        <v>5427.12</v>
      </c>
      <c r="N1294">
        <f t="shared" si="241"/>
        <v>5474.927818053573</v>
      </c>
      <c r="O1294" s="7">
        <f t="shared" si="242"/>
        <v>2285.5874670435501</v>
      </c>
      <c r="P1294" s="6" t="str">
        <v>+3.175000E+00</v>
      </c>
      <c r="Q1294">
        <f t="shared" si="249"/>
        <v>2.1399999999999997</v>
      </c>
      <c r="R1294">
        <v>6271.38</v>
      </c>
      <c r="S1294">
        <f t="shared" si="254"/>
        <v>6369.3964790793416</v>
      </c>
      <c r="T1294" s="7">
        <f t="shared" si="250"/>
        <v>9607.2301711109867</v>
      </c>
      <c r="U1294" s="6" t="str">
        <v>+3.175000E+00</v>
      </c>
      <c r="V1294">
        <f t="shared" si="246"/>
        <v>2.9424999999999999</v>
      </c>
      <c r="W1294">
        <v>4884.4199999999992</v>
      </c>
      <c r="X1294">
        <f t="shared" si="251"/>
        <v>7180.6450200838972</v>
      </c>
      <c r="Y1294" s="7">
        <f t="shared" si="247"/>
        <v>5272649.342859298</v>
      </c>
    </row>
    <row r="1295" spans="1:25" x14ac:dyDescent="0.4">
      <c r="A1295" s="6" t="str">
        <v>+3.177500E+00</v>
      </c>
      <c r="B1295">
        <f t="shared" si="243"/>
        <v>2.4975000000000001</v>
      </c>
      <c r="C1295">
        <v>3768.8399999999997</v>
      </c>
      <c r="D1295">
        <f t="shared" si="244"/>
        <v>3849.796922730266</v>
      </c>
      <c r="E1295" s="7">
        <f t="shared" si="245"/>
        <v>6554.0233379543151</v>
      </c>
      <c r="F1295" s="6" t="str">
        <v>+3.177500E+00</v>
      </c>
      <c r="G1295">
        <f t="shared" si="248"/>
        <v>2.6225000000000001</v>
      </c>
      <c r="H1295">
        <v>4673.34</v>
      </c>
      <c r="I1295">
        <f t="shared" si="252"/>
        <v>4565.6453405990105</v>
      </c>
      <c r="J1295" s="7">
        <f t="shared" si="253"/>
        <v>11598.139663495162</v>
      </c>
      <c r="K1295" s="6" t="str">
        <v>+3.177500E+00</v>
      </c>
      <c r="L1295">
        <f t="shared" si="240"/>
        <v>2.7175000000000002</v>
      </c>
      <c r="M1295">
        <v>5517.6</v>
      </c>
      <c r="N1295">
        <f t="shared" si="241"/>
        <v>5474.9278180537913</v>
      </c>
      <c r="O1295" s="7">
        <f t="shared" si="242"/>
        <v>1820.9151120503732</v>
      </c>
      <c r="P1295" s="6" t="str">
        <v>+3.177500E+00</v>
      </c>
      <c r="Q1295">
        <f t="shared" si="249"/>
        <v>2.1425000000000001</v>
      </c>
      <c r="R1295">
        <v>6391.9800000000005</v>
      </c>
      <c r="S1295">
        <f t="shared" si="254"/>
        <v>6369.3964791592734</v>
      </c>
      <c r="T1295" s="7">
        <f t="shared" si="250"/>
        <v>510.01541356355222</v>
      </c>
      <c r="U1295" s="6" t="str">
        <v>+3.177500E+00</v>
      </c>
      <c r="V1295">
        <f t="shared" si="246"/>
        <v>2.9450000000000003</v>
      </c>
      <c r="W1295">
        <v>4793.9399999999996</v>
      </c>
      <c r="X1295">
        <f t="shared" si="251"/>
        <v>7180.6450200839263</v>
      </c>
      <c r="Y1295" s="7">
        <f t="shared" si="247"/>
        <v>5696360.8528938172</v>
      </c>
    </row>
    <row r="1296" spans="1:25" x14ac:dyDescent="0.4">
      <c r="A1296" s="6" t="str">
        <v>+3.180000E+00</v>
      </c>
      <c r="B1296">
        <f t="shared" si="243"/>
        <v>2.5</v>
      </c>
      <c r="C1296">
        <v>3859.32</v>
      </c>
      <c r="D1296">
        <f t="shared" si="244"/>
        <v>3849.7969227316198</v>
      </c>
      <c r="E1296" s="7">
        <f t="shared" si="245"/>
        <v>90.689000659542515</v>
      </c>
      <c r="F1296" s="6" t="str">
        <v>+3.180000E+00</v>
      </c>
      <c r="G1296">
        <f t="shared" si="248"/>
        <v>2.625</v>
      </c>
      <c r="H1296">
        <v>4582.92</v>
      </c>
      <c r="I1296">
        <f t="shared" si="252"/>
        <v>4565.6453405994707</v>
      </c>
      <c r="J1296" s="7">
        <f t="shared" si="253"/>
        <v>298.41385740429683</v>
      </c>
      <c r="K1296" s="6" t="str">
        <v>+3.180000E+00</v>
      </c>
      <c r="L1296">
        <f t="shared" ref="L1296:L1359" si="255">K1296-K$208</f>
        <v>2.72</v>
      </c>
      <c r="M1296">
        <v>5427.12</v>
      </c>
      <c r="N1296">
        <f t="shared" si="241"/>
        <v>5474.9278180540041</v>
      </c>
      <c r="O1296" s="7">
        <f t="shared" si="242"/>
        <v>2285.5874670847702</v>
      </c>
      <c r="P1296" s="6" t="str">
        <v>+3.180000E+00</v>
      </c>
      <c r="Q1296">
        <f t="shared" si="249"/>
        <v>2.1450000000000005</v>
      </c>
      <c r="R1296">
        <v>6271.38</v>
      </c>
      <c r="S1296">
        <f t="shared" si="254"/>
        <v>6369.3964792372317</v>
      </c>
      <c r="T1296" s="7">
        <f t="shared" si="250"/>
        <v>9607.2302020626485</v>
      </c>
      <c r="U1296" s="6" t="str">
        <v>+3.180000E+00</v>
      </c>
      <c r="V1296">
        <f t="shared" si="246"/>
        <v>2.9475000000000002</v>
      </c>
      <c r="W1296">
        <v>4582.92</v>
      </c>
      <c r="X1296">
        <f t="shared" si="251"/>
        <v>7180.6450200839554</v>
      </c>
      <c r="Y1296" s="7">
        <f t="shared" si="247"/>
        <v>6748175.2799701858</v>
      </c>
    </row>
    <row r="1297" spans="1:25" x14ac:dyDescent="0.4">
      <c r="A1297" s="6" t="str">
        <v>+3.182500E+00</v>
      </c>
      <c r="B1297">
        <f t="shared" si="243"/>
        <v>2.5024999999999999</v>
      </c>
      <c r="C1297">
        <v>3738.72</v>
      </c>
      <c r="D1297">
        <f t="shared" si="244"/>
        <v>3849.7969227329395</v>
      </c>
      <c r="E1297" s="7">
        <f t="shared" si="245"/>
        <v>12338.082763819455</v>
      </c>
      <c r="F1297" s="6" t="str">
        <v>+3.182500E+00</v>
      </c>
      <c r="G1297">
        <f t="shared" si="248"/>
        <v>2.6274999999999999</v>
      </c>
      <c r="H1297">
        <v>4552.74</v>
      </c>
      <c r="I1297">
        <f t="shared" si="252"/>
        <v>4565.6453405999191</v>
      </c>
      <c r="J1297" s="7">
        <f t="shared" si="253"/>
        <v>166.54781599992614</v>
      </c>
      <c r="K1297" s="6" t="str">
        <v>+3.182500E+00</v>
      </c>
      <c r="L1297">
        <f t="shared" si="255"/>
        <v>2.7225000000000001</v>
      </c>
      <c r="M1297">
        <v>5427.12</v>
      </c>
      <c r="N1297">
        <f t="shared" ref="N1297:N1360" si="256">$S$17*(1-EXP(-(L1297/$T$17)))</f>
        <v>5474.9278180542133</v>
      </c>
      <c r="O1297" s="7">
        <f t="shared" ref="O1297:O1360" si="257">(N1297-M1297)^2</f>
        <v>2285.5874671047713</v>
      </c>
      <c r="P1297" s="6" t="str">
        <v>+3.182500E+00</v>
      </c>
      <c r="Q1297">
        <f t="shared" si="249"/>
        <v>2.1475</v>
      </c>
      <c r="R1297">
        <v>6241.2</v>
      </c>
      <c r="S1297">
        <f t="shared" si="254"/>
        <v>6369.3964793132645</v>
      </c>
      <c r="T1297" s="7">
        <f t="shared" si="250"/>
        <v>16434.33730831631</v>
      </c>
      <c r="U1297" s="6" t="str">
        <v>+3.182500E+00</v>
      </c>
      <c r="V1297">
        <f t="shared" si="246"/>
        <v>2.95</v>
      </c>
      <c r="W1297">
        <v>4733.6400000000003</v>
      </c>
      <c r="X1297">
        <f t="shared" si="251"/>
        <v>7180.6450200839836</v>
      </c>
      <c r="Y1297" s="7">
        <f t="shared" si="247"/>
        <v>5987833.5683162156</v>
      </c>
    </row>
    <row r="1298" spans="1:25" x14ac:dyDescent="0.4">
      <c r="A1298" s="6" t="str">
        <v>+3.185000E+00</v>
      </c>
      <c r="B1298">
        <f t="shared" si="243"/>
        <v>2.5049999999999999</v>
      </c>
      <c r="C1298">
        <v>3919.62</v>
      </c>
      <c r="D1298">
        <f t="shared" si="244"/>
        <v>3849.7969227342269</v>
      </c>
      <c r="E1298" s="7">
        <f t="shared" si="245"/>
        <v>4875.2621188621079</v>
      </c>
      <c r="F1298" s="6" t="str">
        <v>+3.185000E+00</v>
      </c>
      <c r="G1298">
        <f t="shared" si="248"/>
        <v>2.63</v>
      </c>
      <c r="H1298">
        <v>4522.62</v>
      </c>
      <c r="I1298">
        <f t="shared" si="252"/>
        <v>4565.6453406003566</v>
      </c>
      <c r="J1298" s="7">
        <f t="shared" si="253"/>
        <v>1851.1799337767013</v>
      </c>
      <c r="K1298" s="6" t="str">
        <v>+3.185000E+00</v>
      </c>
      <c r="L1298">
        <f t="shared" si="255"/>
        <v>2.7250000000000001</v>
      </c>
      <c r="M1298">
        <v>5366.82</v>
      </c>
      <c r="N1298">
        <f t="shared" si="256"/>
        <v>5474.9278180544152</v>
      </c>
      <c r="O1298" s="7">
        <f t="shared" si="257"/>
        <v>11687.300324486601</v>
      </c>
      <c r="P1298" s="6" t="str">
        <v>+3.185000E+00</v>
      </c>
      <c r="Q1298">
        <f t="shared" si="249"/>
        <v>2.1500000000000004</v>
      </c>
      <c r="R1298">
        <v>6391.9800000000005</v>
      </c>
      <c r="S1298">
        <f t="shared" si="254"/>
        <v>6369.3964793874211</v>
      </c>
      <c r="T1298" s="7">
        <f t="shared" si="250"/>
        <v>510.01540325879762</v>
      </c>
      <c r="U1298" s="6" t="str">
        <v>+3.185000E+00</v>
      </c>
      <c r="V1298">
        <f t="shared" si="246"/>
        <v>2.9525000000000001</v>
      </c>
      <c r="W1298">
        <v>4703.5200000000004</v>
      </c>
      <c r="X1298">
        <f t="shared" si="251"/>
        <v>7180.6450200840109</v>
      </c>
      <c r="Y1298" s="7">
        <f t="shared" si="247"/>
        <v>6136148.3651262093</v>
      </c>
    </row>
    <row r="1299" spans="1:25" x14ac:dyDescent="0.4">
      <c r="A1299" s="6" t="str">
        <v>+3.187500E+00</v>
      </c>
      <c r="B1299">
        <f t="shared" si="243"/>
        <v>2.5074999999999998</v>
      </c>
      <c r="C1299">
        <v>3738.72</v>
      </c>
      <c r="D1299">
        <f t="shared" si="244"/>
        <v>3849.7969227354829</v>
      </c>
      <c r="E1299" s="7">
        <f t="shared" si="245"/>
        <v>12338.08276438448</v>
      </c>
      <c r="F1299" s="6" t="str">
        <v>+3.187500E+00</v>
      </c>
      <c r="G1299">
        <f t="shared" si="248"/>
        <v>2.6324999999999998</v>
      </c>
      <c r="H1299">
        <v>4492.4399999999996</v>
      </c>
      <c r="I1299">
        <f t="shared" si="252"/>
        <v>4565.6453406007831</v>
      </c>
      <c r="J1299" s="7">
        <f t="shared" si="253"/>
        <v>5359.021892476725</v>
      </c>
      <c r="K1299" s="6" t="str">
        <v>+3.187500E+00</v>
      </c>
      <c r="L1299">
        <f t="shared" si="255"/>
        <v>2.7275</v>
      </c>
      <c r="M1299">
        <v>5427.12</v>
      </c>
      <c r="N1299">
        <f t="shared" si="256"/>
        <v>5474.9278180546135</v>
      </c>
      <c r="O1299" s="7">
        <f t="shared" si="257"/>
        <v>2285.5874671430347</v>
      </c>
      <c r="P1299" s="6" t="str">
        <v>+3.187500E+00</v>
      </c>
      <c r="Q1299">
        <f t="shared" si="249"/>
        <v>2.1524999999999999</v>
      </c>
      <c r="R1299">
        <v>6361.8</v>
      </c>
      <c r="S1299">
        <f t="shared" si="254"/>
        <v>6369.3964794597459</v>
      </c>
      <c r="T1299" s="7">
        <f t="shared" si="250"/>
        <v>57.706500182339099</v>
      </c>
      <c r="U1299" s="6" t="str">
        <v>+3.187500E+00</v>
      </c>
      <c r="V1299">
        <f t="shared" si="246"/>
        <v>2.9550000000000001</v>
      </c>
      <c r="W1299">
        <v>4703.5200000000004</v>
      </c>
      <c r="X1299">
        <f t="shared" si="251"/>
        <v>7180.6450200840372</v>
      </c>
      <c r="Y1299" s="7">
        <f t="shared" si="247"/>
        <v>6136148.3651263397</v>
      </c>
    </row>
    <row r="1300" spans="1:25" x14ac:dyDescent="0.4">
      <c r="A1300" s="6" t="str">
        <v>+3.190000E+00</v>
      </c>
      <c r="B1300">
        <f t="shared" si="243"/>
        <v>2.5099999999999998</v>
      </c>
      <c r="C1300">
        <v>3979.92</v>
      </c>
      <c r="D1300">
        <f t="shared" si="244"/>
        <v>3849.7969227367075</v>
      </c>
      <c r="E1300" s="7">
        <f t="shared" si="245"/>
        <v>16932.0152364688</v>
      </c>
      <c r="F1300" s="6" t="str">
        <v>+3.190000E+00</v>
      </c>
      <c r="G1300">
        <f t="shared" si="248"/>
        <v>2.6349999999999998</v>
      </c>
      <c r="H1300">
        <v>4582.92</v>
      </c>
      <c r="I1300">
        <f t="shared" si="252"/>
        <v>4565.6453406011988</v>
      </c>
      <c r="J1300" s="7">
        <f t="shared" si="253"/>
        <v>298.41385734459425</v>
      </c>
      <c r="K1300" s="6" t="str">
        <v>+3.190000E+00</v>
      </c>
      <c r="L1300">
        <f t="shared" si="255"/>
        <v>2.73</v>
      </c>
      <c r="M1300">
        <v>5427.12</v>
      </c>
      <c r="N1300">
        <f t="shared" si="256"/>
        <v>5474.9278180548063</v>
      </c>
      <c r="O1300" s="7">
        <f t="shared" si="257"/>
        <v>2285.5874671614706</v>
      </c>
      <c r="P1300" s="6" t="str">
        <v>+3.190000E+00</v>
      </c>
      <c r="Q1300">
        <f t="shared" si="249"/>
        <v>2.1550000000000002</v>
      </c>
      <c r="R1300">
        <v>6271.38</v>
      </c>
      <c r="S1300">
        <f t="shared" si="254"/>
        <v>6369.3964795302854</v>
      </c>
      <c r="T1300" s="7">
        <f t="shared" si="250"/>
        <v>9607.2302595108413</v>
      </c>
      <c r="U1300" s="6" t="str">
        <v>+3.190000E+00</v>
      </c>
      <c r="V1300">
        <f t="shared" si="246"/>
        <v>2.9575</v>
      </c>
      <c r="W1300">
        <v>4703.5200000000004</v>
      </c>
      <c r="X1300">
        <f t="shared" si="251"/>
        <v>7180.6450200840636</v>
      </c>
      <c r="Y1300" s="7">
        <f t="shared" si="247"/>
        <v>6136148.3651264701</v>
      </c>
    </row>
    <row r="1301" spans="1:25" x14ac:dyDescent="0.4">
      <c r="A1301" s="6" t="str">
        <v>+3.192500E+00</v>
      </c>
      <c r="B1301">
        <f t="shared" si="243"/>
        <v>2.5124999999999997</v>
      </c>
      <c r="C1301">
        <v>3829.14</v>
      </c>
      <c r="D1301">
        <f t="shared" si="244"/>
        <v>3849.7969227379022</v>
      </c>
      <c r="E1301" s="7">
        <f t="shared" si="245"/>
        <v>426.70845699966412</v>
      </c>
      <c r="F1301" s="6" t="str">
        <v>+3.192500E+00</v>
      </c>
      <c r="G1301">
        <f t="shared" si="248"/>
        <v>2.6374999999999997</v>
      </c>
      <c r="H1301">
        <v>4492.4399999999996</v>
      </c>
      <c r="I1301">
        <f t="shared" si="252"/>
        <v>4565.6453406016053</v>
      </c>
      <c r="J1301" s="7">
        <f t="shared" si="253"/>
        <v>5359.0218925971021</v>
      </c>
      <c r="K1301" s="6" t="str">
        <v>+3.192500E+00</v>
      </c>
      <c r="L1301">
        <f t="shared" si="255"/>
        <v>2.7324999999999999</v>
      </c>
      <c r="M1301">
        <v>5608.0199999999995</v>
      </c>
      <c r="N1301">
        <f t="shared" si="256"/>
        <v>5474.9278180549945</v>
      </c>
      <c r="O1301" s="7">
        <f t="shared" si="257"/>
        <v>17713.528894882314</v>
      </c>
      <c r="P1301" s="6" t="str">
        <v>+3.192500E+00</v>
      </c>
      <c r="Q1301">
        <f t="shared" si="249"/>
        <v>2.1574999999999998</v>
      </c>
      <c r="R1301">
        <v>6180.9</v>
      </c>
      <c r="S1301">
        <f t="shared" si="254"/>
        <v>6369.3964795990832</v>
      </c>
      <c r="T1301" s="7">
        <f t="shared" si="250"/>
        <v>35530.922821247746</v>
      </c>
      <c r="U1301" s="6" t="str">
        <v>+3.192500E+00</v>
      </c>
      <c r="V1301">
        <f t="shared" si="246"/>
        <v>2.96</v>
      </c>
      <c r="W1301">
        <v>4703.5200000000004</v>
      </c>
      <c r="X1301">
        <f t="shared" si="251"/>
        <v>7180.6450200840891</v>
      </c>
      <c r="Y1301" s="7">
        <f t="shared" si="247"/>
        <v>6136148.3651265968</v>
      </c>
    </row>
    <row r="1302" spans="1:25" x14ac:dyDescent="0.4">
      <c r="A1302" s="6" t="str">
        <v>+3.195000E+00</v>
      </c>
      <c r="B1302">
        <f t="shared" si="243"/>
        <v>2.5149999999999997</v>
      </c>
      <c r="C1302">
        <v>3859.32</v>
      </c>
      <c r="D1302">
        <f t="shared" si="244"/>
        <v>3849.7969227390672</v>
      </c>
      <c r="E1302" s="7">
        <f t="shared" si="245"/>
        <v>90.689000517698233</v>
      </c>
      <c r="F1302" s="6" t="str">
        <v>+3.195000E+00</v>
      </c>
      <c r="G1302">
        <f t="shared" si="248"/>
        <v>2.6399999999999997</v>
      </c>
      <c r="H1302">
        <v>4643.22</v>
      </c>
      <c r="I1302">
        <f t="shared" si="252"/>
        <v>4565.6453406020009</v>
      </c>
      <c r="J1302" s="7">
        <f t="shared" si="253"/>
        <v>6017.8277807156028</v>
      </c>
      <c r="K1302" s="6" t="str">
        <v>+3.195000E+00</v>
      </c>
      <c r="L1302">
        <f t="shared" si="255"/>
        <v>2.7349999999999999</v>
      </c>
      <c r="M1302">
        <v>5487.42</v>
      </c>
      <c r="N1302">
        <f t="shared" si="256"/>
        <v>5474.9278180551782</v>
      </c>
      <c r="O1302" s="7">
        <f t="shared" si="257"/>
        <v>156.05460974253234</v>
      </c>
      <c r="P1302" s="6" t="str">
        <v>+3.195000E+00</v>
      </c>
      <c r="Q1302">
        <f t="shared" si="249"/>
        <v>2.16</v>
      </c>
      <c r="R1302">
        <v>6271.38</v>
      </c>
      <c r="S1302">
        <f t="shared" si="254"/>
        <v>6369.3964796661821</v>
      </c>
      <c r="T1302" s="7">
        <f t="shared" si="250"/>
        <v>9607.2302861510743</v>
      </c>
      <c r="U1302" s="6" t="str">
        <v>+3.195000E+00</v>
      </c>
      <c r="V1302">
        <f t="shared" si="246"/>
        <v>2.9624999999999999</v>
      </c>
      <c r="W1302">
        <v>4703.5200000000004</v>
      </c>
      <c r="X1302">
        <f t="shared" si="251"/>
        <v>7180.6450200841136</v>
      </c>
      <c r="Y1302" s="7">
        <f t="shared" si="247"/>
        <v>6136148.3651267178</v>
      </c>
    </row>
    <row r="1303" spans="1:25" x14ac:dyDescent="0.4">
      <c r="A1303" s="6" t="str">
        <v>+3.197500E+00</v>
      </c>
      <c r="B1303">
        <f t="shared" si="243"/>
        <v>2.5174999999999996</v>
      </c>
      <c r="C1303">
        <v>3859.32</v>
      </c>
      <c r="D1303">
        <f t="shared" si="244"/>
        <v>3849.7969227402032</v>
      </c>
      <c r="E1303" s="7">
        <f t="shared" si="245"/>
        <v>90.689000496062576</v>
      </c>
      <c r="F1303" s="6" t="str">
        <v>+3.197500E+00</v>
      </c>
      <c r="G1303">
        <f t="shared" si="248"/>
        <v>2.6424999999999996</v>
      </c>
      <c r="H1303">
        <v>4462.32</v>
      </c>
      <c r="I1303">
        <f t="shared" si="252"/>
        <v>4565.6453406023866</v>
      </c>
      <c r="J1303" s="7">
        <f t="shared" si="253"/>
        <v>10676.126010599255</v>
      </c>
      <c r="K1303" s="6" t="str">
        <v>+3.197500E+00</v>
      </c>
      <c r="L1303">
        <f t="shared" si="255"/>
        <v>2.7374999999999998</v>
      </c>
      <c r="M1303">
        <v>5427.12</v>
      </c>
      <c r="N1303">
        <f t="shared" si="256"/>
        <v>5474.9278180553574</v>
      </c>
      <c r="O1303" s="7">
        <f t="shared" si="257"/>
        <v>2285.5874672141695</v>
      </c>
      <c r="P1303" s="6" t="str">
        <v>+3.197500E+00</v>
      </c>
      <c r="Q1303">
        <f t="shared" si="249"/>
        <v>2.1624999999999996</v>
      </c>
      <c r="R1303">
        <v>6271.38</v>
      </c>
      <c r="S1303">
        <f t="shared" si="254"/>
        <v>6369.3964797316248</v>
      </c>
      <c r="T1303" s="7">
        <f t="shared" si="250"/>
        <v>9607.2302989799973</v>
      </c>
      <c r="U1303" s="6" t="str">
        <v>+3.197500E+00</v>
      </c>
      <c r="V1303">
        <f t="shared" si="246"/>
        <v>2.9649999999999999</v>
      </c>
      <c r="W1303">
        <v>4733.6400000000003</v>
      </c>
      <c r="X1303">
        <f t="shared" si="251"/>
        <v>7180.6450200841382</v>
      </c>
      <c r="Y1303" s="7">
        <f t="shared" si="247"/>
        <v>5987833.5683169719</v>
      </c>
    </row>
    <row r="1304" spans="1:25" x14ac:dyDescent="0.4">
      <c r="A1304" s="6" t="str">
        <v>+3.200000E+00</v>
      </c>
      <c r="B1304">
        <f t="shared" si="243"/>
        <v>2.52</v>
      </c>
      <c r="C1304">
        <v>3738.72</v>
      </c>
      <c r="D1304">
        <f t="shared" si="244"/>
        <v>3849.7969227413114</v>
      </c>
      <c r="E1304" s="7">
        <f t="shared" si="245"/>
        <v>12338.082765679304</v>
      </c>
      <c r="F1304" s="6" t="str">
        <v>+3.200000E+00</v>
      </c>
      <c r="G1304">
        <f t="shared" si="248"/>
        <v>2.645</v>
      </c>
      <c r="H1304">
        <v>4703.5200000000004</v>
      </c>
      <c r="I1304">
        <f t="shared" si="252"/>
        <v>4565.6453406027631</v>
      </c>
      <c r="J1304" s="7">
        <f t="shared" si="253"/>
        <v>19009.421703904205</v>
      </c>
      <c r="K1304" s="6" t="str">
        <v>+3.200000E+00</v>
      </c>
      <c r="L1304">
        <f t="shared" si="255"/>
        <v>2.74</v>
      </c>
      <c r="M1304">
        <v>5427.12</v>
      </c>
      <c r="N1304">
        <f t="shared" si="256"/>
        <v>5474.927818055532</v>
      </c>
      <c r="O1304" s="7">
        <f t="shared" si="257"/>
        <v>2285.587467230866</v>
      </c>
      <c r="P1304" s="6" t="str">
        <v>+3.200000E+00</v>
      </c>
      <c r="Q1304">
        <f t="shared" si="249"/>
        <v>2.165</v>
      </c>
      <c r="R1304">
        <v>6271.38</v>
      </c>
      <c r="S1304">
        <f t="shared" si="254"/>
        <v>6369.3964797954523</v>
      </c>
      <c r="T1304" s="7">
        <f t="shared" si="250"/>
        <v>9607.2303114922779</v>
      </c>
      <c r="U1304" s="6" t="str">
        <v>+3.200000E+00</v>
      </c>
      <c r="V1304">
        <f t="shared" si="246"/>
        <v>2.9675000000000002</v>
      </c>
      <c r="W1304">
        <v>4703.5200000000004</v>
      </c>
      <c r="X1304">
        <f t="shared" si="251"/>
        <v>7180.6450200841609</v>
      </c>
      <c r="Y1304" s="7">
        <f t="shared" si="247"/>
        <v>6136148.3651269525</v>
      </c>
    </row>
    <row r="1305" spans="1:25" x14ac:dyDescent="0.4">
      <c r="A1305" s="6" t="str">
        <v>+3.202500E+00</v>
      </c>
      <c r="B1305">
        <f t="shared" si="243"/>
        <v>2.5225</v>
      </c>
      <c r="C1305">
        <v>3768.8399999999997</v>
      </c>
      <c r="D1305">
        <f t="shared" si="244"/>
        <v>3849.7969227423919</v>
      </c>
      <c r="E1305" s="7">
        <f t="shared" si="245"/>
        <v>6554.0233399176559</v>
      </c>
      <c r="F1305" s="6" t="str">
        <v>+3.202500E+00</v>
      </c>
      <c r="G1305">
        <f t="shared" si="248"/>
        <v>2.6475</v>
      </c>
      <c r="H1305">
        <v>4582.92</v>
      </c>
      <c r="I1305">
        <f t="shared" si="252"/>
        <v>4565.6453406031305</v>
      </c>
      <c r="J1305" s="7">
        <f t="shared" si="253"/>
        <v>298.41385727785303</v>
      </c>
      <c r="K1305" s="6" t="str">
        <v>+3.202500E+00</v>
      </c>
      <c r="L1305">
        <f t="shared" si="255"/>
        <v>2.7425000000000002</v>
      </c>
      <c r="M1305">
        <v>5427.12</v>
      </c>
      <c r="N1305">
        <f t="shared" si="256"/>
        <v>5474.9278180557021</v>
      </c>
      <c r="O1305" s="7">
        <f t="shared" si="257"/>
        <v>2285.5874672471277</v>
      </c>
      <c r="P1305" s="6" t="str">
        <v>+3.202500E+00</v>
      </c>
      <c r="Q1305">
        <f t="shared" si="249"/>
        <v>2.1675000000000004</v>
      </c>
      <c r="R1305">
        <v>6361.8</v>
      </c>
      <c r="S1305">
        <f t="shared" si="254"/>
        <v>6369.3964798577026</v>
      </c>
      <c r="T1305" s="7">
        <f t="shared" si="250"/>
        <v>57.706506228478794</v>
      </c>
      <c r="U1305" s="6" t="str">
        <v>+3.202500E+00</v>
      </c>
      <c r="V1305">
        <f t="shared" si="246"/>
        <v>2.97</v>
      </c>
      <c r="W1305">
        <v>4824.12</v>
      </c>
      <c r="X1305">
        <f t="shared" si="251"/>
        <v>7180.6450200841837</v>
      </c>
      <c r="Y1305" s="7">
        <f t="shared" si="247"/>
        <v>5553210.1702827625</v>
      </c>
    </row>
    <row r="1306" spans="1:25" x14ac:dyDescent="0.4">
      <c r="A1306" s="6" t="str">
        <v>+3.205000E+00</v>
      </c>
      <c r="B1306">
        <f t="shared" si="243"/>
        <v>2.5249999999999999</v>
      </c>
      <c r="C1306">
        <v>3799.02</v>
      </c>
      <c r="D1306">
        <f t="shared" si="244"/>
        <v>3849.7969227434464</v>
      </c>
      <c r="E1306" s="7">
        <f t="shared" si="245"/>
        <v>2578.2958832939294</v>
      </c>
      <c r="F1306" s="6" t="str">
        <v>+3.205000E+00</v>
      </c>
      <c r="G1306">
        <f t="shared" si="248"/>
        <v>2.65</v>
      </c>
      <c r="H1306">
        <v>4522.62</v>
      </c>
      <c r="I1306">
        <f t="shared" si="252"/>
        <v>4565.6453406034889</v>
      </c>
      <c r="J1306" s="7">
        <f t="shared" si="253"/>
        <v>1851.1799340462378</v>
      </c>
      <c r="K1306" s="6" t="str">
        <v>+3.205000E+00</v>
      </c>
      <c r="L1306">
        <f t="shared" si="255"/>
        <v>2.7450000000000001</v>
      </c>
      <c r="M1306">
        <v>5366.82</v>
      </c>
      <c r="N1306">
        <f t="shared" si="256"/>
        <v>5474.9278180558676</v>
      </c>
      <c r="O1306" s="7">
        <f t="shared" si="257"/>
        <v>11687.300324800646</v>
      </c>
      <c r="P1306" s="6" t="str">
        <v>+3.205000E+00</v>
      </c>
      <c r="Q1306">
        <f t="shared" si="249"/>
        <v>2.17</v>
      </c>
      <c r="R1306">
        <v>6331.6799999999994</v>
      </c>
      <c r="S1306">
        <f t="shared" si="254"/>
        <v>6369.3964799184168</v>
      </c>
      <c r="T1306" s="7">
        <f t="shared" si="250"/>
        <v>1422.5328574363878</v>
      </c>
      <c r="U1306" s="6" t="str">
        <v>+3.205000E+00</v>
      </c>
      <c r="V1306">
        <f t="shared" si="246"/>
        <v>2.9725000000000001</v>
      </c>
      <c r="W1306">
        <v>4703.5200000000004</v>
      </c>
      <c r="X1306">
        <f t="shared" si="251"/>
        <v>7180.6450200842064</v>
      </c>
      <c r="Y1306" s="7">
        <f t="shared" si="247"/>
        <v>6136148.3651271779</v>
      </c>
    </row>
    <row r="1307" spans="1:25" x14ac:dyDescent="0.4">
      <c r="A1307" s="6" t="str">
        <v>+3.207500E+00</v>
      </c>
      <c r="B1307">
        <f t="shared" si="243"/>
        <v>2.5274999999999999</v>
      </c>
      <c r="C1307">
        <v>3829.14</v>
      </c>
      <c r="D1307">
        <f t="shared" si="244"/>
        <v>3849.7969227444742</v>
      </c>
      <c r="E1307" s="7">
        <f t="shared" si="245"/>
        <v>426.7084572711791</v>
      </c>
      <c r="F1307" s="6" t="str">
        <v>+3.207500E+00</v>
      </c>
      <c r="G1307">
        <f t="shared" si="248"/>
        <v>2.6524999999999999</v>
      </c>
      <c r="H1307">
        <v>4582.92</v>
      </c>
      <c r="I1307">
        <f t="shared" si="252"/>
        <v>4565.6453406038381</v>
      </c>
      <c r="J1307" s="7">
        <f t="shared" si="253"/>
        <v>298.41385725340638</v>
      </c>
      <c r="K1307" s="6" t="str">
        <v>+3.207500E+00</v>
      </c>
      <c r="L1307">
        <f t="shared" si="255"/>
        <v>2.7475000000000001</v>
      </c>
      <c r="M1307">
        <v>5517.6</v>
      </c>
      <c r="N1307">
        <f t="shared" si="256"/>
        <v>5474.9278180560304</v>
      </c>
      <c r="O1307" s="7">
        <f t="shared" si="257"/>
        <v>1820.9151118592722</v>
      </c>
      <c r="P1307" s="6" t="str">
        <v>+3.207500E+00</v>
      </c>
      <c r="Q1307">
        <f t="shared" si="249"/>
        <v>2.1725000000000003</v>
      </c>
      <c r="R1307">
        <v>6241.2</v>
      </c>
      <c r="S1307">
        <f t="shared" si="254"/>
        <v>6369.3964799776313</v>
      </c>
      <c r="T1307" s="7">
        <f t="shared" si="250"/>
        <v>16434.337478655274</v>
      </c>
      <c r="U1307" s="6" t="str">
        <v>+3.207500E+00</v>
      </c>
      <c r="V1307">
        <f t="shared" si="246"/>
        <v>2.9750000000000001</v>
      </c>
      <c r="W1307">
        <v>4643.22</v>
      </c>
      <c r="X1307">
        <f t="shared" si="251"/>
        <v>7180.6450200842291</v>
      </c>
      <c r="Y1307" s="7">
        <f t="shared" si="247"/>
        <v>6438525.7325494494</v>
      </c>
    </row>
    <row r="1308" spans="1:25" x14ac:dyDescent="0.4">
      <c r="A1308" s="6" t="str">
        <v>+3.210000E+00</v>
      </c>
      <c r="B1308">
        <f t="shared" si="243"/>
        <v>2.5299999999999998</v>
      </c>
      <c r="C1308">
        <v>3859.32</v>
      </c>
      <c r="D1308">
        <f t="shared" si="244"/>
        <v>3849.7969227454769</v>
      </c>
      <c r="E1308" s="7">
        <f t="shared" si="245"/>
        <v>90.689000395618777</v>
      </c>
      <c r="F1308" s="6" t="str">
        <v>+3.210000E+00</v>
      </c>
      <c r="G1308">
        <f t="shared" si="248"/>
        <v>2.6549999999999998</v>
      </c>
      <c r="H1308">
        <v>4582.92</v>
      </c>
      <c r="I1308">
        <f t="shared" si="252"/>
        <v>4565.6453406041792</v>
      </c>
      <c r="J1308" s="7">
        <f t="shared" si="253"/>
        <v>298.41385724162296</v>
      </c>
      <c r="K1308" s="6" t="str">
        <v>+3.210000E+00</v>
      </c>
      <c r="L1308">
        <f t="shared" si="255"/>
        <v>2.75</v>
      </c>
      <c r="M1308">
        <v>5427.12</v>
      </c>
      <c r="N1308">
        <f t="shared" si="256"/>
        <v>5474.9278180561887</v>
      </c>
      <c r="O1308" s="7">
        <f t="shared" si="257"/>
        <v>2285.5874672936525</v>
      </c>
      <c r="P1308" s="6" t="str">
        <v>+3.210000E+00</v>
      </c>
      <c r="Q1308">
        <f t="shared" si="249"/>
        <v>2.1749999999999998</v>
      </c>
      <c r="R1308">
        <v>6271.38</v>
      </c>
      <c r="S1308">
        <f t="shared" si="254"/>
        <v>6369.3964800353842</v>
      </c>
      <c r="T1308" s="7">
        <f t="shared" si="250"/>
        <v>9607.2303585268546</v>
      </c>
      <c r="U1308" s="6" t="str">
        <v>+3.210000E+00</v>
      </c>
      <c r="V1308">
        <f t="shared" si="246"/>
        <v>2.9775</v>
      </c>
      <c r="W1308">
        <v>4703.5200000000004</v>
      </c>
      <c r="X1308">
        <f t="shared" si="251"/>
        <v>7180.6450200842492</v>
      </c>
      <c r="Y1308" s="7">
        <f t="shared" si="247"/>
        <v>6136148.3651273893</v>
      </c>
    </row>
    <row r="1309" spans="1:25" x14ac:dyDescent="0.4">
      <c r="A1309" s="6" t="str">
        <v>+3.212500E+00</v>
      </c>
      <c r="B1309">
        <f t="shared" si="243"/>
        <v>2.5324999999999998</v>
      </c>
      <c r="C1309">
        <v>3738.72</v>
      </c>
      <c r="D1309">
        <f t="shared" si="244"/>
        <v>3849.796922746455</v>
      </c>
      <c r="E1309" s="7">
        <f t="shared" si="245"/>
        <v>12338.082766821984</v>
      </c>
      <c r="F1309" s="6" t="str">
        <v>+3.212500E+00</v>
      </c>
      <c r="G1309">
        <f t="shared" si="248"/>
        <v>2.6574999999999998</v>
      </c>
      <c r="H1309">
        <v>4582.92</v>
      </c>
      <c r="I1309">
        <f t="shared" si="252"/>
        <v>4565.6453406045111</v>
      </c>
      <c r="J1309" s="7">
        <f t="shared" si="253"/>
        <v>298.41385723015378</v>
      </c>
      <c r="K1309" s="6" t="str">
        <v>+3.212500E+00</v>
      </c>
      <c r="L1309">
        <f t="shared" si="255"/>
        <v>2.7524999999999999</v>
      </c>
      <c r="M1309">
        <v>5517.6</v>
      </c>
      <c r="N1309">
        <f t="shared" si="256"/>
        <v>5474.9278180563424</v>
      </c>
      <c r="O1309" s="7">
        <f t="shared" si="257"/>
        <v>1820.9151118326486</v>
      </c>
      <c r="P1309" s="6" t="str">
        <v>+3.212500E+00</v>
      </c>
      <c r="Q1309">
        <f t="shared" si="249"/>
        <v>2.1775000000000002</v>
      </c>
      <c r="R1309">
        <v>6271.38</v>
      </c>
      <c r="S1309">
        <f t="shared" si="254"/>
        <v>6369.3964800917111</v>
      </c>
      <c r="T1309" s="7">
        <f t="shared" si="250"/>
        <v>9607.2303695687679</v>
      </c>
      <c r="U1309" s="6" t="str">
        <v>+3.212500E+00</v>
      </c>
      <c r="V1309">
        <f t="shared" si="246"/>
        <v>2.98</v>
      </c>
      <c r="W1309">
        <v>4733.6400000000003</v>
      </c>
      <c r="X1309">
        <f t="shared" si="251"/>
        <v>7180.645020084271</v>
      </c>
      <c r="Y1309" s="7">
        <f t="shared" si="247"/>
        <v>5987833.5683176219</v>
      </c>
    </row>
    <row r="1310" spans="1:25" x14ac:dyDescent="0.4">
      <c r="A1310" s="6" t="str">
        <v>+3.215000E+00</v>
      </c>
      <c r="B1310">
        <f t="shared" si="243"/>
        <v>2.5349999999999997</v>
      </c>
      <c r="C1310">
        <v>3859.32</v>
      </c>
      <c r="D1310">
        <f t="shared" si="244"/>
        <v>3849.7969227474091</v>
      </c>
      <c r="E1310" s="7">
        <f t="shared" si="245"/>
        <v>90.689000358817395</v>
      </c>
      <c r="F1310" s="6" t="str">
        <v>+3.215000E+00</v>
      </c>
      <c r="G1310">
        <f t="shared" si="248"/>
        <v>2.6599999999999997</v>
      </c>
      <c r="H1310">
        <v>4462.32</v>
      </c>
      <c r="I1310">
        <f t="shared" si="252"/>
        <v>4565.6453406048349</v>
      </c>
      <c r="J1310" s="7">
        <f t="shared" si="253"/>
        <v>10676.126011105209</v>
      </c>
      <c r="K1310" s="6" t="str">
        <v>+3.215000E+00</v>
      </c>
      <c r="L1310">
        <f t="shared" si="255"/>
        <v>2.7549999999999999</v>
      </c>
      <c r="M1310">
        <v>5547.72</v>
      </c>
      <c r="N1310">
        <f t="shared" si="256"/>
        <v>5474.9278180564925</v>
      </c>
      <c r="O1310" s="7">
        <f t="shared" si="257"/>
        <v>5298.7017520967411</v>
      </c>
      <c r="P1310" s="6" t="str">
        <v>+3.215000E+00</v>
      </c>
      <c r="Q1310">
        <f t="shared" si="249"/>
        <v>2.1799999999999997</v>
      </c>
      <c r="R1310">
        <v>6391.9800000000005</v>
      </c>
      <c r="S1310">
        <f t="shared" si="254"/>
        <v>6369.3964801466482</v>
      </c>
      <c r="T1310" s="7">
        <f t="shared" si="250"/>
        <v>510.01536896675748</v>
      </c>
      <c r="U1310" s="6" t="str">
        <v>+3.215000E+00</v>
      </c>
      <c r="V1310">
        <f t="shared" si="246"/>
        <v>2.9824999999999999</v>
      </c>
      <c r="W1310">
        <v>4703.5200000000004</v>
      </c>
      <c r="X1310">
        <f t="shared" si="251"/>
        <v>7180.645020084291</v>
      </c>
      <c r="Y1310" s="7">
        <f t="shared" si="247"/>
        <v>6136148.365127597</v>
      </c>
    </row>
    <row r="1311" spans="1:25" x14ac:dyDescent="0.4">
      <c r="A1311" s="6" t="str">
        <v>+3.217500E+00</v>
      </c>
      <c r="B1311">
        <f t="shared" si="243"/>
        <v>2.5374999999999996</v>
      </c>
      <c r="C1311">
        <v>3738.72</v>
      </c>
      <c r="D1311">
        <f t="shared" si="244"/>
        <v>3849.7969227483391</v>
      </c>
      <c r="E1311" s="7">
        <f t="shared" si="245"/>
        <v>12338.082767240527</v>
      </c>
      <c r="F1311" s="6" t="str">
        <v>+3.217500E+00</v>
      </c>
      <c r="G1311">
        <f t="shared" si="248"/>
        <v>2.6624999999999996</v>
      </c>
      <c r="H1311">
        <v>4582.92</v>
      </c>
      <c r="I1311">
        <f t="shared" si="252"/>
        <v>4565.6453406051514</v>
      </c>
      <c r="J1311" s="7">
        <f t="shared" si="253"/>
        <v>298.41385720803243</v>
      </c>
      <c r="K1311" s="6" t="str">
        <v>+3.217500E+00</v>
      </c>
      <c r="L1311">
        <f t="shared" si="255"/>
        <v>2.7574999999999998</v>
      </c>
      <c r="M1311">
        <v>5517.6</v>
      </c>
      <c r="N1311">
        <f t="shared" si="256"/>
        <v>5474.9278180566398</v>
      </c>
      <c r="O1311" s="7">
        <f t="shared" si="257"/>
        <v>1820.9151118072666</v>
      </c>
      <c r="P1311" s="6" t="str">
        <v>+3.217500E+00</v>
      </c>
      <c r="Q1311">
        <f t="shared" si="249"/>
        <v>2.1825000000000001</v>
      </c>
      <c r="R1311">
        <v>6271.38</v>
      </c>
      <c r="S1311">
        <f t="shared" si="254"/>
        <v>6369.3964802002274</v>
      </c>
      <c r="T1311" s="7">
        <f t="shared" si="250"/>
        <v>9607.2303908415524</v>
      </c>
      <c r="U1311" s="6" t="str">
        <v>+3.217500E+00</v>
      </c>
      <c r="V1311">
        <f t="shared" si="246"/>
        <v>2.9849999999999999</v>
      </c>
      <c r="W1311">
        <v>4010.0400000000004</v>
      </c>
      <c r="X1311">
        <f t="shared" si="251"/>
        <v>7180.645020084311</v>
      </c>
      <c r="Y1311" s="7">
        <f t="shared" si="247"/>
        <v>10052736.193383832</v>
      </c>
    </row>
    <row r="1312" spans="1:25" x14ac:dyDescent="0.4">
      <c r="A1312" s="6" t="str">
        <v>+3.220000E+00</v>
      </c>
      <c r="B1312">
        <f t="shared" si="243"/>
        <v>2.54</v>
      </c>
      <c r="C1312">
        <v>3738.72</v>
      </c>
      <c r="D1312">
        <f t="shared" si="244"/>
        <v>3849.7969227492463</v>
      </c>
      <c r="E1312" s="7">
        <f t="shared" si="245"/>
        <v>12338.082767442069</v>
      </c>
      <c r="F1312" s="6" t="str">
        <v>+3.220000E+00</v>
      </c>
      <c r="G1312">
        <f t="shared" si="248"/>
        <v>2.665</v>
      </c>
      <c r="H1312">
        <v>4582.92</v>
      </c>
      <c r="I1312">
        <f t="shared" si="252"/>
        <v>4565.6453406054598</v>
      </c>
      <c r="J1312" s="7">
        <f t="shared" si="253"/>
        <v>298.4138571973802</v>
      </c>
      <c r="K1312" s="6" t="str">
        <v>+3.220000E+00</v>
      </c>
      <c r="L1312">
        <f t="shared" si="255"/>
        <v>2.7600000000000002</v>
      </c>
      <c r="M1312">
        <v>5427.12</v>
      </c>
      <c r="N1312">
        <f t="shared" si="256"/>
        <v>5474.9278180567826</v>
      </c>
      <c r="O1312" s="7">
        <f t="shared" si="257"/>
        <v>2285.5874673504386</v>
      </c>
      <c r="P1312" s="6" t="str">
        <v>+3.220000E+00</v>
      </c>
      <c r="Q1312">
        <f t="shared" si="249"/>
        <v>2.1850000000000005</v>
      </c>
      <c r="R1312">
        <v>6271.38</v>
      </c>
      <c r="S1312">
        <f t="shared" si="254"/>
        <v>6369.3964802524843</v>
      </c>
      <c r="T1312" s="7">
        <f t="shared" si="250"/>
        <v>9607.2304010856133</v>
      </c>
      <c r="U1312" s="6" t="str">
        <v>+3.220000E+00</v>
      </c>
      <c r="V1312">
        <f t="shared" si="246"/>
        <v>2.9875000000000003</v>
      </c>
      <c r="W1312">
        <v>4100.5200000000004</v>
      </c>
      <c r="X1312">
        <f t="shared" si="251"/>
        <v>7180.6450200843301</v>
      </c>
      <c r="Y1312" s="7">
        <f t="shared" si="247"/>
        <v>9487170.1393494923</v>
      </c>
    </row>
    <row r="1313" spans="1:25" x14ac:dyDescent="0.4">
      <c r="A1313" s="6" t="str">
        <v>+3.222500E+00</v>
      </c>
      <c r="B1313">
        <f t="shared" si="243"/>
        <v>2.5425</v>
      </c>
      <c r="C1313">
        <v>3829.14</v>
      </c>
      <c r="D1313">
        <f t="shared" si="244"/>
        <v>3849.7969227501312</v>
      </c>
      <c r="E1313" s="7">
        <f t="shared" si="245"/>
        <v>426.70845750489389</v>
      </c>
      <c r="F1313" s="6" t="str">
        <v>+3.222500E+00</v>
      </c>
      <c r="G1313">
        <f t="shared" si="248"/>
        <v>2.6675</v>
      </c>
      <c r="H1313">
        <v>4582.92</v>
      </c>
      <c r="I1313">
        <f t="shared" si="252"/>
        <v>4565.6453406057599</v>
      </c>
      <c r="J1313" s="7">
        <f t="shared" si="253"/>
        <v>298.41385718701082</v>
      </c>
      <c r="K1313" s="6" t="str">
        <v>+3.222500E+00</v>
      </c>
      <c r="L1313">
        <f t="shared" si="255"/>
        <v>2.7625000000000002</v>
      </c>
      <c r="M1313">
        <v>5427.12</v>
      </c>
      <c r="N1313">
        <f t="shared" si="256"/>
        <v>5474.9278180569218</v>
      </c>
      <c r="O1313" s="7">
        <f t="shared" si="257"/>
        <v>2285.5874673637441</v>
      </c>
      <c r="P1313" s="6" t="str">
        <v>+3.222500E+00</v>
      </c>
      <c r="Q1313">
        <f t="shared" si="249"/>
        <v>2.1875</v>
      </c>
      <c r="R1313">
        <v>6361.8</v>
      </c>
      <c r="S1313">
        <f t="shared" si="254"/>
        <v>6369.3964803034505</v>
      </c>
      <c r="T1313" s="7">
        <f t="shared" si="250"/>
        <v>57.706513000708888</v>
      </c>
      <c r="U1313" s="6" t="str">
        <v>+3.222500E+00</v>
      </c>
      <c r="V1313">
        <f t="shared" si="246"/>
        <v>2.99</v>
      </c>
      <c r="W1313">
        <v>3919.62</v>
      </c>
      <c r="X1313">
        <f t="shared" si="251"/>
        <v>7180.6450200843483</v>
      </c>
      <c r="Y1313" s="7">
        <f t="shared" si="247"/>
        <v>10634284.181616126</v>
      </c>
    </row>
    <row r="1314" spans="1:25" x14ac:dyDescent="0.4">
      <c r="A1314" s="6" t="str">
        <v>+3.225000E+00</v>
      </c>
      <c r="B1314">
        <f t="shared" si="243"/>
        <v>2.5449999999999999</v>
      </c>
      <c r="C1314">
        <v>3799.02</v>
      </c>
      <c r="D1314">
        <f t="shared" si="244"/>
        <v>3849.7969227509939</v>
      </c>
      <c r="E1314" s="7">
        <f t="shared" si="245"/>
        <v>2578.295884060401</v>
      </c>
      <c r="F1314" s="6" t="str">
        <v>+3.225000E+00</v>
      </c>
      <c r="G1314">
        <f t="shared" si="248"/>
        <v>2.67</v>
      </c>
      <c r="H1314">
        <v>4522.62</v>
      </c>
      <c r="I1314">
        <f t="shared" si="252"/>
        <v>4565.6453406060537</v>
      </c>
      <c r="J1314" s="7">
        <f t="shared" si="253"/>
        <v>1851.1799342669385</v>
      </c>
      <c r="K1314" s="6" t="str">
        <v>+3.225000E+00</v>
      </c>
      <c r="L1314">
        <f t="shared" si="255"/>
        <v>2.7650000000000001</v>
      </c>
      <c r="M1314">
        <v>5427.12</v>
      </c>
      <c r="N1314">
        <f t="shared" si="256"/>
        <v>5474.9278180570573</v>
      </c>
      <c r="O1314" s="7">
        <f t="shared" si="257"/>
        <v>2285.5874673767012</v>
      </c>
      <c r="P1314" s="6" t="str">
        <v>+3.225000E+00</v>
      </c>
      <c r="Q1314">
        <f t="shared" si="249"/>
        <v>2.1900000000000004</v>
      </c>
      <c r="R1314">
        <v>6331.6799999999994</v>
      </c>
      <c r="S1314">
        <f t="shared" si="254"/>
        <v>6369.3964803531589</v>
      </c>
      <c r="T1314" s="7">
        <f t="shared" si="250"/>
        <v>1422.5328902302717</v>
      </c>
      <c r="U1314" s="6" t="str">
        <v>+3.225000E+00</v>
      </c>
      <c r="V1314">
        <f t="shared" si="246"/>
        <v>2.9925000000000002</v>
      </c>
      <c r="W1314">
        <v>4040.22</v>
      </c>
      <c r="X1314">
        <f t="shared" si="251"/>
        <v>7180.6450200843665</v>
      </c>
      <c r="Y1314" s="7">
        <f t="shared" si="247"/>
        <v>9862269.3067718949</v>
      </c>
    </row>
    <row r="1315" spans="1:25" x14ac:dyDescent="0.4">
      <c r="A1315" s="6" t="str">
        <v>+3.227500E+00</v>
      </c>
      <c r="B1315">
        <f t="shared" si="243"/>
        <v>2.5474999999999999</v>
      </c>
      <c r="C1315">
        <v>3829.14</v>
      </c>
      <c r="D1315">
        <f t="shared" si="244"/>
        <v>3849.7969227518356</v>
      </c>
      <c r="E1315" s="7">
        <f t="shared" si="245"/>
        <v>426.7084575753089</v>
      </c>
      <c r="F1315" s="6" t="str">
        <v>+3.227500E+00</v>
      </c>
      <c r="G1315">
        <f t="shared" si="248"/>
        <v>2.6724999999999999</v>
      </c>
      <c r="H1315">
        <v>4552.74</v>
      </c>
      <c r="I1315">
        <f t="shared" si="252"/>
        <v>4565.6453406063392</v>
      </c>
      <c r="J1315" s="7">
        <f t="shared" si="253"/>
        <v>166.54781616563389</v>
      </c>
      <c r="K1315" s="6" t="str">
        <v>+3.227500E+00</v>
      </c>
      <c r="L1315">
        <f t="shared" si="255"/>
        <v>2.7675000000000001</v>
      </c>
      <c r="M1315">
        <v>5427.12</v>
      </c>
      <c r="N1315">
        <f t="shared" si="256"/>
        <v>5474.9278180571901</v>
      </c>
      <c r="O1315" s="7">
        <f t="shared" si="257"/>
        <v>2285.5874673893977</v>
      </c>
      <c r="P1315" s="6" t="str">
        <v>+3.227500E+00</v>
      </c>
      <c r="Q1315">
        <f t="shared" si="249"/>
        <v>2.1924999999999999</v>
      </c>
      <c r="R1315">
        <v>6361.8</v>
      </c>
      <c r="S1315">
        <f t="shared" si="254"/>
        <v>6369.3964804016405</v>
      </c>
      <c r="T1315" s="7">
        <f t="shared" si="250"/>
        <v>57.706514492505057</v>
      </c>
      <c r="U1315" s="6" t="str">
        <v>+3.227500E+00</v>
      </c>
      <c r="V1315">
        <f t="shared" si="246"/>
        <v>2.9950000000000001</v>
      </c>
      <c r="W1315">
        <v>3919.62</v>
      </c>
      <c r="X1315">
        <f t="shared" si="251"/>
        <v>7180.6450200843847</v>
      </c>
      <c r="Y1315" s="7">
        <f t="shared" si="247"/>
        <v>10634284.181616362</v>
      </c>
    </row>
    <row r="1316" spans="1:25" x14ac:dyDescent="0.4">
      <c r="A1316" s="6" t="str">
        <v>+3.230000E+00</v>
      </c>
      <c r="B1316">
        <f t="shared" si="243"/>
        <v>2.5499999999999998</v>
      </c>
      <c r="C1316">
        <v>3979.92</v>
      </c>
      <c r="D1316">
        <f t="shared" si="244"/>
        <v>3849.7969227526569</v>
      </c>
      <c r="E1316" s="7">
        <f t="shared" si="245"/>
        <v>16932.015232318045</v>
      </c>
      <c r="F1316" s="6" t="str">
        <v>+3.230000E+00</v>
      </c>
      <c r="G1316">
        <f t="shared" si="248"/>
        <v>2.6749999999999998</v>
      </c>
      <c r="H1316">
        <v>4582.92</v>
      </c>
      <c r="I1316">
        <f t="shared" si="252"/>
        <v>4565.6453406066184</v>
      </c>
      <c r="J1316" s="7">
        <f t="shared" si="253"/>
        <v>298.41385715734805</v>
      </c>
      <c r="K1316" s="6" t="str">
        <v>+3.230000E+00</v>
      </c>
      <c r="L1316">
        <f t="shared" si="255"/>
        <v>2.77</v>
      </c>
      <c r="M1316">
        <v>5427.12</v>
      </c>
      <c r="N1316">
        <f t="shared" si="256"/>
        <v>5474.9278180573192</v>
      </c>
      <c r="O1316" s="7">
        <f t="shared" si="257"/>
        <v>2285.5874674017464</v>
      </c>
      <c r="P1316" s="6" t="str">
        <v>+3.230000E+00</v>
      </c>
      <c r="Q1316">
        <f t="shared" si="249"/>
        <v>2.1950000000000003</v>
      </c>
      <c r="R1316">
        <v>6271.38</v>
      </c>
      <c r="S1316">
        <f t="shared" si="254"/>
        <v>6369.3964804489242</v>
      </c>
      <c r="T1316" s="7">
        <f t="shared" si="250"/>
        <v>9607.2304395943174</v>
      </c>
      <c r="U1316" s="6" t="str">
        <v>+3.230000E+00</v>
      </c>
      <c r="V1316">
        <f t="shared" si="246"/>
        <v>2.9975000000000001</v>
      </c>
      <c r="W1316">
        <v>4100.5200000000004</v>
      </c>
      <c r="X1316">
        <f t="shared" si="251"/>
        <v>7180.6450200844029</v>
      </c>
      <c r="Y1316" s="7">
        <f t="shared" si="247"/>
        <v>9487170.1393499412</v>
      </c>
    </row>
    <row r="1317" spans="1:25" x14ac:dyDescent="0.4">
      <c r="A1317" s="6" t="str">
        <v>+3.232500E+00</v>
      </c>
      <c r="B1317">
        <f t="shared" si="243"/>
        <v>2.5524999999999998</v>
      </c>
      <c r="C1317">
        <v>3768.8399999999997</v>
      </c>
      <c r="D1317">
        <f t="shared" si="244"/>
        <v>3849.7969227534572</v>
      </c>
      <c r="E1317" s="7">
        <f t="shared" si="245"/>
        <v>6554.0233417092923</v>
      </c>
      <c r="F1317" s="6" t="str">
        <v>+3.232500E+00</v>
      </c>
      <c r="G1317">
        <f t="shared" si="248"/>
        <v>2.6774999999999998</v>
      </c>
      <c r="H1317">
        <v>4582.92</v>
      </c>
      <c r="I1317">
        <f t="shared" si="252"/>
        <v>4565.6453406068904</v>
      </c>
      <c r="J1317" s="7">
        <f t="shared" si="253"/>
        <v>298.41385714795274</v>
      </c>
      <c r="K1317" s="6" t="str">
        <v>+3.232500E+00</v>
      </c>
      <c r="L1317">
        <f t="shared" si="255"/>
        <v>2.7725</v>
      </c>
      <c r="M1317">
        <v>5517.6</v>
      </c>
      <c r="N1317">
        <f t="shared" si="256"/>
        <v>5474.9278180574456</v>
      </c>
      <c r="O1317" s="7">
        <f t="shared" si="257"/>
        <v>1820.9151117384952</v>
      </c>
      <c r="P1317" s="6" t="str">
        <v>+3.232500E+00</v>
      </c>
      <c r="Q1317">
        <f t="shared" si="249"/>
        <v>2.1974999999999998</v>
      </c>
      <c r="R1317">
        <v>6361.8</v>
      </c>
      <c r="S1317">
        <f t="shared" si="254"/>
        <v>6369.396480495041</v>
      </c>
      <c r="T1317" s="7">
        <f t="shared" si="250"/>
        <v>57.706515911536087</v>
      </c>
      <c r="U1317" s="6" t="str">
        <v>+3.232500E+00</v>
      </c>
      <c r="V1317">
        <f t="shared" si="246"/>
        <v>3</v>
      </c>
      <c r="W1317">
        <v>4010.0400000000004</v>
      </c>
      <c r="X1317">
        <f t="shared" si="251"/>
        <v>7180.6450200844192</v>
      </c>
      <c r="Y1317" s="7">
        <f t="shared" si="247"/>
        <v>10052736.193384517</v>
      </c>
    </row>
    <row r="1318" spans="1:25" x14ac:dyDescent="0.4">
      <c r="A1318" s="6" t="str">
        <v>+3.235000E+00</v>
      </c>
      <c r="B1318">
        <f t="shared" si="243"/>
        <v>2.5549999999999997</v>
      </c>
      <c r="C1318">
        <v>3799.02</v>
      </c>
      <c r="D1318">
        <f t="shared" si="244"/>
        <v>3849.796922754238</v>
      </c>
      <c r="E1318" s="7">
        <f t="shared" si="245"/>
        <v>2578.2958843898587</v>
      </c>
      <c r="F1318" s="6" t="str">
        <v>+3.235000E+00</v>
      </c>
      <c r="G1318">
        <f t="shared" si="248"/>
        <v>2.6799999999999997</v>
      </c>
      <c r="H1318">
        <v>4522.62</v>
      </c>
      <c r="I1318">
        <f t="shared" si="252"/>
        <v>4565.645340607156</v>
      </c>
      <c r="J1318" s="7">
        <f t="shared" si="253"/>
        <v>1851.1799343617929</v>
      </c>
      <c r="K1318" s="6" t="str">
        <v>+3.235000E+00</v>
      </c>
      <c r="L1318">
        <f t="shared" si="255"/>
        <v>2.7749999999999999</v>
      </c>
      <c r="M1318">
        <v>5487.42</v>
      </c>
      <c r="N1318">
        <f t="shared" si="256"/>
        <v>5474.9278180575684</v>
      </c>
      <c r="O1318" s="7">
        <f t="shared" si="257"/>
        <v>156.05460968281591</v>
      </c>
      <c r="P1318" s="6" t="str">
        <v>+3.235000E+00</v>
      </c>
      <c r="Q1318">
        <f t="shared" si="249"/>
        <v>2.2000000000000002</v>
      </c>
      <c r="R1318">
        <v>6331.6799999999994</v>
      </c>
      <c r="S1318">
        <f t="shared" si="254"/>
        <v>6369.3964805400192</v>
      </c>
      <c r="T1318" s="7">
        <f t="shared" si="250"/>
        <v>1422.5329043256925</v>
      </c>
      <c r="U1318" s="6" t="str">
        <v>+3.235000E+00</v>
      </c>
      <c r="V1318">
        <f t="shared" si="246"/>
        <v>3.0024999999999999</v>
      </c>
      <c r="W1318">
        <v>3979.92</v>
      </c>
      <c r="X1318">
        <f t="shared" si="251"/>
        <v>7180.6450200844356</v>
      </c>
      <c r="Y1318" s="7">
        <f t="shared" si="247"/>
        <v>10244640.65419451</v>
      </c>
    </row>
    <row r="1319" spans="1:25" x14ac:dyDescent="0.4">
      <c r="A1319" s="6" t="str">
        <v>+3.237500E+00</v>
      </c>
      <c r="B1319">
        <f t="shared" si="243"/>
        <v>2.5574999999999997</v>
      </c>
      <c r="C1319">
        <v>3859.32</v>
      </c>
      <c r="D1319">
        <f t="shared" si="244"/>
        <v>3849.7969227549997</v>
      </c>
      <c r="E1319" s="7">
        <f t="shared" si="245"/>
        <v>90.689000214244842</v>
      </c>
      <c r="F1319" s="6" t="str">
        <v>+3.237500E+00</v>
      </c>
      <c r="G1319">
        <f t="shared" si="248"/>
        <v>2.6824999999999997</v>
      </c>
      <c r="H1319">
        <v>4582.92</v>
      </c>
      <c r="I1319">
        <f t="shared" si="252"/>
        <v>4565.6453406074143</v>
      </c>
      <c r="J1319" s="7">
        <f t="shared" si="253"/>
        <v>298.4138571298534</v>
      </c>
      <c r="K1319" s="6" t="str">
        <v>+3.237500E+00</v>
      </c>
      <c r="L1319">
        <f t="shared" si="255"/>
        <v>2.7774999999999999</v>
      </c>
      <c r="M1319">
        <v>5427.12</v>
      </c>
      <c r="N1319">
        <f t="shared" si="256"/>
        <v>5474.9278180576894</v>
      </c>
      <c r="O1319" s="7">
        <f t="shared" si="257"/>
        <v>2285.5874674371398</v>
      </c>
      <c r="P1319" s="6" t="str">
        <v>+3.237500E+00</v>
      </c>
      <c r="Q1319">
        <f t="shared" si="249"/>
        <v>2.2024999999999997</v>
      </c>
      <c r="R1319">
        <v>6180.9</v>
      </c>
      <c r="S1319">
        <f t="shared" si="254"/>
        <v>6369.3964805838859</v>
      </c>
      <c r="T1319" s="7">
        <f t="shared" si="250"/>
        <v>35530.923192511422</v>
      </c>
      <c r="U1319" s="6" t="str">
        <v>+3.237500E+00</v>
      </c>
      <c r="V1319">
        <f t="shared" si="246"/>
        <v>3.0049999999999999</v>
      </c>
      <c r="W1319">
        <v>4100.5200000000004</v>
      </c>
      <c r="X1319">
        <f t="shared" si="251"/>
        <v>7180.645020084452</v>
      </c>
      <c r="Y1319" s="7">
        <f t="shared" si="247"/>
        <v>9487170.1393502429</v>
      </c>
    </row>
    <row r="1320" spans="1:25" x14ac:dyDescent="0.4">
      <c r="A1320" s="6" t="str">
        <v>+3.240000E+00</v>
      </c>
      <c r="B1320">
        <f t="shared" si="243"/>
        <v>2.56</v>
      </c>
      <c r="C1320">
        <v>3859.32</v>
      </c>
      <c r="D1320">
        <f t="shared" si="244"/>
        <v>3849.7969227557428</v>
      </c>
      <c r="E1320" s="7">
        <f t="shared" si="245"/>
        <v>90.689000200092451</v>
      </c>
      <c r="F1320" s="6" t="str">
        <v>+3.240000E+00</v>
      </c>
      <c r="G1320">
        <f t="shared" si="248"/>
        <v>2.6850000000000001</v>
      </c>
      <c r="H1320">
        <v>4582.92</v>
      </c>
      <c r="I1320">
        <f t="shared" si="252"/>
        <v>4565.6453406076671</v>
      </c>
      <c r="J1320" s="7">
        <f t="shared" si="253"/>
        <v>298.41385712111799</v>
      </c>
      <c r="K1320" s="6" t="str">
        <v>+3.240000E+00</v>
      </c>
      <c r="L1320">
        <f t="shared" si="255"/>
        <v>2.7800000000000002</v>
      </c>
      <c r="M1320">
        <v>5306.52</v>
      </c>
      <c r="N1320">
        <f t="shared" si="256"/>
        <v>5474.9278180578058</v>
      </c>
      <c r="O1320" s="7">
        <f t="shared" si="257"/>
        <v>28361.193182990868</v>
      </c>
      <c r="P1320" s="6" t="str">
        <v>+3.240000E+00</v>
      </c>
      <c r="Q1320">
        <f t="shared" si="249"/>
        <v>2.2050000000000001</v>
      </c>
      <c r="R1320">
        <v>6271.38</v>
      </c>
      <c r="S1320">
        <f t="shared" si="254"/>
        <v>6369.3964806266704</v>
      </c>
      <c r="T1320" s="7">
        <f t="shared" si="250"/>
        <v>9607.2304744384292</v>
      </c>
      <c r="U1320" s="6" t="str">
        <v>+3.240000E+00</v>
      </c>
      <c r="V1320">
        <f t="shared" si="246"/>
        <v>3.0075000000000003</v>
      </c>
      <c r="W1320">
        <v>4100.5200000000004</v>
      </c>
      <c r="X1320">
        <f t="shared" si="251"/>
        <v>7180.6450200844683</v>
      </c>
      <c r="Y1320" s="7">
        <f t="shared" si="247"/>
        <v>9487170.1393503435</v>
      </c>
    </row>
    <row r="1321" spans="1:25" x14ac:dyDescent="0.4">
      <c r="A1321" s="6" t="str">
        <v>+3.242500E+00</v>
      </c>
      <c r="B1321">
        <f t="shared" ref="B1321:B1384" si="258">A1321-A$296</f>
        <v>2.5625</v>
      </c>
      <c r="C1321">
        <v>3829.14</v>
      </c>
      <c r="D1321">
        <f t="shared" ref="D1321:D1384" si="259">$S$15*(1-EXP(-(B1321/$T$15)))</f>
        <v>3849.7969227564672</v>
      </c>
      <c r="E1321" s="7">
        <f t="shared" ref="E1321:E1384" si="260">(D1321-C1321)^2</f>
        <v>426.70845776665817</v>
      </c>
      <c r="F1321" s="6" t="str">
        <v>+3.242500E+00</v>
      </c>
      <c r="G1321">
        <f t="shared" si="248"/>
        <v>2.6875</v>
      </c>
      <c r="H1321">
        <v>4462.32</v>
      </c>
      <c r="I1321">
        <f t="shared" si="252"/>
        <v>4565.6453406079136</v>
      </c>
      <c r="J1321" s="7">
        <f t="shared" si="253"/>
        <v>10676.126011741413</v>
      </c>
      <c r="K1321" s="6" t="str">
        <v>+3.242500E+00</v>
      </c>
      <c r="L1321">
        <f t="shared" si="255"/>
        <v>2.7825000000000002</v>
      </c>
      <c r="M1321">
        <v>5547.72</v>
      </c>
      <c r="N1321">
        <f t="shared" si="256"/>
        <v>5474.9278180579204</v>
      </c>
      <c r="O1321" s="7">
        <f t="shared" si="257"/>
        <v>5298.7017518888597</v>
      </c>
      <c r="P1321" s="6" t="str">
        <v>+3.242500E+00</v>
      </c>
      <c r="Q1321">
        <f t="shared" si="249"/>
        <v>2.2075000000000005</v>
      </c>
      <c r="R1321">
        <v>6301.5</v>
      </c>
      <c r="S1321">
        <f t="shared" si="254"/>
        <v>6369.3964806683989</v>
      </c>
      <c r="T1321" s="7">
        <f t="shared" si="250"/>
        <v>4609.9320871542668</v>
      </c>
      <c r="U1321" s="6" t="str">
        <v>+3.242500E+00</v>
      </c>
      <c r="V1321">
        <f t="shared" si="246"/>
        <v>3.0100000000000002</v>
      </c>
      <c r="W1321">
        <v>3979.92</v>
      </c>
      <c r="X1321">
        <f t="shared" si="251"/>
        <v>7180.6450200844829</v>
      </c>
      <c r="Y1321" s="7">
        <f t="shared" si="247"/>
        <v>10244640.654194813</v>
      </c>
    </row>
    <row r="1322" spans="1:25" x14ac:dyDescent="0.4">
      <c r="A1322" s="6" t="str">
        <v>+3.245000E+00</v>
      </c>
      <c r="B1322">
        <f t="shared" si="258"/>
        <v>2.5649999999999999</v>
      </c>
      <c r="C1322">
        <v>3799.02</v>
      </c>
      <c r="D1322">
        <f t="shared" si="259"/>
        <v>3849.7969227571739</v>
      </c>
      <c r="E1322" s="7">
        <f t="shared" si="260"/>
        <v>2578.2958846880056</v>
      </c>
      <c r="F1322" s="6" t="str">
        <v>+3.245000E+00</v>
      </c>
      <c r="G1322">
        <f t="shared" si="248"/>
        <v>2.69</v>
      </c>
      <c r="H1322">
        <v>4582.92</v>
      </c>
      <c r="I1322">
        <f t="shared" si="252"/>
        <v>4565.6453406081528</v>
      </c>
      <c r="J1322" s="7">
        <f t="shared" si="253"/>
        <v>298.41385710433843</v>
      </c>
      <c r="K1322" s="6" t="str">
        <v>+3.245000E+00</v>
      </c>
      <c r="L1322">
        <f t="shared" si="255"/>
        <v>2.7850000000000001</v>
      </c>
      <c r="M1322">
        <v>5487.42</v>
      </c>
      <c r="N1322">
        <f t="shared" si="256"/>
        <v>5474.9278180580313</v>
      </c>
      <c r="O1322" s="7">
        <f t="shared" si="257"/>
        <v>156.05460967124984</v>
      </c>
      <c r="P1322" s="6" t="str">
        <v>+3.245000E+00</v>
      </c>
      <c r="Q1322">
        <f t="shared" si="249"/>
        <v>2.21</v>
      </c>
      <c r="R1322">
        <v>6271.38</v>
      </c>
      <c r="S1322">
        <f t="shared" si="254"/>
        <v>6369.3964807090961</v>
      </c>
      <c r="T1322" s="7">
        <f t="shared" si="250"/>
        <v>9607.2304905965793</v>
      </c>
      <c r="U1322" s="6" t="str">
        <v>+3.245000E+00</v>
      </c>
      <c r="V1322">
        <f t="shared" si="246"/>
        <v>3.0125000000000002</v>
      </c>
      <c r="W1322">
        <v>3979.92</v>
      </c>
      <c r="X1322">
        <f t="shared" si="251"/>
        <v>7180.6450200844984</v>
      </c>
      <c r="Y1322" s="7">
        <f t="shared" si="247"/>
        <v>10244640.654194912</v>
      </c>
    </row>
    <row r="1323" spans="1:25" x14ac:dyDescent="0.4">
      <c r="A1323" s="6" t="str">
        <v>+3.247500E+00</v>
      </c>
      <c r="B1323">
        <f t="shared" si="258"/>
        <v>2.5674999999999999</v>
      </c>
      <c r="C1323">
        <v>3859.32</v>
      </c>
      <c r="D1323">
        <f t="shared" si="259"/>
        <v>3849.7969227578628</v>
      </c>
      <c r="E1323" s="7">
        <f t="shared" si="260"/>
        <v>90.689000159713999</v>
      </c>
      <c r="F1323" s="6" t="str">
        <v>+3.247500E+00</v>
      </c>
      <c r="G1323">
        <f t="shared" si="248"/>
        <v>2.6924999999999999</v>
      </c>
      <c r="H1323">
        <v>4552.74</v>
      </c>
      <c r="I1323">
        <f t="shared" si="252"/>
        <v>4565.6453406083874</v>
      </c>
      <c r="J1323" s="7">
        <f t="shared" si="253"/>
        <v>166.54781621849887</v>
      </c>
      <c r="K1323" s="6" t="str">
        <v>+3.247500E+00</v>
      </c>
      <c r="L1323">
        <f t="shared" si="255"/>
        <v>2.7875000000000001</v>
      </c>
      <c r="M1323">
        <v>5457.2999999999993</v>
      </c>
      <c r="N1323">
        <f t="shared" si="256"/>
        <v>5474.9278180581405</v>
      </c>
      <c r="O1323" s="7">
        <f t="shared" si="257"/>
        <v>310.73996949092907</v>
      </c>
      <c r="P1323" s="6" t="str">
        <v>+3.247500E+00</v>
      </c>
      <c r="Q1323">
        <f t="shared" si="249"/>
        <v>2.2125000000000004</v>
      </c>
      <c r="R1323">
        <v>6271.38</v>
      </c>
      <c r="S1323">
        <f t="shared" si="254"/>
        <v>6369.3964807487891</v>
      </c>
      <c r="T1323" s="7">
        <f t="shared" si="250"/>
        <v>9607.2304983777321</v>
      </c>
      <c r="U1323" s="6" t="str">
        <v>+3.247500E+00</v>
      </c>
      <c r="V1323">
        <f t="shared" si="246"/>
        <v>3.0150000000000001</v>
      </c>
      <c r="W1323">
        <v>3979.92</v>
      </c>
      <c r="X1323">
        <f t="shared" si="251"/>
        <v>7180.6450200845138</v>
      </c>
      <c r="Y1323" s="7">
        <f t="shared" si="247"/>
        <v>10244640.654195011</v>
      </c>
    </row>
    <row r="1324" spans="1:25" x14ac:dyDescent="0.4">
      <c r="A1324" s="6" t="str">
        <v>+3.250000E+00</v>
      </c>
      <c r="B1324">
        <f t="shared" si="258"/>
        <v>2.57</v>
      </c>
      <c r="C1324">
        <v>3859.32</v>
      </c>
      <c r="D1324">
        <f t="shared" si="259"/>
        <v>3849.7969227585349</v>
      </c>
      <c r="E1324" s="7">
        <f t="shared" si="260"/>
        <v>90.689000146912761</v>
      </c>
      <c r="F1324" s="6" t="str">
        <v>+3.250000E+00</v>
      </c>
      <c r="G1324">
        <f t="shared" si="248"/>
        <v>2.6949999999999998</v>
      </c>
      <c r="H1324">
        <v>4462.32</v>
      </c>
      <c r="I1324">
        <f t="shared" si="252"/>
        <v>4565.6453406086157</v>
      </c>
      <c r="J1324" s="7">
        <f t="shared" si="253"/>
        <v>10676.126011886508</v>
      </c>
      <c r="K1324" s="6" t="str">
        <v>+3.250000E+00</v>
      </c>
      <c r="L1324">
        <f t="shared" si="255"/>
        <v>2.79</v>
      </c>
      <c r="M1324">
        <v>5306.52</v>
      </c>
      <c r="N1324">
        <f t="shared" si="256"/>
        <v>5474.927818058246</v>
      </c>
      <c r="O1324" s="7">
        <f t="shared" si="257"/>
        <v>28361.193183139134</v>
      </c>
      <c r="P1324" s="6" t="str">
        <v>+3.250000E+00</v>
      </c>
      <c r="Q1324">
        <f t="shared" si="249"/>
        <v>2.2149999999999999</v>
      </c>
      <c r="R1324">
        <v>6271.38</v>
      </c>
      <c r="S1324">
        <f t="shared" si="254"/>
        <v>6369.3964807875027</v>
      </c>
      <c r="T1324" s="7">
        <f t="shared" si="250"/>
        <v>9607.2305059668633</v>
      </c>
      <c r="U1324" s="6" t="str">
        <v>+3.250000E+00</v>
      </c>
      <c r="V1324">
        <f t="shared" si="246"/>
        <v>3.0175000000000001</v>
      </c>
      <c r="W1324">
        <v>3979.92</v>
      </c>
      <c r="X1324">
        <f t="shared" si="251"/>
        <v>7180.6450200845265</v>
      </c>
      <c r="Y1324" s="7">
        <f t="shared" si="247"/>
        <v>10244640.654195093</v>
      </c>
    </row>
    <row r="1325" spans="1:25" x14ac:dyDescent="0.4">
      <c r="A1325" s="6" t="str">
        <v>+3.252500E+00</v>
      </c>
      <c r="B1325">
        <f t="shared" si="258"/>
        <v>2.5724999999999998</v>
      </c>
      <c r="C1325">
        <v>3829.14</v>
      </c>
      <c r="D1325">
        <f t="shared" si="259"/>
        <v>3849.7969227591907</v>
      </c>
      <c r="E1325" s="7">
        <f t="shared" si="260"/>
        <v>426.70845787917568</v>
      </c>
      <c r="F1325" s="6" t="str">
        <v>+3.252500E+00</v>
      </c>
      <c r="G1325">
        <f t="shared" si="248"/>
        <v>2.6974999999999998</v>
      </c>
      <c r="H1325">
        <v>4552.74</v>
      </c>
      <c r="I1325">
        <f t="shared" si="252"/>
        <v>4565.6453406088385</v>
      </c>
      <c r="J1325" s="7">
        <f t="shared" si="253"/>
        <v>166.5478162301423</v>
      </c>
      <c r="K1325" s="6" t="str">
        <v>+3.252500E+00</v>
      </c>
      <c r="L1325">
        <f t="shared" si="255"/>
        <v>2.7925</v>
      </c>
      <c r="M1325">
        <v>5457.2999999999993</v>
      </c>
      <c r="N1325">
        <f t="shared" si="256"/>
        <v>5474.9278180583497</v>
      </c>
      <c r="O1325" s="7">
        <f t="shared" si="257"/>
        <v>310.73996949830394</v>
      </c>
      <c r="P1325" s="6" t="str">
        <v>+3.252500E+00</v>
      </c>
      <c r="Q1325">
        <f t="shared" si="249"/>
        <v>2.2175000000000002</v>
      </c>
      <c r="R1325">
        <v>6301.5</v>
      </c>
      <c r="S1325">
        <f t="shared" si="254"/>
        <v>6369.3964808252585</v>
      </c>
      <c r="T1325" s="7">
        <f t="shared" si="250"/>
        <v>4609.9321084547018</v>
      </c>
      <c r="U1325" s="6" t="str">
        <v>+3.252500E+00</v>
      </c>
      <c r="V1325">
        <f t="shared" si="246"/>
        <v>3.02</v>
      </c>
      <c r="W1325">
        <v>3979.92</v>
      </c>
      <c r="X1325">
        <f t="shared" si="251"/>
        <v>7180.6450200845411</v>
      </c>
      <c r="Y1325" s="7">
        <f t="shared" si="247"/>
        <v>10244640.654195186</v>
      </c>
    </row>
    <row r="1326" spans="1:25" x14ac:dyDescent="0.4">
      <c r="A1326" s="6" t="str">
        <v>+3.255000E+00</v>
      </c>
      <c r="B1326">
        <f t="shared" si="258"/>
        <v>2.5749999999999997</v>
      </c>
      <c r="C1326">
        <v>3859.32</v>
      </c>
      <c r="D1326">
        <f t="shared" si="259"/>
        <v>3849.7969227598301</v>
      </c>
      <c r="E1326" s="7">
        <f t="shared" si="260"/>
        <v>90.689000122245687</v>
      </c>
      <c r="F1326" s="6" t="str">
        <v>+3.255000E+00</v>
      </c>
      <c r="G1326">
        <f t="shared" si="248"/>
        <v>2.6999999999999997</v>
      </c>
      <c r="H1326">
        <v>4643.22</v>
      </c>
      <c r="I1326">
        <f t="shared" si="252"/>
        <v>4565.6453406090559</v>
      </c>
      <c r="J1326" s="7">
        <f t="shared" si="253"/>
        <v>6017.8277796210323</v>
      </c>
      <c r="K1326" s="6" t="str">
        <v>+3.255000E+00</v>
      </c>
      <c r="L1326">
        <f t="shared" si="255"/>
        <v>2.7949999999999999</v>
      </c>
      <c r="M1326">
        <v>5427.12</v>
      </c>
      <c r="N1326">
        <f t="shared" si="256"/>
        <v>5474.9278180584497</v>
      </c>
      <c r="O1326" s="7">
        <f t="shared" si="257"/>
        <v>2285.5874675098398</v>
      </c>
      <c r="P1326" s="6" t="str">
        <v>+3.255000E+00</v>
      </c>
      <c r="Q1326">
        <f t="shared" si="249"/>
        <v>2.2199999999999998</v>
      </c>
      <c r="R1326">
        <v>6271.38</v>
      </c>
      <c r="S1326">
        <f t="shared" si="254"/>
        <v>6369.396480862084</v>
      </c>
      <c r="T1326" s="7">
        <f t="shared" si="250"/>
        <v>9607.2305205872563</v>
      </c>
      <c r="U1326" s="6" t="str">
        <v>+3.255000E+00</v>
      </c>
      <c r="V1326">
        <f t="shared" si="246"/>
        <v>3.0225</v>
      </c>
      <c r="W1326">
        <v>3979.92</v>
      </c>
      <c r="X1326">
        <f t="shared" si="251"/>
        <v>7180.6450200845547</v>
      </c>
      <c r="Y1326" s="7">
        <f t="shared" si="247"/>
        <v>10244640.654195273</v>
      </c>
    </row>
    <row r="1327" spans="1:25" x14ac:dyDescent="0.4">
      <c r="A1327" s="6" t="str">
        <v>+3.257500E+00</v>
      </c>
      <c r="B1327">
        <f t="shared" si="258"/>
        <v>2.5774999999999997</v>
      </c>
      <c r="C1327">
        <v>3889.4400000000005</v>
      </c>
      <c r="D1327">
        <f t="shared" si="259"/>
        <v>3849.7969227604535</v>
      </c>
      <c r="E1327" s="7">
        <f t="shared" si="260"/>
        <v>1571.5735730206879</v>
      </c>
      <c r="F1327" s="6" t="str">
        <v>+3.257500E+00</v>
      </c>
      <c r="G1327">
        <f t="shared" si="248"/>
        <v>2.7024999999999997</v>
      </c>
      <c r="H1327">
        <v>4552.74</v>
      </c>
      <c r="I1327">
        <f t="shared" si="252"/>
        <v>4565.6453406092678</v>
      </c>
      <c r="J1327" s="7">
        <f t="shared" si="253"/>
        <v>166.54781624122236</v>
      </c>
      <c r="K1327" s="6" t="str">
        <v>+3.257500E+00</v>
      </c>
      <c r="L1327">
        <f t="shared" si="255"/>
        <v>2.7974999999999999</v>
      </c>
      <c r="M1327">
        <v>5457.2999999999993</v>
      </c>
      <c r="N1327">
        <f t="shared" si="256"/>
        <v>5474.9278180585479</v>
      </c>
      <c r="O1327" s="7">
        <f t="shared" si="257"/>
        <v>310.73996950529408</v>
      </c>
      <c r="P1327" s="6" t="str">
        <v>+3.257500E+00</v>
      </c>
      <c r="Q1327">
        <f t="shared" si="249"/>
        <v>2.2225000000000001</v>
      </c>
      <c r="R1327">
        <v>6271.38</v>
      </c>
      <c r="S1327">
        <f t="shared" si="254"/>
        <v>6369.396480897999</v>
      </c>
      <c r="T1327" s="7">
        <f t="shared" si="250"/>
        <v>9607.2305276277875</v>
      </c>
      <c r="U1327" s="6" t="str">
        <v>+3.257500E+00</v>
      </c>
      <c r="V1327">
        <f t="shared" si="246"/>
        <v>3.0249999999999999</v>
      </c>
      <c r="W1327">
        <v>4070.3399999999997</v>
      </c>
      <c r="X1327">
        <f t="shared" si="251"/>
        <v>7180.6450200845684</v>
      </c>
      <c r="Y1327" s="7">
        <f t="shared" si="247"/>
        <v>9673997.3179632686</v>
      </c>
    </row>
    <row r="1328" spans="1:25" x14ac:dyDescent="0.4">
      <c r="A1328" s="6" t="str">
        <v>+3.260000E+00</v>
      </c>
      <c r="B1328">
        <f t="shared" si="258"/>
        <v>2.5799999999999996</v>
      </c>
      <c r="C1328">
        <v>3859.32</v>
      </c>
      <c r="D1328">
        <f t="shared" si="259"/>
        <v>3849.796922761062</v>
      </c>
      <c r="E1328" s="7">
        <f t="shared" si="260"/>
        <v>90.689000098782529</v>
      </c>
      <c r="F1328" s="6" t="str">
        <v>+3.260000E+00</v>
      </c>
      <c r="G1328">
        <f t="shared" si="248"/>
        <v>2.7049999999999996</v>
      </c>
      <c r="H1328">
        <v>4582.92</v>
      </c>
      <c r="I1328">
        <f t="shared" si="252"/>
        <v>4565.6453406094743</v>
      </c>
      <c r="J1328" s="7">
        <f t="shared" si="253"/>
        <v>298.41385705868163</v>
      </c>
      <c r="K1328" s="6" t="str">
        <v>+3.260000E+00</v>
      </c>
      <c r="L1328">
        <f t="shared" si="255"/>
        <v>2.8</v>
      </c>
      <c r="M1328">
        <v>5427.12</v>
      </c>
      <c r="N1328">
        <f t="shared" si="256"/>
        <v>5474.9278180586443</v>
      </c>
      <c r="O1328" s="7">
        <f t="shared" si="257"/>
        <v>2285.5874675284499</v>
      </c>
      <c r="P1328" s="6" t="str">
        <v>+3.260000E+00</v>
      </c>
      <c r="Q1328">
        <f t="shared" si="249"/>
        <v>2.2249999999999996</v>
      </c>
      <c r="R1328">
        <v>6391.9800000000005</v>
      </c>
      <c r="S1328">
        <f t="shared" si="254"/>
        <v>6369.3964809330282</v>
      </c>
      <c r="T1328" s="7">
        <f t="shared" si="250"/>
        <v>510.01533344829954</v>
      </c>
      <c r="U1328" s="6" t="str">
        <v>+3.260000E+00</v>
      </c>
      <c r="V1328">
        <f t="shared" si="246"/>
        <v>3.0274999999999999</v>
      </c>
      <c r="W1328">
        <v>3979.92</v>
      </c>
      <c r="X1328">
        <f t="shared" si="251"/>
        <v>7180.6450200845811</v>
      </c>
      <c r="Y1328" s="7">
        <f t="shared" si="247"/>
        <v>10244640.654195441</v>
      </c>
    </row>
    <row r="1329" spans="1:25" x14ac:dyDescent="0.4">
      <c r="A1329" s="6" t="str">
        <v>+3.262500E+00</v>
      </c>
      <c r="B1329">
        <f t="shared" si="258"/>
        <v>2.5825</v>
      </c>
      <c r="C1329">
        <v>3859.32</v>
      </c>
      <c r="D1329">
        <f t="shared" si="259"/>
        <v>3849.796922761655</v>
      </c>
      <c r="E1329" s="7">
        <f t="shared" si="260"/>
        <v>90.689000087488338</v>
      </c>
      <c r="F1329" s="6" t="str">
        <v>+3.262500E+00</v>
      </c>
      <c r="G1329">
        <f t="shared" si="248"/>
        <v>2.7075</v>
      </c>
      <c r="H1329">
        <v>4582.92</v>
      </c>
      <c r="I1329">
        <f t="shared" si="252"/>
        <v>4565.6453406096762</v>
      </c>
      <c r="J1329" s="7">
        <f t="shared" si="253"/>
        <v>298.41385705170586</v>
      </c>
      <c r="K1329" s="6" t="str">
        <v>+3.262500E+00</v>
      </c>
      <c r="L1329">
        <f t="shared" si="255"/>
        <v>2.8025000000000002</v>
      </c>
      <c r="M1329">
        <v>5487.42</v>
      </c>
      <c r="N1329">
        <f t="shared" si="256"/>
        <v>5474.927818058738</v>
      </c>
      <c r="O1329" s="7">
        <f t="shared" si="257"/>
        <v>156.05460965359396</v>
      </c>
      <c r="P1329" s="6" t="str">
        <v>+3.262500E+00</v>
      </c>
      <c r="Q1329">
        <f t="shared" si="249"/>
        <v>2.2275</v>
      </c>
      <c r="R1329">
        <v>6331.6799999999994</v>
      </c>
      <c r="S1329">
        <f t="shared" si="254"/>
        <v>6369.3964809671925</v>
      </c>
      <c r="T1329" s="7">
        <f t="shared" si="250"/>
        <v>1422.5329365486389</v>
      </c>
      <c r="U1329" s="6" t="str">
        <v>+3.262500E+00</v>
      </c>
      <c r="V1329">
        <f t="shared" si="246"/>
        <v>3.0300000000000002</v>
      </c>
      <c r="W1329">
        <v>4100.5200000000004</v>
      </c>
      <c r="X1329">
        <f t="shared" si="251"/>
        <v>7180.6450200845939</v>
      </c>
      <c r="Y1329" s="7">
        <f t="shared" si="247"/>
        <v>9487170.1393511165</v>
      </c>
    </row>
    <row r="1330" spans="1:25" x14ac:dyDescent="0.4">
      <c r="A1330" s="6" t="str">
        <v>+3.265000E+00</v>
      </c>
      <c r="B1330">
        <f t="shared" si="258"/>
        <v>2.585</v>
      </c>
      <c r="C1330">
        <v>3919.62</v>
      </c>
      <c r="D1330">
        <f t="shared" si="259"/>
        <v>3849.7969227622334</v>
      </c>
      <c r="E1330" s="7">
        <f t="shared" si="260"/>
        <v>4875.2621149511042</v>
      </c>
      <c r="F1330" s="6" t="str">
        <v>+3.265000E+00</v>
      </c>
      <c r="G1330">
        <f t="shared" si="248"/>
        <v>2.71</v>
      </c>
      <c r="H1330">
        <v>4522.62</v>
      </c>
      <c r="I1330">
        <f t="shared" si="252"/>
        <v>4565.6453406098726</v>
      </c>
      <c r="J1330" s="7">
        <f t="shared" si="253"/>
        <v>1851.1799345955633</v>
      </c>
      <c r="K1330" s="6" t="str">
        <v>+3.265000E+00</v>
      </c>
      <c r="L1330">
        <f t="shared" si="255"/>
        <v>2.8050000000000002</v>
      </c>
      <c r="M1330">
        <v>5427.12</v>
      </c>
      <c r="N1330">
        <f t="shared" si="256"/>
        <v>5474.927818058829</v>
      </c>
      <c r="O1330" s="7">
        <f t="shared" si="257"/>
        <v>2285.5874675461032</v>
      </c>
      <c r="P1330" s="6" t="str">
        <v>+3.265000E+00</v>
      </c>
      <c r="Q1330">
        <f t="shared" si="249"/>
        <v>2.2300000000000004</v>
      </c>
      <c r="R1330">
        <v>6271.38</v>
      </c>
      <c r="S1330">
        <f t="shared" si="254"/>
        <v>6369.3964810005127</v>
      </c>
      <c r="T1330" s="7">
        <f t="shared" si="250"/>
        <v>9607.2305477238497</v>
      </c>
      <c r="U1330" s="6" t="str">
        <v>+3.265000E+00</v>
      </c>
      <c r="V1330">
        <f t="shared" si="246"/>
        <v>3.0325000000000002</v>
      </c>
      <c r="W1330">
        <v>3979.92</v>
      </c>
      <c r="X1330">
        <f t="shared" si="251"/>
        <v>7180.6450200846057</v>
      </c>
      <c r="Y1330" s="7">
        <f t="shared" si="247"/>
        <v>10244640.654195599</v>
      </c>
    </row>
    <row r="1331" spans="1:25" x14ac:dyDescent="0.4">
      <c r="A1331" s="6" t="str">
        <v>+3.267500E+00</v>
      </c>
      <c r="B1331">
        <f t="shared" si="258"/>
        <v>2.5874999999999999</v>
      </c>
      <c r="C1331">
        <v>3829.14</v>
      </c>
      <c r="D1331">
        <f t="shared" si="259"/>
        <v>3849.7969227627973</v>
      </c>
      <c r="E1331" s="7">
        <f t="shared" si="260"/>
        <v>426.70845802817826</v>
      </c>
      <c r="F1331" s="6" t="str">
        <v>+3.267500E+00</v>
      </c>
      <c r="G1331">
        <f t="shared" si="248"/>
        <v>2.7124999999999999</v>
      </c>
      <c r="H1331">
        <v>4582.92</v>
      </c>
      <c r="I1331">
        <f t="shared" si="252"/>
        <v>4565.6453406100636</v>
      </c>
      <c r="J1331" s="7">
        <f t="shared" si="253"/>
        <v>298.41385703831992</v>
      </c>
      <c r="K1331" s="6" t="str">
        <v>+3.267500E+00</v>
      </c>
      <c r="L1331">
        <f t="shared" si="255"/>
        <v>2.8075000000000001</v>
      </c>
      <c r="M1331">
        <v>5427.12</v>
      </c>
      <c r="N1331">
        <f t="shared" si="256"/>
        <v>5474.9278180589172</v>
      </c>
      <c r="O1331" s="7">
        <f t="shared" si="257"/>
        <v>2285.5874675545383</v>
      </c>
      <c r="P1331" s="6" t="str">
        <v>+3.267500E+00</v>
      </c>
      <c r="Q1331">
        <f t="shared" si="249"/>
        <v>2.2324999999999999</v>
      </c>
      <c r="R1331">
        <v>6180.9</v>
      </c>
      <c r="S1331">
        <f t="shared" si="254"/>
        <v>6369.3964810330108</v>
      </c>
      <c r="T1331" s="7">
        <f t="shared" si="250"/>
        <v>35530.923361828332</v>
      </c>
      <c r="U1331" s="6" t="str">
        <v>+3.267500E+00</v>
      </c>
      <c r="V1331">
        <f t="shared" si="246"/>
        <v>3.0350000000000001</v>
      </c>
      <c r="W1331">
        <v>4070.3399999999997</v>
      </c>
      <c r="X1331">
        <f t="shared" si="251"/>
        <v>7180.6450200846175</v>
      </c>
      <c r="Y1331" s="7">
        <f t="shared" si="247"/>
        <v>9673997.3179635741</v>
      </c>
    </row>
    <row r="1332" spans="1:25" x14ac:dyDescent="0.4">
      <c r="A1332" s="6" t="str">
        <v>+3.270000E+00</v>
      </c>
      <c r="B1332">
        <f t="shared" si="258"/>
        <v>2.59</v>
      </c>
      <c r="C1332">
        <v>3859.32</v>
      </c>
      <c r="D1332">
        <f t="shared" si="259"/>
        <v>3849.796922763348</v>
      </c>
      <c r="E1332" s="7">
        <f t="shared" si="260"/>
        <v>90.689000055242744</v>
      </c>
      <c r="F1332" s="6" t="str">
        <v>+3.270000E+00</v>
      </c>
      <c r="G1332">
        <f t="shared" si="248"/>
        <v>2.7149999999999999</v>
      </c>
      <c r="H1332">
        <v>4582.92</v>
      </c>
      <c r="I1332">
        <f t="shared" si="252"/>
        <v>4565.645340610251</v>
      </c>
      <c r="J1332" s="7">
        <f t="shared" si="253"/>
        <v>298.41385703184687</v>
      </c>
      <c r="K1332" s="6" t="str">
        <v>+3.270000E+00</v>
      </c>
      <c r="L1332">
        <f t="shared" si="255"/>
        <v>2.81</v>
      </c>
      <c r="M1332">
        <v>5547.72</v>
      </c>
      <c r="N1332">
        <f t="shared" si="256"/>
        <v>5474.9278180590045</v>
      </c>
      <c r="O1332" s="7">
        <f t="shared" si="257"/>
        <v>5298.7017517310296</v>
      </c>
      <c r="P1332" s="6" t="str">
        <v>+3.270000E+00</v>
      </c>
      <c r="Q1332">
        <f t="shared" si="249"/>
        <v>2.2350000000000003</v>
      </c>
      <c r="R1332">
        <v>6271.38</v>
      </c>
      <c r="S1332">
        <f t="shared" si="254"/>
        <v>6369.3964810647058</v>
      </c>
      <c r="T1332" s="7">
        <f t="shared" si="250"/>
        <v>9607.2305603078021</v>
      </c>
      <c r="U1332" s="6" t="str">
        <v>+3.270000E+00</v>
      </c>
      <c r="V1332">
        <f t="shared" si="246"/>
        <v>3.0375000000000001</v>
      </c>
      <c r="W1332">
        <v>3979.92</v>
      </c>
      <c r="X1332">
        <f t="shared" si="251"/>
        <v>7180.6450200846293</v>
      </c>
      <c r="Y1332" s="7">
        <f t="shared" si="247"/>
        <v>10244640.65419575</v>
      </c>
    </row>
    <row r="1333" spans="1:25" x14ac:dyDescent="0.4">
      <c r="A1333" s="6" t="str">
        <v>+3.272500E+00</v>
      </c>
      <c r="B1333">
        <f t="shared" si="258"/>
        <v>2.5924999999999998</v>
      </c>
      <c r="C1333">
        <v>3768.8399999999997</v>
      </c>
      <c r="D1333">
        <f t="shared" si="259"/>
        <v>3849.7969227638846</v>
      </c>
      <c r="E1333" s="7">
        <f t="shared" si="260"/>
        <v>6554.0233433976255</v>
      </c>
      <c r="F1333" s="6" t="str">
        <v>+3.272500E+00</v>
      </c>
      <c r="G1333">
        <f t="shared" si="248"/>
        <v>2.7174999999999998</v>
      </c>
      <c r="H1333">
        <v>4462.32</v>
      </c>
      <c r="I1333">
        <f t="shared" si="252"/>
        <v>4565.6453406104338</v>
      </c>
      <c r="J1333" s="7">
        <f t="shared" si="253"/>
        <v>10676.126012262215</v>
      </c>
      <c r="K1333" s="6" t="str">
        <v>+3.272500E+00</v>
      </c>
      <c r="L1333">
        <f t="shared" si="255"/>
        <v>2.8125</v>
      </c>
      <c r="M1333">
        <v>5427.12</v>
      </c>
      <c r="N1333">
        <f t="shared" si="256"/>
        <v>5474.9278180590891</v>
      </c>
      <c r="O1333" s="7">
        <f t="shared" si="257"/>
        <v>2285.5874675709742</v>
      </c>
      <c r="P1333" s="6" t="str">
        <v>+3.272500E+00</v>
      </c>
      <c r="Q1333">
        <f t="shared" si="249"/>
        <v>2.2374999999999998</v>
      </c>
      <c r="R1333">
        <v>6150.7800000000007</v>
      </c>
      <c r="S1333">
        <f t="shared" si="254"/>
        <v>6369.3964810956186</v>
      </c>
      <c r="T1333" s="7">
        <f t="shared" si="250"/>
        <v>47793.16580663067</v>
      </c>
      <c r="U1333" s="6" t="str">
        <v>+3.272500E+00</v>
      </c>
      <c r="V1333">
        <f t="shared" ref="V1333:V1396" si="261">U1333-U$117</f>
        <v>3.04</v>
      </c>
      <c r="W1333">
        <v>3979.92</v>
      </c>
      <c r="X1333">
        <f t="shared" si="251"/>
        <v>7180.6450200846411</v>
      </c>
      <c r="Y1333" s="7">
        <f t="shared" ref="Y1333:Y1396" si="262">(X1333-W1333)^2</f>
        <v>10244640.654195827</v>
      </c>
    </row>
    <row r="1334" spans="1:25" x14ac:dyDescent="0.4">
      <c r="A1334" s="6" t="str">
        <v>+3.275000E+00</v>
      </c>
      <c r="B1334">
        <f t="shared" si="258"/>
        <v>2.5949999999999998</v>
      </c>
      <c r="C1334">
        <v>3979.92</v>
      </c>
      <c r="D1334">
        <f t="shared" si="259"/>
        <v>3849.796922764408</v>
      </c>
      <c r="E1334" s="7">
        <f t="shared" si="260"/>
        <v>16932.015229259858</v>
      </c>
      <c r="F1334" s="6" t="str">
        <v>+3.275000E+00</v>
      </c>
      <c r="G1334">
        <f t="shared" ref="G1334:G1397" si="263">F1334-F$246</f>
        <v>2.7199999999999998</v>
      </c>
      <c r="H1334">
        <v>4582.92</v>
      </c>
      <c r="I1334">
        <f t="shared" si="252"/>
        <v>4565.6453406106111</v>
      </c>
      <c r="J1334" s="7">
        <f t="shared" si="253"/>
        <v>298.41385701940362</v>
      </c>
      <c r="K1334" s="6" t="str">
        <v>+3.275000E+00</v>
      </c>
      <c r="L1334">
        <f t="shared" si="255"/>
        <v>2.8149999999999999</v>
      </c>
      <c r="M1334">
        <v>5427.12</v>
      </c>
      <c r="N1334">
        <f t="shared" si="256"/>
        <v>5474.9278180591718</v>
      </c>
      <c r="O1334" s="7">
        <f t="shared" si="257"/>
        <v>2285.5874675788878</v>
      </c>
      <c r="P1334" s="6" t="str">
        <v>+3.275000E+00</v>
      </c>
      <c r="Q1334">
        <f t="shared" ref="Q1334:Q1397" si="264">P1334-P$438</f>
        <v>2.2400000000000002</v>
      </c>
      <c r="R1334">
        <v>6271.38</v>
      </c>
      <c r="S1334">
        <f t="shared" si="254"/>
        <v>6369.3964811257683</v>
      </c>
      <c r="T1334" s="7">
        <f t="shared" ref="T1334:T1397" si="265">(S1334-R1334)^2</f>
        <v>9607.2305722780784</v>
      </c>
      <c r="U1334" s="6" t="str">
        <v>+3.275000E+00</v>
      </c>
      <c r="V1334">
        <f t="shared" si="261"/>
        <v>3.0425</v>
      </c>
      <c r="W1334">
        <v>3979.92</v>
      </c>
      <c r="X1334">
        <f t="shared" ref="X1334:X1397" si="266">$S$19*(1-EXP(-(V1334/$T$19)))</f>
        <v>7180.6450200846521</v>
      </c>
      <c r="Y1334" s="7">
        <f t="shared" si="262"/>
        <v>10244640.654195895</v>
      </c>
    </row>
    <row r="1335" spans="1:25" x14ac:dyDescent="0.4">
      <c r="A1335" s="6" t="str">
        <v>+3.277500E+00</v>
      </c>
      <c r="B1335">
        <f t="shared" si="258"/>
        <v>2.5974999999999997</v>
      </c>
      <c r="C1335">
        <v>3708.54</v>
      </c>
      <c r="D1335">
        <f t="shared" si="259"/>
        <v>3849.7969227649182</v>
      </c>
      <c r="E1335" s="7">
        <f t="shared" si="260"/>
        <v>19953.518229014087</v>
      </c>
      <c r="F1335" s="6" t="str">
        <v>+3.277500E+00</v>
      </c>
      <c r="G1335">
        <f t="shared" si="263"/>
        <v>2.7224999999999997</v>
      </c>
      <c r="H1335">
        <v>4673.34</v>
      </c>
      <c r="I1335">
        <f t="shared" ref="I1335:I1398" si="267">$S$16*(1-EXP(-(G1335/$T$16)))</f>
        <v>4565.6453406107848</v>
      </c>
      <c r="J1335" s="7">
        <f t="shared" ref="J1335:J1398" si="268">(I1335-H1335)^2</f>
        <v>11598.139660959099</v>
      </c>
      <c r="K1335" s="6" t="str">
        <v>+3.277500E+00</v>
      </c>
      <c r="L1335">
        <f t="shared" si="255"/>
        <v>2.8174999999999999</v>
      </c>
      <c r="M1335">
        <v>5427.12</v>
      </c>
      <c r="N1335">
        <f t="shared" si="256"/>
        <v>5474.9278180592519</v>
      </c>
      <c r="O1335" s="7">
        <f t="shared" si="257"/>
        <v>2285.5874675865402</v>
      </c>
      <c r="P1335" s="6" t="str">
        <v>+3.277500E+00</v>
      </c>
      <c r="Q1335">
        <f t="shared" si="264"/>
        <v>2.2424999999999997</v>
      </c>
      <c r="R1335">
        <v>6361.8</v>
      </c>
      <c r="S1335">
        <f t="shared" ref="S1335:S1398" si="269">$S$18*(1-EXP(-(Q1335/$T$18)))</f>
        <v>6369.3964811551741</v>
      </c>
      <c r="T1335" s="7">
        <f t="shared" si="265"/>
        <v>57.706525940912691</v>
      </c>
      <c r="U1335" s="6" t="str">
        <v>+3.277500E+00</v>
      </c>
      <c r="V1335">
        <f t="shared" si="261"/>
        <v>3.0449999999999999</v>
      </c>
      <c r="W1335">
        <v>3979.92</v>
      </c>
      <c r="X1335">
        <f t="shared" si="266"/>
        <v>7180.645020084663</v>
      </c>
      <c r="Y1335" s="7">
        <f t="shared" si="262"/>
        <v>10244640.654195966</v>
      </c>
    </row>
    <row r="1336" spans="1:25" x14ac:dyDescent="0.4">
      <c r="A1336" s="6" t="str">
        <v>+3.280000E+00</v>
      </c>
      <c r="B1336">
        <f t="shared" si="258"/>
        <v>2.5999999999999996</v>
      </c>
      <c r="C1336">
        <v>3979.92</v>
      </c>
      <c r="D1336">
        <f t="shared" si="259"/>
        <v>3849.7969227654162</v>
      </c>
      <c r="E1336" s="7">
        <f t="shared" si="260"/>
        <v>16932.015228997483</v>
      </c>
      <c r="F1336" s="6" t="str">
        <v>+3.280000E+00</v>
      </c>
      <c r="G1336">
        <f t="shared" si="263"/>
        <v>2.7249999999999996</v>
      </c>
      <c r="H1336">
        <v>4462.32</v>
      </c>
      <c r="I1336">
        <f t="shared" si="267"/>
        <v>4565.645340610954</v>
      </c>
      <c r="J1336" s="7">
        <f t="shared" si="268"/>
        <v>10676.126012369721</v>
      </c>
      <c r="K1336" s="6" t="str">
        <v>+3.280000E+00</v>
      </c>
      <c r="L1336">
        <f t="shared" si="255"/>
        <v>2.82</v>
      </c>
      <c r="M1336">
        <v>5547.72</v>
      </c>
      <c r="N1336">
        <f t="shared" si="256"/>
        <v>5474.9278180593301</v>
      </c>
      <c r="O1336" s="7">
        <f t="shared" si="257"/>
        <v>5298.7017516836277</v>
      </c>
      <c r="P1336" s="6" t="str">
        <v>+3.280000E+00</v>
      </c>
      <c r="Q1336">
        <f t="shared" si="264"/>
        <v>2.2450000000000001</v>
      </c>
      <c r="R1336">
        <v>6391.9800000000005</v>
      </c>
      <c r="S1336">
        <f t="shared" si="269"/>
        <v>6369.3964811838532</v>
      </c>
      <c r="T1336" s="7">
        <f t="shared" si="265"/>
        <v>510.01532211927741</v>
      </c>
      <c r="U1336" s="6" t="str">
        <v>+3.280000E+00</v>
      </c>
      <c r="V1336">
        <f t="shared" si="261"/>
        <v>3.0474999999999999</v>
      </c>
      <c r="W1336">
        <v>3979.92</v>
      </c>
      <c r="X1336">
        <f t="shared" si="266"/>
        <v>7180.6450200846739</v>
      </c>
      <c r="Y1336" s="7">
        <f t="shared" si="262"/>
        <v>10244640.654196035</v>
      </c>
    </row>
    <row r="1337" spans="1:25" x14ac:dyDescent="0.4">
      <c r="A1337" s="6" t="str">
        <v>+3.282500E+00</v>
      </c>
      <c r="B1337">
        <f t="shared" si="258"/>
        <v>2.6025</v>
      </c>
      <c r="C1337">
        <v>3829.14</v>
      </c>
      <c r="D1337">
        <f t="shared" si="259"/>
        <v>3849.7969227659023</v>
      </c>
      <c r="E1337" s="7">
        <f t="shared" si="260"/>
        <v>426.70845815645833</v>
      </c>
      <c r="F1337" s="6" t="str">
        <v>+3.282500E+00</v>
      </c>
      <c r="G1337">
        <f t="shared" si="263"/>
        <v>2.7275</v>
      </c>
      <c r="H1337">
        <v>4492.4399999999996</v>
      </c>
      <c r="I1337">
        <f t="shared" si="267"/>
        <v>4565.6453406111186</v>
      </c>
      <c r="J1337" s="7">
        <f t="shared" si="268"/>
        <v>5359.0218939899523</v>
      </c>
      <c r="K1337" s="6" t="str">
        <v>+3.282500E+00</v>
      </c>
      <c r="L1337">
        <f t="shared" si="255"/>
        <v>2.8225000000000002</v>
      </c>
      <c r="M1337">
        <v>5427.12</v>
      </c>
      <c r="N1337">
        <f t="shared" si="256"/>
        <v>5474.9278180594065</v>
      </c>
      <c r="O1337" s="7">
        <f t="shared" si="257"/>
        <v>2285.5874676013236</v>
      </c>
      <c r="P1337" s="6" t="str">
        <v>+3.282500E+00</v>
      </c>
      <c r="Q1337">
        <f t="shared" si="264"/>
        <v>2.2475000000000005</v>
      </c>
      <c r="R1337">
        <v>6301.5</v>
      </c>
      <c r="S1337">
        <f t="shared" si="269"/>
        <v>6369.3964812118238</v>
      </c>
      <c r="T1337" s="7">
        <f t="shared" si="265"/>
        <v>4609.9321609475437</v>
      </c>
      <c r="U1337" s="6" t="str">
        <v>+3.282500E+00</v>
      </c>
      <c r="V1337">
        <f t="shared" si="261"/>
        <v>3.0500000000000003</v>
      </c>
      <c r="W1337">
        <v>4040.22</v>
      </c>
      <c r="X1337">
        <f t="shared" si="266"/>
        <v>7180.6450200846839</v>
      </c>
      <c r="Y1337" s="7">
        <f t="shared" si="262"/>
        <v>9862269.3067738879</v>
      </c>
    </row>
    <row r="1338" spans="1:25" x14ac:dyDescent="0.4">
      <c r="A1338" s="6" t="str">
        <v>+3.285000E+00</v>
      </c>
      <c r="B1338">
        <f t="shared" si="258"/>
        <v>2.605</v>
      </c>
      <c r="C1338">
        <v>3859.32</v>
      </c>
      <c r="D1338">
        <f t="shared" si="259"/>
        <v>3849.7969227663757</v>
      </c>
      <c r="E1338" s="7">
        <f t="shared" si="260"/>
        <v>90.688999997576545</v>
      </c>
      <c r="F1338" s="6" t="str">
        <v>+3.285000E+00</v>
      </c>
      <c r="G1338">
        <f t="shared" si="263"/>
        <v>2.73</v>
      </c>
      <c r="H1338">
        <v>4522.62</v>
      </c>
      <c r="I1338">
        <f t="shared" si="267"/>
        <v>4565.6453406112796</v>
      </c>
      <c r="J1338" s="7">
        <f t="shared" si="268"/>
        <v>1851.1799347166357</v>
      </c>
      <c r="K1338" s="6" t="str">
        <v>+3.285000E+00</v>
      </c>
      <c r="L1338">
        <f t="shared" si="255"/>
        <v>2.8250000000000002</v>
      </c>
      <c r="M1338">
        <v>5427.12</v>
      </c>
      <c r="N1338">
        <f t="shared" si="256"/>
        <v>5474.927818059482</v>
      </c>
      <c r="O1338" s="7">
        <f t="shared" si="257"/>
        <v>2285.5874676085418</v>
      </c>
      <c r="P1338" s="6" t="str">
        <v>+3.285000E+00</v>
      </c>
      <c r="Q1338">
        <f t="shared" si="264"/>
        <v>2.25</v>
      </c>
      <c r="R1338">
        <v>6271.38</v>
      </c>
      <c r="S1338">
        <f t="shared" si="269"/>
        <v>6369.396481239105</v>
      </c>
      <c r="T1338" s="7">
        <f t="shared" si="265"/>
        <v>9607.2305944958043</v>
      </c>
      <c r="U1338" s="6" t="str">
        <v>+3.285000E+00</v>
      </c>
      <c r="V1338">
        <f t="shared" si="261"/>
        <v>3.0525000000000002</v>
      </c>
      <c r="W1338">
        <v>3497.46</v>
      </c>
      <c r="X1338">
        <f t="shared" si="266"/>
        <v>7180.6450200846939</v>
      </c>
      <c r="Y1338" s="7">
        <f t="shared" si="262"/>
        <v>13565851.892176287</v>
      </c>
    </row>
    <row r="1339" spans="1:25" x14ac:dyDescent="0.4">
      <c r="A1339" s="6" t="str">
        <v>+3.287500E+00</v>
      </c>
      <c r="B1339">
        <f t="shared" si="258"/>
        <v>2.6074999999999999</v>
      </c>
      <c r="C1339">
        <v>3829.14</v>
      </c>
      <c r="D1339">
        <f t="shared" si="259"/>
        <v>3849.7969227668377</v>
      </c>
      <c r="E1339" s="7">
        <f t="shared" si="260"/>
        <v>426.70845819510396</v>
      </c>
      <c r="F1339" s="6" t="str">
        <v>+3.287500E+00</v>
      </c>
      <c r="G1339">
        <f t="shared" si="263"/>
        <v>2.7324999999999999</v>
      </c>
      <c r="H1339">
        <v>4552.74</v>
      </c>
      <c r="I1339">
        <f t="shared" si="267"/>
        <v>4565.6453406114369</v>
      </c>
      <c r="J1339" s="7">
        <f t="shared" si="268"/>
        <v>166.54781629720947</v>
      </c>
      <c r="K1339" s="6" t="str">
        <v>+3.287500E+00</v>
      </c>
      <c r="L1339">
        <f t="shared" si="255"/>
        <v>2.8275000000000001</v>
      </c>
      <c r="M1339">
        <v>5397</v>
      </c>
      <c r="N1339">
        <f t="shared" si="256"/>
        <v>5474.9278180595538</v>
      </c>
      <c r="O1339" s="7">
        <f t="shared" si="257"/>
        <v>6072.7448275229235</v>
      </c>
      <c r="P1339" s="6" t="str">
        <v>+3.287500E+00</v>
      </c>
      <c r="Q1339">
        <f t="shared" si="264"/>
        <v>2.2525000000000004</v>
      </c>
      <c r="R1339">
        <v>6180.9</v>
      </c>
      <c r="S1339">
        <f t="shared" si="269"/>
        <v>6369.3964812657123</v>
      </c>
      <c r="T1339" s="7">
        <f t="shared" si="265"/>
        <v>35530.923449555157</v>
      </c>
      <c r="U1339" s="6" t="str">
        <v>+3.287500E+00</v>
      </c>
      <c r="V1339">
        <f t="shared" si="261"/>
        <v>3.0550000000000002</v>
      </c>
      <c r="W1339">
        <v>3376.8599999999997</v>
      </c>
      <c r="X1339">
        <f t="shared" si="266"/>
        <v>7180.6450200847039</v>
      </c>
      <c r="Y1339" s="7">
        <f t="shared" si="262"/>
        <v>14468780.479020793</v>
      </c>
    </row>
    <row r="1340" spans="1:25" x14ac:dyDescent="0.4">
      <c r="A1340" s="6" t="str">
        <v>+3.290000E+00</v>
      </c>
      <c r="B1340">
        <f t="shared" si="258"/>
        <v>2.61</v>
      </c>
      <c r="C1340">
        <v>3738.72</v>
      </c>
      <c r="D1340">
        <f t="shared" si="259"/>
        <v>3849.7969227672884</v>
      </c>
      <c r="E1340" s="7">
        <f t="shared" si="260"/>
        <v>12338.082771450192</v>
      </c>
      <c r="F1340" s="6" t="str">
        <v>+3.290000E+00</v>
      </c>
      <c r="G1340">
        <f t="shared" si="263"/>
        <v>2.7349999999999999</v>
      </c>
      <c r="H1340">
        <v>4582.92</v>
      </c>
      <c r="I1340">
        <f t="shared" si="267"/>
        <v>4565.6453406115897</v>
      </c>
      <c r="J1340" s="7">
        <f t="shared" si="268"/>
        <v>298.4138569855931</v>
      </c>
      <c r="K1340" s="6" t="str">
        <v>+3.290000E+00</v>
      </c>
      <c r="L1340">
        <f t="shared" si="255"/>
        <v>2.83</v>
      </c>
      <c r="M1340">
        <v>5427.12</v>
      </c>
      <c r="N1340">
        <f t="shared" si="256"/>
        <v>5474.9278180596248</v>
      </c>
      <c r="O1340" s="7">
        <f t="shared" si="257"/>
        <v>2285.5874676221947</v>
      </c>
      <c r="P1340" s="6" t="str">
        <v>+3.290000E+00</v>
      </c>
      <c r="Q1340">
        <f t="shared" si="264"/>
        <v>2.2549999999999999</v>
      </c>
      <c r="R1340">
        <v>6271.38</v>
      </c>
      <c r="S1340">
        <f t="shared" si="269"/>
        <v>6369.396481291662</v>
      </c>
      <c r="T1340" s="7">
        <f t="shared" si="265"/>
        <v>9607.2306047987022</v>
      </c>
      <c r="U1340" s="6" t="str">
        <v>+3.290000E+00</v>
      </c>
      <c r="V1340">
        <f t="shared" si="261"/>
        <v>3.0575000000000001</v>
      </c>
      <c r="W1340">
        <v>3497.46</v>
      </c>
      <c r="X1340">
        <f t="shared" si="266"/>
        <v>7180.6450200847139</v>
      </c>
      <c r="Y1340" s="7">
        <f t="shared" si="262"/>
        <v>13565851.892176434</v>
      </c>
    </row>
    <row r="1341" spans="1:25" x14ac:dyDescent="0.4">
      <c r="A1341" s="6" t="str">
        <v>+3.292500E+00</v>
      </c>
      <c r="B1341">
        <f t="shared" si="258"/>
        <v>2.6124999999999998</v>
      </c>
      <c r="C1341">
        <v>3859.32</v>
      </c>
      <c r="D1341">
        <f t="shared" si="259"/>
        <v>3849.7969227677277</v>
      </c>
      <c r="E1341" s="7">
        <f t="shared" si="260"/>
        <v>90.688999971826831</v>
      </c>
      <c r="F1341" s="6" t="str">
        <v>+3.292500E+00</v>
      </c>
      <c r="G1341">
        <f t="shared" si="263"/>
        <v>2.7374999999999998</v>
      </c>
      <c r="H1341">
        <v>4552.74</v>
      </c>
      <c r="I1341">
        <f t="shared" si="267"/>
        <v>4565.6453406117389</v>
      </c>
      <c r="J1341" s="7">
        <f t="shared" si="268"/>
        <v>166.54781630500307</v>
      </c>
      <c r="K1341" s="6" t="str">
        <v>+3.292500E+00</v>
      </c>
      <c r="L1341">
        <f t="shared" si="255"/>
        <v>2.8325</v>
      </c>
      <c r="M1341">
        <v>5457.2999999999993</v>
      </c>
      <c r="N1341">
        <f t="shared" si="256"/>
        <v>5474.9278180596948</v>
      </c>
      <c r="O1341" s="7">
        <f t="shared" si="257"/>
        <v>310.73996954572783</v>
      </c>
      <c r="P1341" s="6" t="str">
        <v>+3.292500E+00</v>
      </c>
      <c r="Q1341">
        <f t="shared" si="264"/>
        <v>2.2575000000000003</v>
      </c>
      <c r="R1341">
        <v>6180.9</v>
      </c>
      <c r="S1341">
        <f t="shared" si="269"/>
        <v>6369.3964813169705</v>
      </c>
      <c r="T1341" s="7">
        <f t="shared" si="265"/>
        <v>35530.92346887914</v>
      </c>
      <c r="U1341" s="6" t="str">
        <v>+3.292500E+00</v>
      </c>
      <c r="V1341">
        <f t="shared" si="261"/>
        <v>3.06</v>
      </c>
      <c r="W1341">
        <v>3497.46</v>
      </c>
      <c r="X1341">
        <f t="shared" si="266"/>
        <v>7180.6450200847221</v>
      </c>
      <c r="Y1341" s="7">
        <f t="shared" si="262"/>
        <v>13565851.892176494</v>
      </c>
    </row>
    <row r="1342" spans="1:25" x14ac:dyDescent="0.4">
      <c r="A1342" s="6" t="str">
        <v>+3.295000E+00</v>
      </c>
      <c r="B1342">
        <f t="shared" si="258"/>
        <v>2.6149999999999998</v>
      </c>
      <c r="C1342">
        <v>3799.02</v>
      </c>
      <c r="D1342">
        <f t="shared" si="259"/>
        <v>3849.796922768156</v>
      </c>
      <c r="E1342" s="7">
        <f t="shared" si="260"/>
        <v>2578.2958858032848</v>
      </c>
      <c r="F1342" s="6" t="str">
        <v>+3.295000E+00</v>
      </c>
      <c r="G1342">
        <f t="shared" si="263"/>
        <v>2.7399999999999998</v>
      </c>
      <c r="H1342">
        <v>4582.92</v>
      </c>
      <c r="I1342">
        <f t="shared" si="267"/>
        <v>4565.6453406118844</v>
      </c>
      <c r="J1342" s="7">
        <f t="shared" si="268"/>
        <v>298.41385697541222</v>
      </c>
      <c r="K1342" s="6" t="str">
        <v>+3.295000E+00</v>
      </c>
      <c r="L1342">
        <f t="shared" si="255"/>
        <v>2.835</v>
      </c>
      <c r="M1342">
        <v>5487.42</v>
      </c>
      <c r="N1342">
        <f t="shared" si="256"/>
        <v>5474.9278180597621</v>
      </c>
      <c r="O1342" s="7">
        <f t="shared" si="257"/>
        <v>156.05460962800768</v>
      </c>
      <c r="P1342" s="6" t="str">
        <v>+3.295000E+00</v>
      </c>
      <c r="Q1342">
        <f t="shared" si="264"/>
        <v>2.2599999999999998</v>
      </c>
      <c r="R1342">
        <v>6271.38</v>
      </c>
      <c r="S1342">
        <f t="shared" si="269"/>
        <v>6369.396481341656</v>
      </c>
      <c r="T1342" s="7">
        <f t="shared" si="265"/>
        <v>9607.230614599177</v>
      </c>
      <c r="U1342" s="6" t="str">
        <v>+3.295000E+00</v>
      </c>
      <c r="V1342">
        <f t="shared" si="261"/>
        <v>3.0625</v>
      </c>
      <c r="W1342">
        <v>3557.76</v>
      </c>
      <c r="X1342">
        <f t="shared" si="266"/>
        <v>7180.6450200847321</v>
      </c>
      <c r="Y1342" s="7">
        <f t="shared" si="262"/>
        <v>13125295.868754348</v>
      </c>
    </row>
    <row r="1343" spans="1:25" x14ac:dyDescent="0.4">
      <c r="A1343" s="6" t="str">
        <v>+3.297500E+00</v>
      </c>
      <c r="B1343">
        <f t="shared" si="258"/>
        <v>2.6174999999999997</v>
      </c>
      <c r="C1343">
        <v>3799.02</v>
      </c>
      <c r="D1343">
        <f t="shared" si="259"/>
        <v>3849.7969227685739</v>
      </c>
      <c r="E1343" s="7">
        <f t="shared" si="260"/>
        <v>2578.2958858457255</v>
      </c>
      <c r="F1343" s="6" t="str">
        <v>+3.297500E+00</v>
      </c>
      <c r="G1343">
        <f t="shared" si="263"/>
        <v>2.7424999999999997</v>
      </c>
      <c r="H1343">
        <v>4582.92</v>
      </c>
      <c r="I1343">
        <f t="shared" si="267"/>
        <v>4565.6453406120263</v>
      </c>
      <c r="J1343" s="7">
        <f t="shared" si="268"/>
        <v>298.41385697051032</v>
      </c>
      <c r="K1343" s="6" t="str">
        <v>+3.297500E+00</v>
      </c>
      <c r="L1343">
        <f t="shared" si="255"/>
        <v>2.8374999999999999</v>
      </c>
      <c r="M1343">
        <v>5517.6</v>
      </c>
      <c r="N1343">
        <f t="shared" si="256"/>
        <v>5474.9278180598285</v>
      </c>
      <c r="O1343" s="7">
        <f t="shared" si="257"/>
        <v>1820.9151115351301</v>
      </c>
      <c r="P1343" s="6" t="str">
        <v>+3.297500E+00</v>
      </c>
      <c r="Q1343">
        <f t="shared" si="264"/>
        <v>2.2625000000000002</v>
      </c>
      <c r="R1343">
        <v>6271.38</v>
      </c>
      <c r="S1343">
        <f t="shared" si="269"/>
        <v>6369.3964813657303</v>
      </c>
      <c r="T1343" s="7">
        <f t="shared" si="265"/>
        <v>9607.2306193185377</v>
      </c>
      <c r="U1343" s="6" t="str">
        <v>+3.297500E+00</v>
      </c>
      <c r="V1343">
        <f t="shared" si="261"/>
        <v>3.0649999999999999</v>
      </c>
      <c r="W1343">
        <v>3527.64</v>
      </c>
      <c r="X1343">
        <f t="shared" si="266"/>
        <v>7180.6450200847403</v>
      </c>
      <c r="Y1343" s="7">
        <f t="shared" si="262"/>
        <v>13344445.676764315</v>
      </c>
    </row>
    <row r="1344" spans="1:25" x14ac:dyDescent="0.4">
      <c r="A1344" s="6" t="str">
        <v>+3.300000E+00</v>
      </c>
      <c r="B1344">
        <f t="shared" si="258"/>
        <v>2.6199999999999997</v>
      </c>
      <c r="C1344">
        <v>3859.32</v>
      </c>
      <c r="D1344">
        <f t="shared" si="259"/>
        <v>3849.7969227689819</v>
      </c>
      <c r="E1344" s="7">
        <f t="shared" si="260"/>
        <v>90.68899994793928</v>
      </c>
      <c r="F1344" s="6" t="str">
        <v>+3.300000E+00</v>
      </c>
      <c r="G1344">
        <f t="shared" si="263"/>
        <v>2.7449999999999997</v>
      </c>
      <c r="H1344">
        <v>4462.32</v>
      </c>
      <c r="I1344">
        <f t="shared" si="267"/>
        <v>4565.6453406121655</v>
      </c>
      <c r="J1344" s="7">
        <f t="shared" si="268"/>
        <v>10676.126012620069</v>
      </c>
      <c r="K1344" s="6" t="str">
        <v>+3.300000E+00</v>
      </c>
      <c r="L1344">
        <f t="shared" si="255"/>
        <v>2.84</v>
      </c>
      <c r="M1344">
        <v>5427.12</v>
      </c>
      <c r="N1344">
        <f t="shared" si="256"/>
        <v>5474.9278180598922</v>
      </c>
      <c r="O1344" s="7">
        <f t="shared" si="257"/>
        <v>2285.5874676477615</v>
      </c>
      <c r="P1344" s="6" t="str">
        <v>+3.300000E+00</v>
      </c>
      <c r="Q1344">
        <f t="shared" si="264"/>
        <v>2.2649999999999997</v>
      </c>
      <c r="R1344">
        <v>6271.38</v>
      </c>
      <c r="S1344">
        <f t="shared" si="269"/>
        <v>6369.3964813892117</v>
      </c>
      <c r="T1344" s="7">
        <f t="shared" si="265"/>
        <v>9607.2306239216541</v>
      </c>
      <c r="U1344" s="6" t="str">
        <v>+3.300000E+00</v>
      </c>
      <c r="V1344">
        <f t="shared" si="261"/>
        <v>3.0674999999999999</v>
      </c>
      <c r="W1344">
        <v>3497.46</v>
      </c>
      <c r="X1344">
        <f t="shared" si="266"/>
        <v>7180.6450200847494</v>
      </c>
      <c r="Y1344" s="7">
        <f t="shared" si="262"/>
        <v>13565851.892176695</v>
      </c>
    </row>
    <row r="1345" spans="1:25" x14ac:dyDescent="0.4">
      <c r="A1345" s="6" t="str">
        <v>+3.302500E+00</v>
      </c>
      <c r="B1345">
        <f t="shared" si="258"/>
        <v>2.6225000000000001</v>
      </c>
      <c r="C1345">
        <v>3949.74</v>
      </c>
      <c r="D1345">
        <f t="shared" si="259"/>
        <v>3849.7969227693793</v>
      </c>
      <c r="E1345" s="7">
        <f t="shared" si="260"/>
        <v>9988.6186863257681</v>
      </c>
      <c r="F1345" s="6" t="str">
        <v>+3.302500E+00</v>
      </c>
      <c r="G1345">
        <f t="shared" si="263"/>
        <v>2.7475000000000001</v>
      </c>
      <c r="H1345">
        <v>4522.62</v>
      </c>
      <c r="I1345">
        <f t="shared" si="267"/>
        <v>4565.6453406123001</v>
      </c>
      <c r="J1345" s="7">
        <f t="shared" si="268"/>
        <v>1851.1799348044462</v>
      </c>
      <c r="K1345" s="6" t="str">
        <v>+3.302500E+00</v>
      </c>
      <c r="L1345">
        <f t="shared" si="255"/>
        <v>2.8425000000000002</v>
      </c>
      <c r="M1345">
        <v>5427.12</v>
      </c>
      <c r="N1345">
        <f t="shared" si="256"/>
        <v>5474.9278180599549</v>
      </c>
      <c r="O1345" s="7">
        <f t="shared" si="257"/>
        <v>2285.5874676537619</v>
      </c>
      <c r="P1345" s="6" t="str">
        <v>+3.302500E+00</v>
      </c>
      <c r="Q1345">
        <f t="shared" si="264"/>
        <v>2.2675000000000001</v>
      </c>
      <c r="R1345">
        <v>6301.5</v>
      </c>
      <c r="S1345">
        <f t="shared" si="269"/>
        <v>6369.3964814121118</v>
      </c>
      <c r="T1345" s="7">
        <f t="shared" si="265"/>
        <v>4609.932188145247</v>
      </c>
      <c r="U1345" s="6" t="str">
        <v>+3.302500E+00</v>
      </c>
      <c r="V1345">
        <f t="shared" si="261"/>
        <v>3.0700000000000003</v>
      </c>
      <c r="W1345">
        <v>3437.16</v>
      </c>
      <c r="X1345">
        <f t="shared" si="266"/>
        <v>7180.6450200847576</v>
      </c>
      <c r="Y1345" s="7">
        <f t="shared" si="262"/>
        <v>14013680.095598979</v>
      </c>
    </row>
    <row r="1346" spans="1:25" x14ac:dyDescent="0.4">
      <c r="A1346" s="6" t="str">
        <v>+3.305000E+00</v>
      </c>
      <c r="B1346">
        <f t="shared" si="258"/>
        <v>2.625</v>
      </c>
      <c r="C1346">
        <v>3738.72</v>
      </c>
      <c r="D1346">
        <f t="shared" si="259"/>
        <v>3849.7969227697672</v>
      </c>
      <c r="E1346" s="7">
        <f t="shared" si="260"/>
        <v>12338.082772000873</v>
      </c>
      <c r="F1346" s="6" t="str">
        <v>+3.305000E+00</v>
      </c>
      <c r="G1346">
        <f t="shared" si="263"/>
        <v>2.75</v>
      </c>
      <c r="H1346">
        <v>4522.62</v>
      </c>
      <c r="I1346">
        <f t="shared" si="267"/>
        <v>4565.6453406124319</v>
      </c>
      <c r="J1346" s="7">
        <f t="shared" si="268"/>
        <v>1851.1799348157945</v>
      </c>
      <c r="K1346" s="6" t="str">
        <v>+3.305000E+00</v>
      </c>
      <c r="L1346">
        <f t="shared" si="255"/>
        <v>2.8450000000000002</v>
      </c>
      <c r="M1346">
        <v>5427.12</v>
      </c>
      <c r="N1346">
        <f t="shared" si="256"/>
        <v>5474.9278180600159</v>
      </c>
      <c r="O1346" s="7">
        <f t="shared" si="257"/>
        <v>2285.5874676595881</v>
      </c>
      <c r="P1346" s="6" t="str">
        <v>+3.305000E+00</v>
      </c>
      <c r="Q1346">
        <f t="shared" si="264"/>
        <v>2.2700000000000005</v>
      </c>
      <c r="R1346">
        <v>6271.38</v>
      </c>
      <c r="S1346">
        <f t="shared" si="269"/>
        <v>6369.3964814344472</v>
      </c>
      <c r="T1346" s="7">
        <f t="shared" si="265"/>
        <v>9607.2306327893111</v>
      </c>
      <c r="U1346" s="6" t="str">
        <v>+3.305000E+00</v>
      </c>
      <c r="V1346">
        <f t="shared" si="261"/>
        <v>3.0725000000000002</v>
      </c>
      <c r="W1346">
        <v>3437.16</v>
      </c>
      <c r="X1346">
        <f t="shared" si="266"/>
        <v>7180.6450200847657</v>
      </c>
      <c r="Y1346" s="7">
        <f t="shared" si="262"/>
        <v>14013680.09559904</v>
      </c>
    </row>
    <row r="1347" spans="1:25" x14ac:dyDescent="0.4">
      <c r="A1347" s="6" t="str">
        <v>+3.307500E+00</v>
      </c>
      <c r="B1347">
        <f t="shared" si="258"/>
        <v>2.6274999999999999</v>
      </c>
      <c r="C1347">
        <v>3859.32</v>
      </c>
      <c r="D1347">
        <f t="shared" si="259"/>
        <v>3849.7969227701456</v>
      </c>
      <c r="E1347" s="7">
        <f t="shared" si="260"/>
        <v>90.688999925775292</v>
      </c>
      <c r="F1347" s="6" t="str">
        <v>+3.307500E+00</v>
      </c>
      <c r="G1347">
        <f t="shared" si="263"/>
        <v>2.7524999999999999</v>
      </c>
      <c r="H1347">
        <v>4582.92</v>
      </c>
      <c r="I1347">
        <f t="shared" si="267"/>
        <v>4565.6453406125602</v>
      </c>
      <c r="J1347" s="7">
        <f t="shared" si="268"/>
        <v>298.41385695206537</v>
      </c>
      <c r="K1347" s="6" t="str">
        <v>+3.307500E+00</v>
      </c>
      <c r="L1347">
        <f t="shared" si="255"/>
        <v>2.8475000000000001</v>
      </c>
      <c r="M1347">
        <v>5457.2999999999993</v>
      </c>
      <c r="N1347">
        <f t="shared" si="256"/>
        <v>5474.9278180600759</v>
      </c>
      <c r="O1347" s="7">
        <f t="shared" si="257"/>
        <v>310.73996955916294</v>
      </c>
      <c r="P1347" s="6" t="str">
        <v>+3.307500E+00</v>
      </c>
      <c r="Q1347">
        <f t="shared" si="264"/>
        <v>2.2725</v>
      </c>
      <c r="R1347">
        <v>6361.8</v>
      </c>
      <c r="S1347">
        <f t="shared" si="269"/>
        <v>6369.3964814562305</v>
      </c>
      <c r="T1347" s="7">
        <f t="shared" si="265"/>
        <v>57.706530514851153</v>
      </c>
      <c r="U1347" s="6" t="str">
        <v>+3.307500E+00</v>
      </c>
      <c r="V1347">
        <f t="shared" si="261"/>
        <v>3.0750000000000002</v>
      </c>
      <c r="W1347">
        <v>3407.04</v>
      </c>
      <c r="X1347">
        <f t="shared" si="266"/>
        <v>7180.6450200847739</v>
      </c>
      <c r="Y1347" s="7">
        <f t="shared" si="262"/>
        <v>14240094.847609008</v>
      </c>
    </row>
    <row r="1348" spans="1:25" x14ac:dyDescent="0.4">
      <c r="A1348" s="6" t="str">
        <v>+3.310000E+00</v>
      </c>
      <c r="B1348">
        <f t="shared" si="258"/>
        <v>2.63</v>
      </c>
      <c r="C1348">
        <v>3738.72</v>
      </c>
      <c r="D1348">
        <f t="shared" si="259"/>
        <v>3849.7969227705144</v>
      </c>
      <c r="E1348" s="7">
        <f t="shared" si="260"/>
        <v>12338.082772166856</v>
      </c>
      <c r="F1348" s="6" t="str">
        <v>+3.310000E+00</v>
      </c>
      <c r="G1348">
        <f t="shared" si="263"/>
        <v>2.7549999999999999</v>
      </c>
      <c r="H1348">
        <v>4582.92</v>
      </c>
      <c r="I1348">
        <f t="shared" si="267"/>
        <v>4565.6453406126866</v>
      </c>
      <c r="J1348" s="7">
        <f t="shared" si="268"/>
        <v>298.41385694769764</v>
      </c>
      <c r="K1348" s="6" t="str">
        <v>+3.310000E+00</v>
      </c>
      <c r="L1348">
        <f t="shared" si="255"/>
        <v>2.85</v>
      </c>
      <c r="M1348">
        <v>5427.12</v>
      </c>
      <c r="N1348">
        <f t="shared" si="256"/>
        <v>5474.9278180601341</v>
      </c>
      <c r="O1348" s="7">
        <f t="shared" si="257"/>
        <v>2285.5874676708931</v>
      </c>
      <c r="P1348" s="6" t="str">
        <v>+3.310000E+00</v>
      </c>
      <c r="Q1348">
        <f t="shared" si="264"/>
        <v>2.2750000000000004</v>
      </c>
      <c r="R1348">
        <v>6271.38</v>
      </c>
      <c r="S1348">
        <f t="shared" si="269"/>
        <v>6369.3964814774772</v>
      </c>
      <c r="T1348" s="7">
        <f t="shared" si="265"/>
        <v>9607.2306412246107</v>
      </c>
      <c r="U1348" s="6" t="str">
        <v>+3.310000E+00</v>
      </c>
      <c r="V1348">
        <f t="shared" si="261"/>
        <v>3.0775000000000001</v>
      </c>
      <c r="W1348">
        <v>3497.46</v>
      </c>
      <c r="X1348">
        <f t="shared" si="266"/>
        <v>7180.6450200847821</v>
      </c>
      <c r="Y1348" s="7">
        <f t="shared" si="262"/>
        <v>13565851.892176937</v>
      </c>
    </row>
    <row r="1349" spans="1:25" x14ac:dyDescent="0.4">
      <c r="A1349" s="6" t="str">
        <v>+3.312500E+00</v>
      </c>
      <c r="B1349">
        <f t="shared" si="258"/>
        <v>2.6324999999999998</v>
      </c>
      <c r="C1349">
        <v>3829.14</v>
      </c>
      <c r="D1349">
        <f t="shared" si="259"/>
        <v>3849.7969227708741</v>
      </c>
      <c r="E1349" s="7">
        <f t="shared" si="260"/>
        <v>426.70845836186061</v>
      </c>
      <c r="F1349" s="6" t="str">
        <v>+3.312500E+00</v>
      </c>
      <c r="G1349">
        <f t="shared" si="263"/>
        <v>2.7574999999999998</v>
      </c>
      <c r="H1349">
        <v>4492.4399999999996</v>
      </c>
      <c r="I1349">
        <f t="shared" si="267"/>
        <v>4565.6453406128085</v>
      </c>
      <c r="J1349" s="7">
        <f t="shared" si="268"/>
        <v>5359.0218942373631</v>
      </c>
      <c r="K1349" s="6" t="str">
        <v>+3.312500E+00</v>
      </c>
      <c r="L1349">
        <f t="shared" si="255"/>
        <v>2.8525</v>
      </c>
      <c r="M1349">
        <v>5427.12</v>
      </c>
      <c r="N1349">
        <f t="shared" si="256"/>
        <v>5474.9278180601905</v>
      </c>
      <c r="O1349" s="7">
        <f t="shared" si="257"/>
        <v>2285.5874676762851</v>
      </c>
      <c r="P1349" s="6" t="str">
        <v>+3.312500E+00</v>
      </c>
      <c r="Q1349">
        <f t="shared" si="264"/>
        <v>2.2774999999999999</v>
      </c>
      <c r="R1349">
        <v>6301.5</v>
      </c>
      <c r="S1349">
        <f t="shared" si="269"/>
        <v>6369.3964814981982</v>
      </c>
      <c r="T1349" s="7">
        <f t="shared" si="265"/>
        <v>4609.9321998351743</v>
      </c>
      <c r="U1349" s="6" t="str">
        <v>+3.312500E+00</v>
      </c>
      <c r="V1349">
        <f t="shared" si="261"/>
        <v>3.08</v>
      </c>
      <c r="W1349">
        <v>3467.34</v>
      </c>
      <c r="X1349">
        <f t="shared" si="266"/>
        <v>7180.6450200847894</v>
      </c>
      <c r="Y1349" s="7">
        <f t="shared" si="262"/>
        <v>13788634.172186896</v>
      </c>
    </row>
    <row r="1350" spans="1:25" x14ac:dyDescent="0.4">
      <c r="A1350" s="6" t="str">
        <v>+3.315000E+00</v>
      </c>
      <c r="B1350">
        <f t="shared" si="258"/>
        <v>2.6349999999999998</v>
      </c>
      <c r="C1350">
        <v>3859.32</v>
      </c>
      <c r="D1350">
        <f t="shared" si="259"/>
        <v>3849.7969227712247</v>
      </c>
      <c r="E1350" s="7">
        <f t="shared" si="260"/>
        <v>90.688999905222303</v>
      </c>
      <c r="F1350" s="6" t="str">
        <v>+3.315000E+00</v>
      </c>
      <c r="G1350">
        <f t="shared" si="263"/>
        <v>2.76</v>
      </c>
      <c r="H1350">
        <v>4522.62</v>
      </c>
      <c r="I1350">
        <f t="shared" si="267"/>
        <v>4565.6453406129276</v>
      </c>
      <c r="J1350" s="7">
        <f t="shared" si="268"/>
        <v>1851.1799348584475</v>
      </c>
      <c r="K1350" s="6" t="str">
        <v>+3.315000E+00</v>
      </c>
      <c r="L1350">
        <f t="shared" si="255"/>
        <v>2.855</v>
      </c>
      <c r="M1350">
        <v>5487.42</v>
      </c>
      <c r="N1350">
        <f t="shared" si="256"/>
        <v>5474.927818060246</v>
      </c>
      <c r="O1350" s="7">
        <f t="shared" si="257"/>
        <v>156.05460961591896</v>
      </c>
      <c r="P1350" s="6" t="str">
        <v>+3.315000E+00</v>
      </c>
      <c r="Q1350">
        <f t="shared" si="264"/>
        <v>2.2800000000000002</v>
      </c>
      <c r="R1350">
        <v>6271.38</v>
      </c>
      <c r="S1350">
        <f t="shared" si="269"/>
        <v>6369.396481518409</v>
      </c>
      <c r="T1350" s="7">
        <f t="shared" si="265"/>
        <v>9607.230649248595</v>
      </c>
      <c r="U1350" s="6" t="str">
        <v>+3.315000E+00</v>
      </c>
      <c r="V1350">
        <f t="shared" si="261"/>
        <v>3.0825</v>
      </c>
      <c r="W1350">
        <v>3437.16</v>
      </c>
      <c r="X1350">
        <f t="shared" si="266"/>
        <v>7180.6450200847976</v>
      </c>
      <c r="Y1350" s="7">
        <f t="shared" si="262"/>
        <v>14013680.095599279</v>
      </c>
    </row>
    <row r="1351" spans="1:25" x14ac:dyDescent="0.4">
      <c r="A1351" s="6" t="str">
        <v>+3.317500E+00</v>
      </c>
      <c r="B1351">
        <f t="shared" si="258"/>
        <v>2.6374999999999997</v>
      </c>
      <c r="C1351">
        <v>3859.32</v>
      </c>
      <c r="D1351">
        <f t="shared" si="259"/>
        <v>3849.7969227715671</v>
      </c>
      <c r="E1351" s="7">
        <f t="shared" si="260"/>
        <v>90.68899989870043</v>
      </c>
      <c r="F1351" s="6" t="str">
        <v>+3.317500E+00</v>
      </c>
      <c r="G1351">
        <f t="shared" si="263"/>
        <v>2.7624999999999997</v>
      </c>
      <c r="H1351">
        <v>4522.62</v>
      </c>
      <c r="I1351">
        <f t="shared" si="267"/>
        <v>4565.6453406130431</v>
      </c>
      <c r="J1351" s="7">
        <f t="shared" si="268"/>
        <v>1851.1799348683869</v>
      </c>
      <c r="K1351" s="6" t="str">
        <v>+3.317500E+00</v>
      </c>
      <c r="L1351">
        <f t="shared" si="255"/>
        <v>2.8574999999999999</v>
      </c>
      <c r="M1351">
        <v>5427.12</v>
      </c>
      <c r="N1351">
        <f t="shared" si="256"/>
        <v>5474.9278180602996</v>
      </c>
      <c r="O1351" s="7">
        <f t="shared" si="257"/>
        <v>2285.5874676867206</v>
      </c>
      <c r="P1351" s="6" t="str">
        <v>+3.317500E+00</v>
      </c>
      <c r="Q1351">
        <f t="shared" si="264"/>
        <v>2.2824999999999998</v>
      </c>
      <c r="R1351">
        <v>6211.08</v>
      </c>
      <c r="S1351">
        <f t="shared" si="269"/>
        <v>6369.3964815381196</v>
      </c>
      <c r="T1351" s="7">
        <f t="shared" si="265"/>
        <v>25064.108326609785</v>
      </c>
      <c r="U1351" s="6" t="str">
        <v>+3.317500E+00</v>
      </c>
      <c r="V1351">
        <f t="shared" si="261"/>
        <v>3.085</v>
      </c>
      <c r="W1351">
        <v>3587.94</v>
      </c>
      <c r="X1351">
        <f t="shared" si="266"/>
        <v>7180.6450200848039</v>
      </c>
      <c r="Y1351" s="7">
        <f t="shared" si="262"/>
        <v>12907529.361342551</v>
      </c>
    </row>
    <row r="1352" spans="1:25" x14ac:dyDescent="0.4">
      <c r="A1352" s="6" t="str">
        <v>+3.320000E+00</v>
      </c>
      <c r="B1352">
        <f t="shared" si="258"/>
        <v>2.6399999999999997</v>
      </c>
      <c r="C1352">
        <v>3979.92</v>
      </c>
      <c r="D1352">
        <f t="shared" si="259"/>
        <v>3849.7969227719009</v>
      </c>
      <c r="E1352" s="7">
        <f t="shared" si="260"/>
        <v>16932.015227309865</v>
      </c>
      <c r="F1352" s="6" t="str">
        <v>+3.320000E+00</v>
      </c>
      <c r="G1352">
        <f t="shared" si="263"/>
        <v>2.7649999999999997</v>
      </c>
      <c r="H1352">
        <v>4582.92</v>
      </c>
      <c r="I1352">
        <f t="shared" si="267"/>
        <v>4565.6453406131568</v>
      </c>
      <c r="J1352" s="7">
        <f t="shared" si="268"/>
        <v>298.41385693145224</v>
      </c>
      <c r="K1352" s="6" t="str">
        <v>+3.320000E+00</v>
      </c>
      <c r="L1352">
        <f t="shared" si="255"/>
        <v>2.86</v>
      </c>
      <c r="M1352">
        <v>5547.72</v>
      </c>
      <c r="N1352">
        <f t="shared" si="256"/>
        <v>5474.9278180603524</v>
      </c>
      <c r="O1352" s="7">
        <f t="shared" si="257"/>
        <v>5298.7017515348007</v>
      </c>
      <c r="P1352" s="6" t="str">
        <v>+3.320000E+00</v>
      </c>
      <c r="Q1352">
        <f t="shared" si="264"/>
        <v>2.2850000000000001</v>
      </c>
      <c r="R1352">
        <v>6271.38</v>
      </c>
      <c r="S1352">
        <f t="shared" si="269"/>
        <v>6369.3964815573436</v>
      </c>
      <c r="T1352" s="7">
        <f t="shared" si="265"/>
        <v>9607.2306568810527</v>
      </c>
      <c r="U1352" s="6" t="str">
        <v>+3.320000E+00</v>
      </c>
      <c r="V1352">
        <f t="shared" si="261"/>
        <v>3.0874999999999999</v>
      </c>
      <c r="W1352">
        <v>3497.46</v>
      </c>
      <c r="X1352">
        <f t="shared" si="266"/>
        <v>7180.6450200848112</v>
      </c>
      <c r="Y1352" s="7">
        <f t="shared" si="262"/>
        <v>13565851.892177152</v>
      </c>
    </row>
    <row r="1353" spans="1:25" x14ac:dyDescent="0.4">
      <c r="A1353" s="6" t="str">
        <v>+3.322500E+00</v>
      </c>
      <c r="B1353">
        <f t="shared" si="258"/>
        <v>2.6424999999999996</v>
      </c>
      <c r="C1353">
        <v>3859.32</v>
      </c>
      <c r="D1353">
        <f t="shared" si="259"/>
        <v>3849.796922772226</v>
      </c>
      <c r="E1353" s="7">
        <f t="shared" si="260"/>
        <v>90.688999886150356</v>
      </c>
      <c r="F1353" s="6" t="str">
        <v>+3.322500E+00</v>
      </c>
      <c r="G1353">
        <f t="shared" si="263"/>
        <v>2.7674999999999996</v>
      </c>
      <c r="H1353">
        <v>4793.9399999999996</v>
      </c>
      <c r="I1353">
        <f t="shared" si="267"/>
        <v>4565.6453406132678</v>
      </c>
      <c r="J1353" s="7">
        <f t="shared" si="268"/>
        <v>52118.451504503908</v>
      </c>
      <c r="K1353" s="6" t="str">
        <v>+3.322500E+00</v>
      </c>
      <c r="L1353">
        <f t="shared" si="255"/>
        <v>2.8624999999999998</v>
      </c>
      <c r="M1353">
        <v>5427.12</v>
      </c>
      <c r="N1353">
        <f t="shared" si="256"/>
        <v>5474.9278180604033</v>
      </c>
      <c r="O1353" s="7">
        <f t="shared" si="257"/>
        <v>2285.5874676966341</v>
      </c>
      <c r="P1353" s="6" t="str">
        <v>+3.322500E+00</v>
      </c>
      <c r="Q1353">
        <f t="shared" si="264"/>
        <v>2.2874999999999996</v>
      </c>
      <c r="R1353">
        <v>6301.5</v>
      </c>
      <c r="S1353">
        <f t="shared" si="269"/>
        <v>6369.3964815760937</v>
      </c>
      <c r="T1353" s="7">
        <f t="shared" si="265"/>
        <v>4609.9322104128341</v>
      </c>
      <c r="U1353" s="6" t="str">
        <v>+3.322500E+00</v>
      </c>
      <c r="V1353">
        <f t="shared" si="261"/>
        <v>3.09</v>
      </c>
      <c r="W1353">
        <v>3497.46</v>
      </c>
      <c r="X1353">
        <f t="shared" si="266"/>
        <v>7180.6450200848176</v>
      </c>
      <c r="Y1353" s="7">
        <f t="shared" si="262"/>
        <v>13565851.892177198</v>
      </c>
    </row>
    <row r="1354" spans="1:25" x14ac:dyDescent="0.4">
      <c r="A1354" s="6" t="str">
        <v>+3.325000E+00</v>
      </c>
      <c r="B1354">
        <f t="shared" si="258"/>
        <v>2.645</v>
      </c>
      <c r="C1354">
        <v>3859.32</v>
      </c>
      <c r="D1354">
        <f t="shared" si="259"/>
        <v>3849.7969227725439</v>
      </c>
      <c r="E1354" s="7">
        <f t="shared" si="260"/>
        <v>90.688999880096191</v>
      </c>
      <c r="F1354" s="6" t="str">
        <v>+3.325000E+00</v>
      </c>
      <c r="G1354">
        <f t="shared" si="263"/>
        <v>2.77</v>
      </c>
      <c r="H1354">
        <v>4522.62</v>
      </c>
      <c r="I1354">
        <f t="shared" si="267"/>
        <v>4565.645340613376</v>
      </c>
      <c r="J1354" s="7">
        <f t="shared" si="268"/>
        <v>1851.179934897031</v>
      </c>
      <c r="K1354" s="6" t="str">
        <v>+3.325000E+00</v>
      </c>
      <c r="L1354">
        <f t="shared" si="255"/>
        <v>2.8650000000000002</v>
      </c>
      <c r="M1354">
        <v>5427.12</v>
      </c>
      <c r="N1354">
        <f t="shared" si="256"/>
        <v>5474.9278180604533</v>
      </c>
      <c r="O1354" s="7">
        <f t="shared" si="257"/>
        <v>2285.5874677014172</v>
      </c>
      <c r="P1354" s="6" t="str">
        <v>+3.325000E+00</v>
      </c>
      <c r="Q1354">
        <f t="shared" si="264"/>
        <v>2.29</v>
      </c>
      <c r="R1354">
        <v>6211.08</v>
      </c>
      <c r="S1354">
        <f t="shared" si="269"/>
        <v>6369.39648159438</v>
      </c>
      <c r="T1354" s="7">
        <f t="shared" si="265"/>
        <v>25064.10834442369</v>
      </c>
      <c r="U1354" s="6" t="str">
        <v>+3.325000E+00</v>
      </c>
      <c r="V1354">
        <f t="shared" si="261"/>
        <v>3.0925000000000002</v>
      </c>
      <c r="W1354">
        <v>3497.46</v>
      </c>
      <c r="X1354">
        <f t="shared" si="266"/>
        <v>7180.6450200848249</v>
      </c>
      <c r="Y1354" s="7">
        <f t="shared" si="262"/>
        <v>13565851.892177252</v>
      </c>
    </row>
    <row r="1355" spans="1:25" x14ac:dyDescent="0.4">
      <c r="A1355" s="6" t="str">
        <v>+3.327500E+00</v>
      </c>
      <c r="B1355">
        <f t="shared" si="258"/>
        <v>2.6475</v>
      </c>
      <c r="C1355">
        <v>3768.8399999999997</v>
      </c>
      <c r="D1355">
        <f t="shared" si="259"/>
        <v>3849.7969227728536</v>
      </c>
      <c r="E1355" s="7">
        <f t="shared" si="260"/>
        <v>6554.0233448498284</v>
      </c>
      <c r="F1355" s="6" t="str">
        <v>+3.327500E+00</v>
      </c>
      <c r="G1355">
        <f t="shared" si="263"/>
        <v>2.7725</v>
      </c>
      <c r="H1355">
        <v>4432.1400000000003</v>
      </c>
      <c r="I1355">
        <f t="shared" si="267"/>
        <v>4565.6453406134806</v>
      </c>
      <c r="J1355" s="7">
        <f t="shared" si="268"/>
        <v>17823.67597232138</v>
      </c>
      <c r="K1355" s="6" t="str">
        <v>+3.327500E+00</v>
      </c>
      <c r="L1355">
        <f t="shared" si="255"/>
        <v>2.8675000000000002</v>
      </c>
      <c r="M1355">
        <v>5517.6</v>
      </c>
      <c r="N1355">
        <f t="shared" si="256"/>
        <v>5474.9278180605024</v>
      </c>
      <c r="O1355" s="7">
        <f t="shared" si="257"/>
        <v>1820.9151114776134</v>
      </c>
      <c r="P1355" s="6" t="str">
        <v>+3.327500E+00</v>
      </c>
      <c r="Q1355">
        <f t="shared" si="264"/>
        <v>2.2925000000000004</v>
      </c>
      <c r="R1355">
        <v>6241.2</v>
      </c>
      <c r="S1355">
        <f t="shared" si="269"/>
        <v>6369.3964816122152</v>
      </c>
      <c r="T1355" s="7">
        <f t="shared" si="265"/>
        <v>16434.33789775108</v>
      </c>
      <c r="U1355" s="6" t="str">
        <v>+3.327500E+00</v>
      </c>
      <c r="V1355">
        <f t="shared" si="261"/>
        <v>3.0950000000000002</v>
      </c>
      <c r="W1355">
        <v>3497.46</v>
      </c>
      <c r="X1355">
        <f t="shared" si="266"/>
        <v>7180.6450200848312</v>
      </c>
      <c r="Y1355" s="7">
        <f t="shared" si="262"/>
        <v>13565851.892177299</v>
      </c>
    </row>
    <row r="1356" spans="1:25" x14ac:dyDescent="0.4">
      <c r="A1356" s="6" t="str">
        <v>+3.330000E+00</v>
      </c>
      <c r="B1356">
        <f t="shared" si="258"/>
        <v>2.65</v>
      </c>
      <c r="C1356">
        <v>3859.32</v>
      </c>
      <c r="D1356">
        <f t="shared" si="259"/>
        <v>3849.7969227731555</v>
      </c>
      <c r="E1356" s="7">
        <f t="shared" si="260"/>
        <v>90.688999868446899</v>
      </c>
      <c r="F1356" s="6" t="str">
        <v>+3.330000E+00</v>
      </c>
      <c r="G1356">
        <f t="shared" si="263"/>
        <v>2.7749999999999999</v>
      </c>
      <c r="H1356">
        <v>4462.32</v>
      </c>
      <c r="I1356">
        <f t="shared" si="267"/>
        <v>4565.6453406135834</v>
      </c>
      <c r="J1356" s="7">
        <f t="shared" si="268"/>
        <v>10676.126012913079</v>
      </c>
      <c r="K1356" s="6" t="str">
        <v>+3.330000E+00</v>
      </c>
      <c r="L1356">
        <f t="shared" si="255"/>
        <v>2.87</v>
      </c>
      <c r="M1356">
        <v>4703.5200000000004</v>
      </c>
      <c r="N1356">
        <f t="shared" si="256"/>
        <v>5474.9278180605497</v>
      </c>
      <c r="O1356" s="7">
        <f t="shared" si="257"/>
        <v>595070.02176493756</v>
      </c>
      <c r="P1356" s="6" t="str">
        <v>+3.330000E+00</v>
      </c>
      <c r="Q1356">
        <f t="shared" si="264"/>
        <v>2.2949999999999999</v>
      </c>
      <c r="R1356">
        <v>6271.38</v>
      </c>
      <c r="S1356">
        <f t="shared" si="269"/>
        <v>6369.3964816296102</v>
      </c>
      <c r="T1356" s="7">
        <f t="shared" si="265"/>
        <v>9607.2306710476932</v>
      </c>
      <c r="U1356" s="6" t="str">
        <v>+3.330000E+00</v>
      </c>
      <c r="V1356">
        <f t="shared" si="261"/>
        <v>3.0975000000000001</v>
      </c>
      <c r="W1356">
        <v>3497.46</v>
      </c>
      <c r="X1356">
        <f t="shared" si="266"/>
        <v>7180.6450200848376</v>
      </c>
      <c r="Y1356" s="7">
        <f t="shared" si="262"/>
        <v>13565851.892177345</v>
      </c>
    </row>
    <row r="1357" spans="1:25" x14ac:dyDescent="0.4">
      <c r="A1357" s="6" t="str">
        <v>+3.332500E+00</v>
      </c>
      <c r="B1357">
        <f t="shared" si="258"/>
        <v>2.6524999999999999</v>
      </c>
      <c r="C1357">
        <v>3859.32</v>
      </c>
      <c r="D1357">
        <f t="shared" si="259"/>
        <v>3849.7969227734498</v>
      </c>
      <c r="E1357" s="7">
        <f t="shared" si="260"/>
        <v>90.688999862843104</v>
      </c>
      <c r="F1357" s="6" t="str">
        <v>+3.332500E+00</v>
      </c>
      <c r="G1357">
        <f t="shared" si="263"/>
        <v>2.7774999999999999</v>
      </c>
      <c r="H1357">
        <v>4371.84</v>
      </c>
      <c r="I1357">
        <f t="shared" si="267"/>
        <v>4565.6453406136834</v>
      </c>
      <c r="J1357" s="7">
        <f t="shared" si="268"/>
        <v>37560.510050385783</v>
      </c>
      <c r="K1357" s="6" t="str">
        <v>+3.332500E+00</v>
      </c>
      <c r="L1357">
        <f t="shared" si="255"/>
        <v>2.8725000000000001</v>
      </c>
      <c r="M1357">
        <v>4854.3</v>
      </c>
      <c r="N1357">
        <f t="shared" si="256"/>
        <v>5474.9278180605961</v>
      </c>
      <c r="O1357" s="7">
        <f t="shared" si="257"/>
        <v>385178.88855065615</v>
      </c>
      <c r="P1357" s="6" t="str">
        <v>+3.332500E+00</v>
      </c>
      <c r="Q1357">
        <f t="shared" si="264"/>
        <v>2.2975000000000003</v>
      </c>
      <c r="R1357">
        <v>6271.38</v>
      </c>
      <c r="S1357">
        <f t="shared" si="269"/>
        <v>6369.396481646575</v>
      </c>
      <c r="T1357" s="7">
        <f t="shared" si="265"/>
        <v>9607.2306743733552</v>
      </c>
      <c r="U1357" s="6" t="str">
        <v>+3.332500E+00</v>
      </c>
      <c r="V1357">
        <f t="shared" si="261"/>
        <v>3.1</v>
      </c>
      <c r="W1357">
        <v>3467.34</v>
      </c>
      <c r="X1357">
        <f t="shared" si="266"/>
        <v>7180.645020084844</v>
      </c>
      <c r="Y1357" s="7">
        <f t="shared" si="262"/>
        <v>13788634.172187302</v>
      </c>
    </row>
    <row r="1358" spans="1:25" x14ac:dyDescent="0.4">
      <c r="A1358" s="6" t="str">
        <v>+3.335000E+00</v>
      </c>
      <c r="B1358">
        <f t="shared" si="258"/>
        <v>2.6549999999999998</v>
      </c>
      <c r="C1358">
        <v>3799.02</v>
      </c>
      <c r="D1358">
        <f t="shared" si="259"/>
        <v>3849.7969227737376</v>
      </c>
      <c r="E1358" s="7">
        <f t="shared" si="260"/>
        <v>2578.2958863701147</v>
      </c>
      <c r="F1358" s="6" t="str">
        <v>+3.335000E+00</v>
      </c>
      <c r="G1358">
        <f t="shared" si="263"/>
        <v>2.78</v>
      </c>
      <c r="H1358">
        <v>4522.62</v>
      </c>
      <c r="I1358">
        <f t="shared" si="267"/>
        <v>4565.6453406137807</v>
      </c>
      <c r="J1358" s="7">
        <f t="shared" si="268"/>
        <v>1851.1799349318578</v>
      </c>
      <c r="K1358" s="6" t="str">
        <v>+3.335000E+00</v>
      </c>
      <c r="L1358">
        <f t="shared" si="255"/>
        <v>2.875</v>
      </c>
      <c r="M1358">
        <v>4824.12</v>
      </c>
      <c r="N1358">
        <f t="shared" si="256"/>
        <v>5474.9278180606416</v>
      </c>
      <c r="O1358" s="7">
        <f t="shared" si="257"/>
        <v>423550.81604885327</v>
      </c>
      <c r="P1358" s="6" t="str">
        <v>+3.335000E+00</v>
      </c>
      <c r="Q1358">
        <f t="shared" si="264"/>
        <v>2.2999999999999998</v>
      </c>
      <c r="R1358">
        <v>6211.08</v>
      </c>
      <c r="S1358">
        <f t="shared" si="269"/>
        <v>6369.3964816631214</v>
      </c>
      <c r="T1358" s="7">
        <f t="shared" si="265"/>
        <v>25064.108366189492</v>
      </c>
      <c r="U1358" s="6" t="str">
        <v>+3.335000E+00</v>
      </c>
      <c r="V1358">
        <f t="shared" si="261"/>
        <v>3.1025</v>
      </c>
      <c r="W1358">
        <v>3557.76</v>
      </c>
      <c r="X1358">
        <f t="shared" si="266"/>
        <v>7180.6450200848503</v>
      </c>
      <c r="Y1358" s="7">
        <f t="shared" si="262"/>
        <v>13125295.868755205</v>
      </c>
    </row>
    <row r="1359" spans="1:25" x14ac:dyDescent="0.4">
      <c r="A1359" s="6" t="str">
        <v>+3.337500E+00</v>
      </c>
      <c r="B1359">
        <f t="shared" si="258"/>
        <v>2.6574999999999998</v>
      </c>
      <c r="C1359">
        <v>3859.32</v>
      </c>
      <c r="D1359">
        <f t="shared" si="259"/>
        <v>3849.7969227740177</v>
      </c>
      <c r="E1359" s="7">
        <f t="shared" si="260"/>
        <v>90.688999852025276</v>
      </c>
      <c r="F1359" s="6" t="str">
        <v>+3.337500E+00</v>
      </c>
      <c r="G1359">
        <f t="shared" si="263"/>
        <v>2.7824999999999998</v>
      </c>
      <c r="H1359">
        <v>4492.4399999999996</v>
      </c>
      <c r="I1359">
        <f t="shared" si="267"/>
        <v>4565.6453406138762</v>
      </c>
      <c r="J1359" s="7">
        <f t="shared" si="268"/>
        <v>5359.0218943936934</v>
      </c>
      <c r="K1359" s="6" t="str">
        <v>+3.337500E+00</v>
      </c>
      <c r="L1359">
        <f t="shared" si="255"/>
        <v>2.8774999999999999</v>
      </c>
      <c r="M1359">
        <v>4854.3</v>
      </c>
      <c r="N1359">
        <f t="shared" si="256"/>
        <v>5474.9278180606861</v>
      </c>
      <c r="O1359" s="7">
        <f t="shared" si="257"/>
        <v>385178.88855076791</v>
      </c>
      <c r="P1359" s="6" t="str">
        <v>+3.337500E+00</v>
      </c>
      <c r="Q1359">
        <f t="shared" si="264"/>
        <v>2.3025000000000002</v>
      </c>
      <c r="R1359">
        <v>6271.38</v>
      </c>
      <c r="S1359">
        <f t="shared" si="269"/>
        <v>6369.3964816792595</v>
      </c>
      <c r="T1359" s="7">
        <f t="shared" si="265"/>
        <v>9607.2306807805962</v>
      </c>
      <c r="U1359" s="6" t="str">
        <v>+3.337500E+00</v>
      </c>
      <c r="V1359">
        <f t="shared" si="261"/>
        <v>3.105</v>
      </c>
      <c r="W1359">
        <v>3376.8599999999997</v>
      </c>
      <c r="X1359">
        <f t="shared" si="266"/>
        <v>7180.6450200848558</v>
      </c>
      <c r="Y1359" s="7">
        <f t="shared" si="262"/>
        <v>14468780.47902195</v>
      </c>
    </row>
    <row r="1360" spans="1:25" x14ac:dyDescent="0.4">
      <c r="A1360" s="6" t="str">
        <v>+3.340000E+00</v>
      </c>
      <c r="B1360">
        <f t="shared" si="258"/>
        <v>2.6599999999999997</v>
      </c>
      <c r="C1360">
        <v>3738.72</v>
      </c>
      <c r="D1360">
        <f t="shared" si="259"/>
        <v>3849.7969227742906</v>
      </c>
      <c r="E1360" s="7">
        <f t="shared" si="260"/>
        <v>12338.082773005757</v>
      </c>
      <c r="F1360" s="6" t="str">
        <v>+3.340000E+00</v>
      </c>
      <c r="G1360">
        <f t="shared" si="263"/>
        <v>2.7849999999999997</v>
      </c>
      <c r="H1360">
        <v>4462.32</v>
      </c>
      <c r="I1360">
        <f t="shared" si="267"/>
        <v>4565.645340613969</v>
      </c>
      <c r="J1360" s="7">
        <f t="shared" si="268"/>
        <v>10676.126012992769</v>
      </c>
      <c r="K1360" s="6" t="str">
        <v>+3.340000E+00</v>
      </c>
      <c r="L1360">
        <f t="shared" ref="L1360:L1423" si="270">K1360-K$208</f>
        <v>2.88</v>
      </c>
      <c r="M1360">
        <v>4944.72</v>
      </c>
      <c r="N1360">
        <f t="shared" si="256"/>
        <v>5474.9278180607289</v>
      </c>
      <c r="O1360" s="7">
        <f t="shared" si="257"/>
        <v>281120.33033271873</v>
      </c>
      <c r="P1360" s="6" t="str">
        <v>+3.340000E+00</v>
      </c>
      <c r="Q1360">
        <f t="shared" si="264"/>
        <v>2.3049999999999997</v>
      </c>
      <c r="R1360">
        <v>6271.38</v>
      </c>
      <c r="S1360">
        <f t="shared" si="269"/>
        <v>6369.3964816949992</v>
      </c>
      <c r="T1360" s="7">
        <f t="shared" si="265"/>
        <v>9607.2306838660988</v>
      </c>
      <c r="U1360" s="6" t="str">
        <v>+3.340000E+00</v>
      </c>
      <c r="V1360">
        <f t="shared" si="261"/>
        <v>3.1074999999999999</v>
      </c>
      <c r="W1360">
        <v>3497.46</v>
      </c>
      <c r="X1360">
        <f t="shared" si="266"/>
        <v>7180.6450200848622</v>
      </c>
      <c r="Y1360" s="7">
        <f t="shared" si="262"/>
        <v>13565851.892177526</v>
      </c>
    </row>
    <row r="1361" spans="1:25" x14ac:dyDescent="0.4">
      <c r="A1361" s="6" t="str">
        <v>+3.342500E+00</v>
      </c>
      <c r="B1361">
        <f t="shared" si="258"/>
        <v>2.6624999999999996</v>
      </c>
      <c r="C1361">
        <v>3768.8399999999997</v>
      </c>
      <c r="D1361">
        <f t="shared" si="259"/>
        <v>3849.7969227745575</v>
      </c>
      <c r="E1361" s="7">
        <f t="shared" si="260"/>
        <v>6554.0233451257191</v>
      </c>
      <c r="F1361" s="6" t="str">
        <v>+3.342500E+00</v>
      </c>
      <c r="G1361">
        <f t="shared" si="263"/>
        <v>2.7874999999999996</v>
      </c>
      <c r="H1361">
        <v>4492.4399999999996</v>
      </c>
      <c r="I1361">
        <f t="shared" si="267"/>
        <v>4565.6453406140599</v>
      </c>
      <c r="J1361" s="7">
        <f t="shared" si="268"/>
        <v>5359.0218944205917</v>
      </c>
      <c r="K1361" s="6" t="str">
        <v>+3.342500E+00</v>
      </c>
      <c r="L1361">
        <f t="shared" si="270"/>
        <v>2.8824999999999998</v>
      </c>
      <c r="M1361">
        <v>4824.12</v>
      </c>
      <c r="N1361">
        <f t="shared" ref="N1361:N1424" si="271">$S$17*(1-EXP(-(L1361/$T$17)))</f>
        <v>5474.9278180607707</v>
      </c>
      <c r="O1361" s="7">
        <f t="shared" ref="O1361:O1424" si="272">(N1361-M1361)^2</f>
        <v>423550.81604902138</v>
      </c>
      <c r="P1361" s="6" t="str">
        <v>+3.342500E+00</v>
      </c>
      <c r="Q1361">
        <f t="shared" si="264"/>
        <v>2.3075000000000001</v>
      </c>
      <c r="R1361">
        <v>6271.38</v>
      </c>
      <c r="S1361">
        <f t="shared" si="269"/>
        <v>6369.3964817103497</v>
      </c>
      <c r="T1361" s="7">
        <f t="shared" si="265"/>
        <v>9607.230686875293</v>
      </c>
      <c r="U1361" s="6" t="str">
        <v>+3.342500E+00</v>
      </c>
      <c r="V1361">
        <f t="shared" si="261"/>
        <v>3.11</v>
      </c>
      <c r="W1361">
        <v>3587.94</v>
      </c>
      <c r="X1361">
        <f t="shared" si="266"/>
        <v>7180.6450200848676</v>
      </c>
      <c r="Y1361" s="7">
        <f t="shared" si="262"/>
        <v>12907529.361343009</v>
      </c>
    </row>
    <row r="1362" spans="1:25" x14ac:dyDescent="0.4">
      <c r="A1362" s="6" t="str">
        <v>+3.345000E+00</v>
      </c>
      <c r="B1362">
        <f t="shared" si="258"/>
        <v>2.665</v>
      </c>
      <c r="C1362">
        <v>3859.32</v>
      </c>
      <c r="D1362">
        <f t="shared" si="259"/>
        <v>3849.7969227748172</v>
      </c>
      <c r="E1362" s="7">
        <f t="shared" si="260"/>
        <v>90.688999836798914</v>
      </c>
      <c r="F1362" s="6" t="str">
        <v>+3.345000E+00</v>
      </c>
      <c r="G1362">
        <f t="shared" si="263"/>
        <v>2.79</v>
      </c>
      <c r="H1362">
        <v>4462.32</v>
      </c>
      <c r="I1362">
        <f t="shared" si="267"/>
        <v>4565.6453406141482</v>
      </c>
      <c r="J1362" s="7">
        <f t="shared" si="268"/>
        <v>10676.126013029794</v>
      </c>
      <c r="K1362" s="6" t="str">
        <v>+3.345000E+00</v>
      </c>
      <c r="L1362">
        <f t="shared" si="270"/>
        <v>2.8850000000000002</v>
      </c>
      <c r="M1362">
        <v>4824.12</v>
      </c>
      <c r="N1362">
        <f t="shared" si="271"/>
        <v>5474.9278180608117</v>
      </c>
      <c r="O1362" s="7">
        <f t="shared" si="272"/>
        <v>423550.8160490747</v>
      </c>
      <c r="P1362" s="6" t="str">
        <v>+3.345000E+00</v>
      </c>
      <c r="Q1362">
        <f t="shared" si="264"/>
        <v>2.3100000000000005</v>
      </c>
      <c r="R1362">
        <v>6271.38</v>
      </c>
      <c r="S1362">
        <f t="shared" si="269"/>
        <v>6369.3964817253227</v>
      </c>
      <c r="T1362" s="7">
        <f t="shared" si="265"/>
        <v>9607.230689810498</v>
      </c>
      <c r="U1362" s="6" t="str">
        <v>+3.345000E+00</v>
      </c>
      <c r="V1362">
        <f t="shared" si="261"/>
        <v>3.1125000000000003</v>
      </c>
      <c r="W1362">
        <v>3316.56</v>
      </c>
      <c r="X1362">
        <f t="shared" si="266"/>
        <v>7180.6450200848731</v>
      </c>
      <c r="Y1362" s="7">
        <f t="shared" si="262"/>
        <v>14931153.042444315</v>
      </c>
    </row>
    <row r="1363" spans="1:25" x14ac:dyDescent="0.4">
      <c r="A1363" s="6" t="str">
        <v>+3.347500E+00</v>
      </c>
      <c r="B1363">
        <f t="shared" si="258"/>
        <v>2.6675</v>
      </c>
      <c r="C1363">
        <v>3829.14</v>
      </c>
      <c r="D1363">
        <f t="shared" si="259"/>
        <v>3849.7969227750705</v>
      </c>
      <c r="E1363" s="7">
        <f t="shared" si="260"/>
        <v>426.70845853523036</v>
      </c>
      <c r="F1363" s="6" t="str">
        <v>+3.347500E+00</v>
      </c>
      <c r="G1363">
        <f t="shared" si="263"/>
        <v>2.7925</v>
      </c>
      <c r="H1363">
        <v>4462.32</v>
      </c>
      <c r="I1363">
        <f t="shared" si="267"/>
        <v>4565.6453406142346</v>
      </c>
      <c r="J1363" s="7">
        <f t="shared" si="268"/>
        <v>10676.126013047649</v>
      </c>
      <c r="K1363" s="6" t="str">
        <v>+3.347500E+00</v>
      </c>
      <c r="L1363">
        <f t="shared" si="270"/>
        <v>2.8875000000000002</v>
      </c>
      <c r="M1363">
        <v>4703.5200000000004</v>
      </c>
      <c r="N1363">
        <f t="shared" si="271"/>
        <v>5474.9278180608517</v>
      </c>
      <c r="O1363" s="7">
        <f t="shared" si="272"/>
        <v>595070.02176540333</v>
      </c>
      <c r="P1363" s="6" t="str">
        <v>+3.347500E+00</v>
      </c>
      <c r="Q1363">
        <f t="shared" si="264"/>
        <v>2.3125</v>
      </c>
      <c r="R1363">
        <v>6211.08</v>
      </c>
      <c r="S1363">
        <f t="shared" si="269"/>
        <v>6369.3964817399237</v>
      </c>
      <c r="T1363" s="7">
        <f t="shared" si="265"/>
        <v>25064.108390507627</v>
      </c>
      <c r="U1363" s="6" t="str">
        <v>+3.347500E+00</v>
      </c>
      <c r="V1363">
        <f t="shared" si="261"/>
        <v>3.1150000000000002</v>
      </c>
      <c r="W1363">
        <v>3497.46</v>
      </c>
      <c r="X1363">
        <f t="shared" si="266"/>
        <v>7180.6450200848785</v>
      </c>
      <c r="Y1363" s="7">
        <f t="shared" si="262"/>
        <v>13565851.892177647</v>
      </c>
    </row>
    <row r="1364" spans="1:25" x14ac:dyDescent="0.4">
      <c r="A1364" s="6" t="str">
        <v>+3.350000E+00</v>
      </c>
      <c r="B1364">
        <f t="shared" si="258"/>
        <v>2.67</v>
      </c>
      <c r="C1364">
        <v>3859.32</v>
      </c>
      <c r="D1364">
        <f t="shared" si="259"/>
        <v>3849.7969227753183</v>
      </c>
      <c r="E1364" s="7">
        <f t="shared" si="260"/>
        <v>90.688999827254278</v>
      </c>
      <c r="F1364" s="6" t="str">
        <v>+3.350000E+00</v>
      </c>
      <c r="G1364">
        <f t="shared" si="263"/>
        <v>2.7949999999999999</v>
      </c>
      <c r="H1364">
        <v>4462.32</v>
      </c>
      <c r="I1364">
        <f t="shared" si="267"/>
        <v>4565.6453406143182</v>
      </c>
      <c r="J1364" s="7">
        <f t="shared" si="268"/>
        <v>10676.126013064941</v>
      </c>
      <c r="K1364" s="6" t="str">
        <v>+3.350000E+00</v>
      </c>
      <c r="L1364">
        <f t="shared" si="270"/>
        <v>2.89</v>
      </c>
      <c r="M1364">
        <v>4944.72</v>
      </c>
      <c r="N1364">
        <f t="shared" si="271"/>
        <v>5474.9278180608908</v>
      </c>
      <c r="O1364" s="7">
        <f t="shared" si="272"/>
        <v>281120.33033289039</v>
      </c>
      <c r="P1364" s="6" t="str">
        <v>+3.350000E+00</v>
      </c>
      <c r="Q1364">
        <f t="shared" si="264"/>
        <v>2.3150000000000004</v>
      </c>
      <c r="R1364">
        <v>6271.38</v>
      </c>
      <c r="S1364">
        <f t="shared" si="269"/>
        <v>6369.3964817541664</v>
      </c>
      <c r="T1364" s="7">
        <f t="shared" si="265"/>
        <v>9607.2306954648157</v>
      </c>
      <c r="U1364" s="6" t="str">
        <v>+3.350000E+00</v>
      </c>
      <c r="V1364">
        <f t="shared" si="261"/>
        <v>3.1175000000000002</v>
      </c>
      <c r="W1364">
        <v>3376.8599999999997</v>
      </c>
      <c r="X1364">
        <f t="shared" si="266"/>
        <v>7180.645020084884</v>
      </c>
      <c r="Y1364" s="7">
        <f t="shared" si="262"/>
        <v>14468780.479022164</v>
      </c>
    </row>
    <row r="1365" spans="1:25" x14ac:dyDescent="0.4">
      <c r="A1365" s="6" t="str">
        <v>+3.352500E+00</v>
      </c>
      <c r="B1365">
        <f t="shared" si="258"/>
        <v>2.6724999999999999</v>
      </c>
      <c r="C1365">
        <v>3889.4400000000005</v>
      </c>
      <c r="D1365">
        <f t="shared" si="259"/>
        <v>3849.7969227755593</v>
      </c>
      <c r="E1365" s="7">
        <f t="shared" si="260"/>
        <v>1571.5735718230073</v>
      </c>
      <c r="F1365" s="6" t="str">
        <v>+3.352500E+00</v>
      </c>
      <c r="G1365">
        <f t="shared" si="263"/>
        <v>2.7974999999999999</v>
      </c>
      <c r="H1365">
        <v>4492.4399999999996</v>
      </c>
      <c r="I1365">
        <f t="shared" si="267"/>
        <v>4565.6453406144001</v>
      </c>
      <c r="J1365" s="7">
        <f t="shared" si="268"/>
        <v>5359.0218944703929</v>
      </c>
      <c r="K1365" s="6" t="str">
        <v>+3.352500E+00</v>
      </c>
      <c r="L1365">
        <f t="shared" si="270"/>
        <v>2.8925000000000001</v>
      </c>
      <c r="M1365">
        <v>4824.12</v>
      </c>
      <c r="N1365">
        <f t="shared" si="271"/>
        <v>5474.9278180609281</v>
      </c>
      <c r="O1365" s="7">
        <f t="shared" si="272"/>
        <v>423550.81604922621</v>
      </c>
      <c r="P1365" s="6" t="str">
        <v>+3.352500E+00</v>
      </c>
      <c r="Q1365">
        <f t="shared" si="264"/>
        <v>2.3174999999999999</v>
      </c>
      <c r="R1365">
        <v>6150.7800000000007</v>
      </c>
      <c r="S1365">
        <f t="shared" si="269"/>
        <v>6369.3964817680553</v>
      </c>
      <c r="T1365" s="7">
        <f t="shared" si="265"/>
        <v>47793.166100642171</v>
      </c>
      <c r="U1365" s="6" t="str">
        <v>+3.352500E+00</v>
      </c>
      <c r="V1365">
        <f t="shared" si="261"/>
        <v>3.12</v>
      </c>
      <c r="W1365">
        <v>3497.46</v>
      </c>
      <c r="X1365">
        <f t="shared" si="266"/>
        <v>7180.6450200848885</v>
      </c>
      <c r="Y1365" s="7">
        <f t="shared" si="262"/>
        <v>13565851.89217772</v>
      </c>
    </row>
    <row r="1366" spans="1:25" x14ac:dyDescent="0.4">
      <c r="A1366" s="6" t="str">
        <v>+3.355000E+00</v>
      </c>
      <c r="B1366">
        <f t="shared" si="258"/>
        <v>2.6749999999999998</v>
      </c>
      <c r="C1366">
        <v>3859.32</v>
      </c>
      <c r="D1366">
        <f t="shared" si="259"/>
        <v>3849.7969227757944</v>
      </c>
      <c r="E1366" s="7">
        <f t="shared" si="260"/>
        <v>90.688999818186019</v>
      </c>
      <c r="F1366" s="6" t="str">
        <v>+3.355000E+00</v>
      </c>
      <c r="G1366">
        <f t="shared" si="263"/>
        <v>2.8</v>
      </c>
      <c r="H1366">
        <v>4522.62</v>
      </c>
      <c r="I1366">
        <f t="shared" si="267"/>
        <v>4565.6453406144801</v>
      </c>
      <c r="J1366" s="7">
        <f t="shared" si="268"/>
        <v>1851.1799349920418</v>
      </c>
      <c r="K1366" s="6" t="str">
        <v>+3.355000E+00</v>
      </c>
      <c r="L1366">
        <f t="shared" si="270"/>
        <v>2.895</v>
      </c>
      <c r="M1366">
        <v>4824.12</v>
      </c>
      <c r="N1366">
        <f t="shared" si="271"/>
        <v>5474.9278180609654</v>
      </c>
      <c r="O1366" s="7">
        <f t="shared" si="272"/>
        <v>423550.81604927476</v>
      </c>
      <c r="P1366" s="6" t="str">
        <v>+3.355000E+00</v>
      </c>
      <c r="Q1366">
        <f t="shared" si="264"/>
        <v>2.3200000000000003</v>
      </c>
      <c r="R1366">
        <v>6211.08</v>
      </c>
      <c r="S1366">
        <f t="shared" si="269"/>
        <v>6369.3964817816031</v>
      </c>
      <c r="T1366" s="7">
        <f t="shared" si="265"/>
        <v>25064.108403704704</v>
      </c>
      <c r="U1366" s="6" t="str">
        <v>+3.355000E+00</v>
      </c>
      <c r="V1366">
        <f t="shared" si="261"/>
        <v>3.1225000000000001</v>
      </c>
      <c r="W1366">
        <v>3437.16</v>
      </c>
      <c r="X1366">
        <f t="shared" si="266"/>
        <v>7180.645020084894</v>
      </c>
      <c r="Y1366" s="7">
        <f t="shared" si="262"/>
        <v>14013680.0956</v>
      </c>
    </row>
    <row r="1367" spans="1:25" x14ac:dyDescent="0.4">
      <c r="A1367" s="6" t="str">
        <v>+3.357500E+00</v>
      </c>
      <c r="B1367">
        <f t="shared" si="258"/>
        <v>2.6774999999999998</v>
      </c>
      <c r="C1367">
        <v>3859.32</v>
      </c>
      <c r="D1367">
        <f t="shared" si="259"/>
        <v>3849.7969227760236</v>
      </c>
      <c r="E1367" s="7">
        <f t="shared" si="260"/>
        <v>90.688999813820772</v>
      </c>
      <c r="F1367" s="6" t="str">
        <v>+3.357500E+00</v>
      </c>
      <c r="G1367">
        <f t="shared" si="263"/>
        <v>2.8024999999999998</v>
      </c>
      <c r="H1367">
        <v>4492.4399999999996</v>
      </c>
      <c r="I1367">
        <f t="shared" si="267"/>
        <v>4565.6453406145583</v>
      </c>
      <c r="J1367" s="7">
        <f t="shared" si="268"/>
        <v>5359.0218944935632</v>
      </c>
      <c r="K1367" s="6" t="str">
        <v>+3.357500E+00</v>
      </c>
      <c r="L1367">
        <f t="shared" si="270"/>
        <v>2.8975</v>
      </c>
      <c r="M1367">
        <v>4703.5200000000004</v>
      </c>
      <c r="N1367">
        <f t="shared" si="271"/>
        <v>5474.9278180610017</v>
      </c>
      <c r="O1367" s="7">
        <f t="shared" si="272"/>
        <v>595070.02176563488</v>
      </c>
      <c r="P1367" s="6" t="str">
        <v>+3.357500E+00</v>
      </c>
      <c r="Q1367">
        <f t="shared" si="264"/>
        <v>2.3224999999999998</v>
      </c>
      <c r="R1367">
        <v>6241.2</v>
      </c>
      <c r="S1367">
        <f t="shared" si="269"/>
        <v>6369.3964817948154</v>
      </c>
      <c r="T1367" s="7">
        <f t="shared" si="265"/>
        <v>16434.337944568477</v>
      </c>
      <c r="U1367" s="6" t="str">
        <v>+3.357500E+00</v>
      </c>
      <c r="V1367">
        <f t="shared" si="261"/>
        <v>3.125</v>
      </c>
      <c r="W1367">
        <v>3587.94</v>
      </c>
      <c r="X1367">
        <f t="shared" si="266"/>
        <v>7180.6450200848994</v>
      </c>
      <c r="Y1367" s="7">
        <f t="shared" si="262"/>
        <v>12907529.361343237</v>
      </c>
    </row>
    <row r="1368" spans="1:25" x14ac:dyDescent="0.4">
      <c r="A1368" s="6" t="str">
        <v>+3.360000E+00</v>
      </c>
      <c r="B1368">
        <f t="shared" si="258"/>
        <v>2.6799999999999997</v>
      </c>
      <c r="C1368">
        <v>3859.32</v>
      </c>
      <c r="D1368">
        <f t="shared" si="259"/>
        <v>3849.7969227762478</v>
      </c>
      <c r="E1368" s="7">
        <f t="shared" si="260"/>
        <v>90.688999809550808</v>
      </c>
      <c r="F1368" s="6" t="str">
        <v>+3.360000E+00</v>
      </c>
      <c r="G1368">
        <f t="shared" si="263"/>
        <v>2.8049999999999997</v>
      </c>
      <c r="H1368">
        <v>4582.92</v>
      </c>
      <c r="I1368">
        <f t="shared" si="267"/>
        <v>4565.6453406146338</v>
      </c>
      <c r="J1368" s="7">
        <f t="shared" si="268"/>
        <v>298.4138568804222</v>
      </c>
      <c r="K1368" s="6" t="str">
        <v>+3.360000E+00</v>
      </c>
      <c r="L1368">
        <f t="shared" si="270"/>
        <v>2.9</v>
      </c>
      <c r="M1368">
        <v>4824.12</v>
      </c>
      <c r="N1368">
        <f t="shared" si="271"/>
        <v>5474.9278180610372</v>
      </c>
      <c r="O1368" s="7">
        <f t="shared" si="272"/>
        <v>423550.81604936824</v>
      </c>
      <c r="P1368" s="6" t="str">
        <v>+3.360000E+00</v>
      </c>
      <c r="Q1368">
        <f t="shared" si="264"/>
        <v>2.3250000000000002</v>
      </c>
      <c r="R1368">
        <v>6271.38</v>
      </c>
      <c r="S1368">
        <f t="shared" si="269"/>
        <v>6369.396481807702</v>
      </c>
      <c r="T1368" s="7">
        <f t="shared" si="265"/>
        <v>9607.2307059595569</v>
      </c>
      <c r="U1368" s="6" t="str">
        <v>+3.360000E+00</v>
      </c>
      <c r="V1368">
        <f t="shared" si="261"/>
        <v>3.1274999999999999</v>
      </c>
      <c r="W1368">
        <v>3497.46</v>
      </c>
      <c r="X1368">
        <f t="shared" si="266"/>
        <v>7180.6450200849031</v>
      </c>
      <c r="Y1368" s="7">
        <f t="shared" si="262"/>
        <v>13565851.892177828</v>
      </c>
    </row>
    <row r="1369" spans="1:25" x14ac:dyDescent="0.4">
      <c r="A1369" s="6" t="str">
        <v>+3.362500E+00</v>
      </c>
      <c r="B1369">
        <f t="shared" si="258"/>
        <v>2.6824999999999997</v>
      </c>
      <c r="C1369">
        <v>3859.32</v>
      </c>
      <c r="D1369">
        <f t="shared" si="259"/>
        <v>3849.7969227764656</v>
      </c>
      <c r="E1369" s="7">
        <f t="shared" si="260"/>
        <v>90.688999805402105</v>
      </c>
      <c r="F1369" s="6" t="str">
        <v>+3.362500E+00</v>
      </c>
      <c r="G1369">
        <f t="shared" si="263"/>
        <v>2.8074999999999997</v>
      </c>
      <c r="H1369">
        <v>4462.32</v>
      </c>
      <c r="I1369">
        <f t="shared" si="267"/>
        <v>4565.6453406147084</v>
      </c>
      <c r="J1369" s="7">
        <f t="shared" si="268"/>
        <v>10676.126013145569</v>
      </c>
      <c r="K1369" s="6" t="str">
        <v>+3.362500E+00</v>
      </c>
      <c r="L1369">
        <f t="shared" si="270"/>
        <v>2.9024999999999999</v>
      </c>
      <c r="M1369">
        <v>4824.12</v>
      </c>
      <c r="N1369">
        <f t="shared" si="271"/>
        <v>5474.9278180610709</v>
      </c>
      <c r="O1369" s="7">
        <f t="shared" si="272"/>
        <v>423550.81604941207</v>
      </c>
      <c r="P1369" s="6" t="str">
        <v>+3.362500E+00</v>
      </c>
      <c r="Q1369">
        <f t="shared" si="264"/>
        <v>2.3274999999999997</v>
      </c>
      <c r="R1369">
        <v>6391.9800000000005</v>
      </c>
      <c r="S1369">
        <f t="shared" si="269"/>
        <v>6369.3964818202703</v>
      </c>
      <c r="T1369" s="7">
        <f t="shared" si="265"/>
        <v>510.01529337420277</v>
      </c>
      <c r="U1369" s="6" t="str">
        <v>+3.362500E+00</v>
      </c>
      <c r="V1369">
        <f t="shared" si="261"/>
        <v>3.13</v>
      </c>
      <c r="W1369">
        <v>3467.34</v>
      </c>
      <c r="X1369">
        <f t="shared" si="266"/>
        <v>7180.6450200849076</v>
      </c>
      <c r="Y1369" s="7">
        <f t="shared" si="262"/>
        <v>13788634.172187775</v>
      </c>
    </row>
    <row r="1370" spans="1:25" x14ac:dyDescent="0.4">
      <c r="A1370" s="6" t="str">
        <v>+3.365000E+00</v>
      </c>
      <c r="B1370">
        <f t="shared" si="258"/>
        <v>2.6850000000000001</v>
      </c>
      <c r="C1370">
        <v>3799.02</v>
      </c>
      <c r="D1370">
        <f t="shared" si="259"/>
        <v>3849.7969227766785</v>
      </c>
      <c r="E1370" s="7">
        <f t="shared" si="260"/>
        <v>2578.2958866687695</v>
      </c>
      <c r="F1370" s="6" t="str">
        <v>+3.365000E+00</v>
      </c>
      <c r="G1370">
        <f t="shared" si="263"/>
        <v>2.81</v>
      </c>
      <c r="H1370">
        <v>4402.0200000000004</v>
      </c>
      <c r="I1370">
        <f t="shared" si="267"/>
        <v>4565.6453406147803</v>
      </c>
      <c r="J1370" s="7">
        <f t="shared" si="268"/>
        <v>26773.252091302715</v>
      </c>
      <c r="K1370" s="6" t="str">
        <v>+3.365000E+00</v>
      </c>
      <c r="L1370">
        <f t="shared" si="270"/>
        <v>2.9050000000000002</v>
      </c>
      <c r="M1370">
        <v>4824.12</v>
      </c>
      <c r="N1370">
        <f t="shared" si="271"/>
        <v>5474.9278180611054</v>
      </c>
      <c r="O1370" s="7">
        <f t="shared" si="272"/>
        <v>423550.81604945706</v>
      </c>
      <c r="P1370" s="6" t="str">
        <v>+3.365000E+00</v>
      </c>
      <c r="Q1370">
        <f t="shared" si="264"/>
        <v>2.33</v>
      </c>
      <c r="R1370">
        <v>6331.6799999999994</v>
      </c>
      <c r="S1370">
        <f t="shared" si="269"/>
        <v>6369.3964818325285</v>
      </c>
      <c r="T1370" s="7">
        <f t="shared" si="265"/>
        <v>1422.5330018234974</v>
      </c>
      <c r="U1370" s="6" t="str">
        <v>+3.365000E+00</v>
      </c>
      <c r="V1370">
        <f t="shared" si="261"/>
        <v>3.1325000000000003</v>
      </c>
      <c r="W1370">
        <v>3015.06</v>
      </c>
      <c r="X1370">
        <f t="shared" si="266"/>
        <v>7180.6450200849131</v>
      </c>
      <c r="Y1370" s="7">
        <f t="shared" si="262"/>
        <v>17352098.559555821</v>
      </c>
    </row>
    <row r="1371" spans="1:25" x14ac:dyDescent="0.4">
      <c r="A1371" s="6" t="str">
        <v>+3.367500E+00</v>
      </c>
      <c r="B1371">
        <f t="shared" si="258"/>
        <v>2.6875</v>
      </c>
      <c r="C1371">
        <v>3829.14</v>
      </c>
      <c r="D1371">
        <f t="shared" si="259"/>
        <v>3849.7969227768863</v>
      </c>
      <c r="E1371" s="7">
        <f t="shared" si="260"/>
        <v>426.70845861024827</v>
      </c>
      <c r="F1371" s="6" t="str">
        <v>+3.367500E+00</v>
      </c>
      <c r="G1371">
        <f t="shared" si="263"/>
        <v>2.8125</v>
      </c>
      <c r="H1371">
        <v>4462.32</v>
      </c>
      <c r="I1371">
        <f t="shared" si="267"/>
        <v>4565.6453406148512</v>
      </c>
      <c r="J1371" s="7">
        <f t="shared" si="268"/>
        <v>10676.126013175077</v>
      </c>
      <c r="K1371" s="6" t="str">
        <v>+3.367500E+00</v>
      </c>
      <c r="L1371">
        <f t="shared" si="270"/>
        <v>2.9075000000000002</v>
      </c>
      <c r="M1371">
        <v>4793.9399999999996</v>
      </c>
      <c r="N1371">
        <f t="shared" si="271"/>
        <v>5474.9278180611373</v>
      </c>
      <c r="O1371" s="7">
        <f t="shared" si="272"/>
        <v>463744.40834766912</v>
      </c>
      <c r="P1371" s="6" t="str">
        <v>+3.367500E+00</v>
      </c>
      <c r="Q1371">
        <f t="shared" si="264"/>
        <v>2.3325000000000005</v>
      </c>
      <c r="R1371">
        <v>6301.5</v>
      </c>
      <c r="S1371">
        <f t="shared" si="269"/>
        <v>6369.3964818444829</v>
      </c>
      <c r="T1371" s="7">
        <f t="shared" si="265"/>
        <v>4609.9322468581931</v>
      </c>
      <c r="U1371" s="6" t="str">
        <v>+3.367500E+00</v>
      </c>
      <c r="V1371">
        <f t="shared" si="261"/>
        <v>3.1350000000000002</v>
      </c>
      <c r="W1371">
        <v>2984.94</v>
      </c>
      <c r="X1371">
        <f t="shared" si="266"/>
        <v>7180.6450200849167</v>
      </c>
      <c r="Y1371" s="7">
        <f t="shared" si="262"/>
        <v>17603940.615565773</v>
      </c>
    </row>
    <row r="1372" spans="1:25" x14ac:dyDescent="0.4">
      <c r="A1372" s="6" t="str">
        <v>+3.370000E+00</v>
      </c>
      <c r="B1372">
        <f t="shared" si="258"/>
        <v>2.69</v>
      </c>
      <c r="C1372">
        <v>3738.72</v>
      </c>
      <c r="D1372">
        <f t="shared" si="259"/>
        <v>3849.7969227770886</v>
      </c>
      <c r="E1372" s="7">
        <f t="shared" si="260"/>
        <v>12338.082773627357</v>
      </c>
      <c r="F1372" s="6" t="str">
        <v>+3.370000E+00</v>
      </c>
      <c r="G1372">
        <f t="shared" si="263"/>
        <v>2.8149999999999999</v>
      </c>
      <c r="H1372">
        <v>4462.32</v>
      </c>
      <c r="I1372">
        <f t="shared" si="267"/>
        <v>4565.6453406149203</v>
      </c>
      <c r="J1372" s="7">
        <f t="shared" si="268"/>
        <v>10676.126013189361</v>
      </c>
      <c r="K1372" s="6" t="str">
        <v>+3.370000E+00</v>
      </c>
      <c r="L1372">
        <f t="shared" si="270"/>
        <v>2.91</v>
      </c>
      <c r="M1372">
        <v>4703.5200000000004</v>
      </c>
      <c r="N1372">
        <f t="shared" si="271"/>
        <v>5474.92781806117</v>
      </c>
      <c r="O1372" s="7">
        <f t="shared" si="272"/>
        <v>595070.02176589449</v>
      </c>
      <c r="P1372" s="6" t="str">
        <v>+3.370000E+00</v>
      </c>
      <c r="Q1372">
        <f t="shared" si="264"/>
        <v>2.335</v>
      </c>
      <c r="R1372">
        <v>6150.7800000000007</v>
      </c>
      <c r="S1372">
        <f t="shared" si="269"/>
        <v>6369.3964818561435</v>
      </c>
      <c r="T1372" s="7">
        <f t="shared" si="265"/>
        <v>47793.166139157242</v>
      </c>
      <c r="U1372" s="6" t="str">
        <v>+3.370000E+00</v>
      </c>
      <c r="V1372">
        <f t="shared" si="261"/>
        <v>3.1375000000000002</v>
      </c>
      <c r="W1372">
        <v>3015.06</v>
      </c>
      <c r="X1372">
        <f t="shared" si="266"/>
        <v>7180.6450200849213</v>
      </c>
      <c r="Y1372" s="7">
        <f t="shared" si="262"/>
        <v>17352098.559555899</v>
      </c>
    </row>
    <row r="1373" spans="1:25" x14ac:dyDescent="0.4">
      <c r="A1373" s="6" t="str">
        <v>+3.372500E+00</v>
      </c>
      <c r="B1373">
        <f t="shared" si="258"/>
        <v>2.6924999999999999</v>
      </c>
      <c r="C1373">
        <v>3768.8399999999997</v>
      </c>
      <c r="D1373">
        <f t="shared" si="259"/>
        <v>3849.796922777286</v>
      </c>
      <c r="E1373" s="7">
        <f t="shared" si="260"/>
        <v>6554.0233455674988</v>
      </c>
      <c r="F1373" s="6" t="str">
        <v>+3.372500E+00</v>
      </c>
      <c r="G1373">
        <f t="shared" si="263"/>
        <v>2.8174999999999999</v>
      </c>
      <c r="H1373">
        <v>4552.74</v>
      </c>
      <c r="I1373">
        <f t="shared" si="267"/>
        <v>4565.6453406149867</v>
      </c>
      <c r="J1373" s="7">
        <f t="shared" si="268"/>
        <v>166.54781638883114</v>
      </c>
      <c r="K1373" s="6" t="str">
        <v>+3.372500E+00</v>
      </c>
      <c r="L1373">
        <f t="shared" si="270"/>
        <v>2.9125000000000001</v>
      </c>
      <c r="M1373">
        <v>4824.12</v>
      </c>
      <c r="N1373">
        <f t="shared" si="271"/>
        <v>5474.9278180612009</v>
      </c>
      <c r="O1373" s="7">
        <f t="shared" si="272"/>
        <v>423550.81604958134</v>
      </c>
      <c r="P1373" s="6" t="str">
        <v>+3.372500E+00</v>
      </c>
      <c r="Q1373">
        <f t="shared" si="264"/>
        <v>2.3375000000000004</v>
      </c>
      <c r="R1373">
        <v>6241.2</v>
      </c>
      <c r="S1373">
        <f t="shared" si="269"/>
        <v>6369.3964818675158</v>
      </c>
      <c r="T1373" s="7">
        <f t="shared" si="265"/>
        <v>16434.337963208363</v>
      </c>
      <c r="U1373" s="6" t="str">
        <v>+3.372500E+00</v>
      </c>
      <c r="V1373">
        <f t="shared" si="261"/>
        <v>3.14</v>
      </c>
      <c r="W1373">
        <v>2984.94</v>
      </c>
      <c r="X1373">
        <f t="shared" si="266"/>
        <v>7180.6450200849258</v>
      </c>
      <c r="Y1373" s="7">
        <f t="shared" si="262"/>
        <v>17603940.615565851</v>
      </c>
    </row>
    <row r="1374" spans="1:25" x14ac:dyDescent="0.4">
      <c r="A1374" s="6" t="str">
        <v>+3.375000E+00</v>
      </c>
      <c r="B1374">
        <f t="shared" si="258"/>
        <v>2.6949999999999998</v>
      </c>
      <c r="C1374">
        <v>3919.62</v>
      </c>
      <c r="D1374">
        <f t="shared" si="259"/>
        <v>3849.7969227774788</v>
      </c>
      <c r="E1374" s="7">
        <f t="shared" si="260"/>
        <v>4875.2621128221417</v>
      </c>
      <c r="F1374" s="6" t="str">
        <v>+3.375000E+00</v>
      </c>
      <c r="G1374">
        <f t="shared" si="263"/>
        <v>2.82</v>
      </c>
      <c r="H1374">
        <v>4462.32</v>
      </c>
      <c r="I1374">
        <f t="shared" si="267"/>
        <v>4565.6453406150522</v>
      </c>
      <c r="J1374" s="7">
        <f t="shared" si="268"/>
        <v>10676.126013216614</v>
      </c>
      <c r="K1374" s="6" t="str">
        <v>+3.375000E+00</v>
      </c>
      <c r="L1374">
        <f t="shared" si="270"/>
        <v>2.915</v>
      </c>
      <c r="M1374">
        <v>4824.12</v>
      </c>
      <c r="N1374">
        <f t="shared" si="271"/>
        <v>5474.9278180612309</v>
      </c>
      <c r="O1374" s="7">
        <f t="shared" si="272"/>
        <v>423550.81604962039</v>
      </c>
      <c r="P1374" s="6" t="str">
        <v>+3.375000E+00</v>
      </c>
      <c r="Q1374">
        <f t="shared" si="264"/>
        <v>2.34</v>
      </c>
      <c r="R1374">
        <v>6271.38</v>
      </c>
      <c r="S1374">
        <f t="shared" si="269"/>
        <v>6369.3964818786071</v>
      </c>
      <c r="T1374" s="7">
        <f t="shared" si="265"/>
        <v>9607.2307198592971</v>
      </c>
      <c r="U1374" s="6" t="str">
        <v>+3.375000E+00</v>
      </c>
      <c r="V1374">
        <f t="shared" si="261"/>
        <v>3.1425000000000001</v>
      </c>
      <c r="W1374">
        <v>2954.7599999999998</v>
      </c>
      <c r="X1374">
        <f t="shared" si="266"/>
        <v>7180.6450200849295</v>
      </c>
      <c r="Y1374" s="7">
        <f t="shared" si="262"/>
        <v>17858104.202978209</v>
      </c>
    </row>
    <row r="1375" spans="1:25" x14ac:dyDescent="0.4">
      <c r="A1375" s="6" t="str">
        <v>+3.377500E+00</v>
      </c>
      <c r="B1375">
        <f t="shared" si="258"/>
        <v>2.6974999999999998</v>
      </c>
      <c r="C1375">
        <v>3829.14</v>
      </c>
      <c r="D1375">
        <f t="shared" si="259"/>
        <v>3849.7969227776662</v>
      </c>
      <c r="E1375" s="7">
        <f t="shared" si="260"/>
        <v>426.7084586424686</v>
      </c>
      <c r="F1375" s="6" t="str">
        <v>+3.377500E+00</v>
      </c>
      <c r="G1375">
        <f t="shared" si="263"/>
        <v>2.8224999999999998</v>
      </c>
      <c r="H1375">
        <v>4492.4399999999996</v>
      </c>
      <c r="I1375">
        <f t="shared" si="267"/>
        <v>4565.6453406151159</v>
      </c>
      <c r="J1375" s="7">
        <f t="shared" si="268"/>
        <v>5359.0218945751894</v>
      </c>
      <c r="K1375" s="6" t="str">
        <v>+3.377500E+00</v>
      </c>
      <c r="L1375">
        <f t="shared" si="270"/>
        <v>2.9175</v>
      </c>
      <c r="M1375">
        <v>4824.12</v>
      </c>
      <c r="N1375">
        <f t="shared" si="271"/>
        <v>5474.927818061261</v>
      </c>
      <c r="O1375" s="7">
        <f t="shared" si="272"/>
        <v>423550.81604965945</v>
      </c>
      <c r="P1375" s="6" t="str">
        <v>+3.377500E+00</v>
      </c>
      <c r="Q1375">
        <f t="shared" si="264"/>
        <v>2.3425000000000002</v>
      </c>
      <c r="R1375">
        <v>6452.28</v>
      </c>
      <c r="S1375">
        <f t="shared" si="269"/>
        <v>6369.3964818894246</v>
      </c>
      <c r="T1375" s="7">
        <f t="shared" si="265"/>
        <v>6869.6775743860298</v>
      </c>
      <c r="U1375" s="6" t="str">
        <v>+3.377500E+00</v>
      </c>
      <c r="V1375">
        <f t="shared" si="261"/>
        <v>3.145</v>
      </c>
      <c r="W1375">
        <v>3015.06</v>
      </c>
      <c r="X1375">
        <f t="shared" si="266"/>
        <v>7180.6450200849331</v>
      </c>
      <c r="Y1375" s="7">
        <f t="shared" si="262"/>
        <v>17352098.559555989</v>
      </c>
    </row>
    <row r="1376" spans="1:25" x14ac:dyDescent="0.4">
      <c r="A1376" s="6" t="str">
        <v>+3.380000E+00</v>
      </c>
      <c r="B1376">
        <f t="shared" si="258"/>
        <v>2.6999999999999997</v>
      </c>
      <c r="C1376">
        <v>3859.32</v>
      </c>
      <c r="D1376">
        <f t="shared" si="259"/>
        <v>3849.7969227778499</v>
      </c>
      <c r="E1376" s="7">
        <f t="shared" si="260"/>
        <v>90.688999779037445</v>
      </c>
      <c r="F1376" s="6" t="str">
        <v>+3.380000E+00</v>
      </c>
      <c r="G1376">
        <f t="shared" si="263"/>
        <v>2.8249999999999997</v>
      </c>
      <c r="H1376">
        <v>4341.7199999999993</v>
      </c>
      <c r="I1376">
        <f t="shared" si="267"/>
        <v>4565.6453406151786</v>
      </c>
      <c r="J1376" s="7">
        <f t="shared" si="268"/>
        <v>50142.558169624055</v>
      </c>
      <c r="K1376" s="6" t="str">
        <v>+3.380000E+00</v>
      </c>
      <c r="L1376">
        <f t="shared" si="270"/>
        <v>2.92</v>
      </c>
      <c r="M1376">
        <v>4824.12</v>
      </c>
      <c r="N1376">
        <f t="shared" si="271"/>
        <v>5474.9278180612891</v>
      </c>
      <c r="O1376" s="7">
        <f t="shared" si="272"/>
        <v>423550.81604969618</v>
      </c>
      <c r="P1376" s="6" t="str">
        <v>+3.380000E+00</v>
      </c>
      <c r="Q1376">
        <f t="shared" si="264"/>
        <v>2.3449999999999998</v>
      </c>
      <c r="R1376">
        <v>6271.38</v>
      </c>
      <c r="S1376">
        <f t="shared" si="269"/>
        <v>6369.3964818999748</v>
      </c>
      <c r="T1376" s="7">
        <f t="shared" si="265"/>
        <v>9607.2307240480641</v>
      </c>
      <c r="U1376" s="6" t="str">
        <v>+3.380000E+00</v>
      </c>
      <c r="V1376">
        <f t="shared" si="261"/>
        <v>3.1475</v>
      </c>
      <c r="W1376">
        <v>3015.06</v>
      </c>
      <c r="X1376">
        <f t="shared" si="266"/>
        <v>7180.6450200849376</v>
      </c>
      <c r="Y1376" s="7">
        <f t="shared" si="262"/>
        <v>17352098.559556033</v>
      </c>
    </row>
    <row r="1377" spans="1:25" x14ac:dyDescent="0.4">
      <c r="A1377" s="6" t="str">
        <v>+3.382500E+00</v>
      </c>
      <c r="B1377">
        <f t="shared" si="258"/>
        <v>2.7024999999999997</v>
      </c>
      <c r="C1377">
        <v>3768.8399999999997</v>
      </c>
      <c r="D1377">
        <f t="shared" si="259"/>
        <v>3849.7969227780281</v>
      </c>
      <c r="E1377" s="7">
        <f t="shared" si="260"/>
        <v>6554.0233456876631</v>
      </c>
      <c r="F1377" s="6" t="str">
        <v>+3.382500E+00</v>
      </c>
      <c r="G1377">
        <f t="shared" si="263"/>
        <v>2.8274999999999997</v>
      </c>
      <c r="H1377">
        <v>4552.74</v>
      </c>
      <c r="I1377">
        <f t="shared" si="267"/>
        <v>4565.6453406152386</v>
      </c>
      <c r="J1377" s="7">
        <f t="shared" si="268"/>
        <v>166.54781639533363</v>
      </c>
      <c r="K1377" s="6" t="str">
        <v>+3.382500E+00</v>
      </c>
      <c r="L1377">
        <f t="shared" si="270"/>
        <v>2.9224999999999999</v>
      </c>
      <c r="M1377">
        <v>4763.82</v>
      </c>
      <c r="N1377">
        <f t="shared" si="271"/>
        <v>5474.9278180613173</v>
      </c>
      <c r="O1377" s="7">
        <f t="shared" si="272"/>
        <v>505674.32890792802</v>
      </c>
      <c r="P1377" s="6" t="str">
        <v>+3.382500E+00</v>
      </c>
      <c r="Q1377">
        <f t="shared" si="264"/>
        <v>2.3475000000000001</v>
      </c>
      <c r="R1377">
        <v>6391.9800000000005</v>
      </c>
      <c r="S1377">
        <f t="shared" si="269"/>
        <v>6369.3964819102657</v>
      </c>
      <c r="T1377" s="7">
        <f t="shared" si="265"/>
        <v>510.01528930937684</v>
      </c>
      <c r="U1377" s="6" t="str">
        <v>+3.382500E+00</v>
      </c>
      <c r="V1377">
        <f t="shared" si="261"/>
        <v>3.15</v>
      </c>
      <c r="W1377">
        <v>3105.54</v>
      </c>
      <c r="X1377">
        <f t="shared" si="266"/>
        <v>7180.6450200849413</v>
      </c>
      <c r="Y1377" s="7">
        <f t="shared" si="262"/>
        <v>16606480.924721491</v>
      </c>
    </row>
    <row r="1378" spans="1:25" x14ac:dyDescent="0.4">
      <c r="A1378" s="6" t="str">
        <v>+3.385000E+00</v>
      </c>
      <c r="B1378">
        <f t="shared" si="258"/>
        <v>2.7049999999999996</v>
      </c>
      <c r="C1378">
        <v>3799.02</v>
      </c>
      <c r="D1378">
        <f t="shared" si="259"/>
        <v>3849.7969227782023</v>
      </c>
      <c r="E1378" s="7">
        <f t="shared" si="260"/>
        <v>2578.2958868235228</v>
      </c>
      <c r="F1378" s="6" t="str">
        <v>+3.385000E+00</v>
      </c>
      <c r="G1378">
        <f t="shared" si="263"/>
        <v>2.8299999999999996</v>
      </c>
      <c r="H1378">
        <v>4462.32</v>
      </c>
      <c r="I1378">
        <f t="shared" si="267"/>
        <v>4565.6453406152978</v>
      </c>
      <c r="J1378" s="7">
        <f t="shared" si="268"/>
        <v>10676.12601326736</v>
      </c>
      <c r="K1378" s="6" t="str">
        <v>+3.385000E+00</v>
      </c>
      <c r="L1378">
        <f t="shared" si="270"/>
        <v>2.9249999999999998</v>
      </c>
      <c r="M1378">
        <v>4703.5200000000004</v>
      </c>
      <c r="N1378">
        <f t="shared" si="271"/>
        <v>5474.9278180613455</v>
      </c>
      <c r="O1378" s="7">
        <f t="shared" si="272"/>
        <v>595070.02176616527</v>
      </c>
      <c r="P1378" s="6" t="str">
        <v>+3.385000E+00</v>
      </c>
      <c r="Q1378">
        <f t="shared" si="264"/>
        <v>2.3499999999999996</v>
      </c>
      <c r="R1378">
        <v>6271.38</v>
      </c>
      <c r="S1378">
        <f t="shared" si="269"/>
        <v>6369.3964819203011</v>
      </c>
      <c r="T1378" s="7">
        <f t="shared" si="265"/>
        <v>9607.2307280326877</v>
      </c>
      <c r="U1378" s="6" t="str">
        <v>+3.385000E+00</v>
      </c>
      <c r="V1378">
        <f t="shared" si="261"/>
        <v>3.1524999999999999</v>
      </c>
      <c r="W1378">
        <v>3015.06</v>
      </c>
      <c r="X1378">
        <f t="shared" si="266"/>
        <v>7180.6450200849458</v>
      </c>
      <c r="Y1378" s="7">
        <f t="shared" si="262"/>
        <v>17352098.559556097</v>
      </c>
    </row>
    <row r="1379" spans="1:25" x14ac:dyDescent="0.4">
      <c r="A1379" s="6" t="str">
        <v>+3.387500E+00</v>
      </c>
      <c r="B1379">
        <f t="shared" si="258"/>
        <v>2.7075</v>
      </c>
      <c r="C1379">
        <v>3768.8399999999997</v>
      </c>
      <c r="D1379">
        <f t="shared" si="259"/>
        <v>3849.7969227783724</v>
      </c>
      <c r="E1379" s="7">
        <f t="shared" si="260"/>
        <v>6554.0233457434006</v>
      </c>
      <c r="F1379" s="6" t="str">
        <v>+3.387500E+00</v>
      </c>
      <c r="G1379">
        <f t="shared" si="263"/>
        <v>2.8325</v>
      </c>
      <c r="H1379">
        <v>4552.74</v>
      </c>
      <c r="I1379">
        <f t="shared" si="267"/>
        <v>4565.645340615356</v>
      </c>
      <c r="J1379" s="7">
        <f t="shared" si="268"/>
        <v>166.54781639836185</v>
      </c>
      <c r="K1379" s="6" t="str">
        <v>+3.387500E+00</v>
      </c>
      <c r="L1379">
        <f t="shared" si="270"/>
        <v>2.9275000000000002</v>
      </c>
      <c r="M1379">
        <v>4733.6400000000003</v>
      </c>
      <c r="N1379">
        <f t="shared" si="271"/>
        <v>5474.9278180613719</v>
      </c>
      <c r="O1379" s="7">
        <f t="shared" si="272"/>
        <v>549507.62920618919</v>
      </c>
      <c r="P1379" s="6" t="str">
        <v>+3.387500E+00</v>
      </c>
      <c r="Q1379">
        <f t="shared" si="264"/>
        <v>2.3525</v>
      </c>
      <c r="R1379">
        <v>6271.38</v>
      </c>
      <c r="S1379">
        <f t="shared" si="269"/>
        <v>6369.39648193009</v>
      </c>
      <c r="T1379" s="7">
        <f t="shared" si="265"/>
        <v>9607.2307299516342</v>
      </c>
      <c r="U1379" s="6" t="str">
        <v>+3.387500E+00</v>
      </c>
      <c r="V1379">
        <f t="shared" si="261"/>
        <v>3.1550000000000002</v>
      </c>
      <c r="W1379">
        <v>2894.46</v>
      </c>
      <c r="X1379">
        <f t="shared" si="266"/>
        <v>7180.6450200849486</v>
      </c>
      <c r="Y1379" s="7">
        <f t="shared" si="262"/>
        <v>18371382.026400611</v>
      </c>
    </row>
    <row r="1380" spans="1:25" x14ac:dyDescent="0.4">
      <c r="A1380" s="6" t="str">
        <v>+3.390000E+00</v>
      </c>
      <c r="B1380">
        <f t="shared" si="258"/>
        <v>2.71</v>
      </c>
      <c r="C1380">
        <v>3859.32</v>
      </c>
      <c r="D1380">
        <f t="shared" si="259"/>
        <v>3849.7969227785384</v>
      </c>
      <c r="E1380" s="7">
        <f t="shared" si="260"/>
        <v>90.688999765924407</v>
      </c>
      <c r="F1380" s="6" t="str">
        <v>+3.390000E+00</v>
      </c>
      <c r="G1380">
        <f t="shared" si="263"/>
        <v>2.835</v>
      </c>
      <c r="H1380">
        <v>4462.32</v>
      </c>
      <c r="I1380">
        <f t="shared" si="267"/>
        <v>4565.6453406154124</v>
      </c>
      <c r="J1380" s="7">
        <f t="shared" si="268"/>
        <v>10676.126013291041</v>
      </c>
      <c r="K1380" s="6" t="str">
        <v>+3.390000E+00</v>
      </c>
      <c r="L1380">
        <f t="shared" si="270"/>
        <v>2.93</v>
      </c>
      <c r="M1380">
        <v>4703.5200000000004</v>
      </c>
      <c r="N1380">
        <f t="shared" si="271"/>
        <v>5474.9278180613983</v>
      </c>
      <c r="O1380" s="7">
        <f t="shared" si="272"/>
        <v>595070.02176624665</v>
      </c>
      <c r="P1380" s="6" t="str">
        <v>+3.390000E+00</v>
      </c>
      <c r="Q1380">
        <f t="shared" si="264"/>
        <v>2.3550000000000004</v>
      </c>
      <c r="R1380">
        <v>6150.7800000000007</v>
      </c>
      <c r="S1380">
        <f t="shared" si="269"/>
        <v>6369.396481939636</v>
      </c>
      <c r="T1380" s="7">
        <f t="shared" si="265"/>
        <v>47793.166175662918</v>
      </c>
      <c r="U1380" s="6" t="str">
        <v>+3.390000E+00</v>
      </c>
      <c r="V1380">
        <f t="shared" si="261"/>
        <v>3.1575000000000002</v>
      </c>
      <c r="W1380">
        <v>3015.06</v>
      </c>
      <c r="X1380">
        <f t="shared" si="266"/>
        <v>7180.6450200849522</v>
      </c>
      <c r="Y1380" s="7">
        <f t="shared" si="262"/>
        <v>17352098.559556156</v>
      </c>
    </row>
    <row r="1381" spans="1:25" x14ac:dyDescent="0.4">
      <c r="A1381" s="6" t="str">
        <v>+3.392500E+00</v>
      </c>
      <c r="B1381">
        <f t="shared" si="258"/>
        <v>2.7124999999999999</v>
      </c>
      <c r="C1381">
        <v>3768.8399999999997</v>
      </c>
      <c r="D1381">
        <f t="shared" si="259"/>
        <v>3849.7969227786998</v>
      </c>
      <c r="E1381" s="7">
        <f t="shared" si="260"/>
        <v>6554.0233457964141</v>
      </c>
      <c r="F1381" s="6" t="str">
        <v>+3.392500E+00</v>
      </c>
      <c r="G1381">
        <f t="shared" si="263"/>
        <v>2.8374999999999999</v>
      </c>
      <c r="H1381">
        <v>4552.74</v>
      </c>
      <c r="I1381">
        <f t="shared" si="267"/>
        <v>4565.6453406154678</v>
      </c>
      <c r="J1381" s="7">
        <f t="shared" si="268"/>
        <v>166.54781640124924</v>
      </c>
      <c r="K1381" s="6" t="str">
        <v>+3.392500E+00</v>
      </c>
      <c r="L1381">
        <f t="shared" si="270"/>
        <v>2.9325000000000001</v>
      </c>
      <c r="M1381">
        <v>4884.4199999999992</v>
      </c>
      <c r="N1381">
        <f t="shared" si="271"/>
        <v>5474.9278180614237</v>
      </c>
      <c r="O1381" s="7">
        <f t="shared" si="272"/>
        <v>348699.48319166451</v>
      </c>
      <c r="P1381" s="6" t="str">
        <v>+3.392500E+00</v>
      </c>
      <c r="Q1381">
        <f t="shared" si="264"/>
        <v>2.3574999999999999</v>
      </c>
      <c r="R1381">
        <v>6271.38</v>
      </c>
      <c r="S1381">
        <f t="shared" si="269"/>
        <v>6369.3964819489465</v>
      </c>
      <c r="T1381" s="7">
        <f t="shared" si="265"/>
        <v>9607.230733648139</v>
      </c>
      <c r="U1381" s="6" t="str">
        <v>+3.392500E+00</v>
      </c>
      <c r="V1381">
        <f t="shared" si="261"/>
        <v>3.16</v>
      </c>
      <c r="W1381">
        <v>2984.94</v>
      </c>
      <c r="X1381">
        <f t="shared" si="266"/>
        <v>7180.6450200849558</v>
      </c>
      <c r="Y1381" s="7">
        <f t="shared" si="262"/>
        <v>17603940.615566097</v>
      </c>
    </row>
    <row r="1382" spans="1:25" x14ac:dyDescent="0.4">
      <c r="A1382" s="6" t="str">
        <v>+3.395000E+00</v>
      </c>
      <c r="B1382">
        <f t="shared" si="258"/>
        <v>2.7149999999999999</v>
      </c>
      <c r="C1382">
        <v>3799.02</v>
      </c>
      <c r="D1382">
        <f t="shared" si="259"/>
        <v>3849.7969227788576</v>
      </c>
      <c r="E1382" s="7">
        <f t="shared" si="260"/>
        <v>2578.2958868900705</v>
      </c>
      <c r="F1382" s="6" t="str">
        <v>+3.395000E+00</v>
      </c>
      <c r="G1382">
        <f t="shared" si="263"/>
        <v>2.84</v>
      </c>
      <c r="H1382">
        <v>4522.62</v>
      </c>
      <c r="I1382">
        <f t="shared" si="267"/>
        <v>4565.6453406155206</v>
      </c>
      <c r="J1382" s="7">
        <f t="shared" si="268"/>
        <v>1851.1799350815743</v>
      </c>
      <c r="K1382" s="6" t="str">
        <v>+3.395000E+00</v>
      </c>
      <c r="L1382">
        <f t="shared" si="270"/>
        <v>2.9350000000000001</v>
      </c>
      <c r="M1382">
        <v>4884.4199999999992</v>
      </c>
      <c r="N1382">
        <f t="shared" si="271"/>
        <v>5474.9278180614483</v>
      </c>
      <c r="O1382" s="7">
        <f t="shared" si="272"/>
        <v>348699.48319169355</v>
      </c>
      <c r="P1382" s="6" t="str">
        <v>+3.395000E+00</v>
      </c>
      <c r="Q1382">
        <f t="shared" si="264"/>
        <v>2.3600000000000003</v>
      </c>
      <c r="R1382">
        <v>6211.08</v>
      </c>
      <c r="S1382">
        <f t="shared" si="269"/>
        <v>6369.3964819580278</v>
      </c>
      <c r="T1382" s="7">
        <f t="shared" si="265"/>
        <v>25064.108459566574</v>
      </c>
      <c r="U1382" s="6" t="str">
        <v>+3.395000E+00</v>
      </c>
      <c r="V1382">
        <f t="shared" si="261"/>
        <v>3.1625000000000001</v>
      </c>
      <c r="W1382">
        <v>2954.7599999999998</v>
      </c>
      <c r="X1382">
        <f t="shared" si="266"/>
        <v>7180.6450200849586</v>
      </c>
      <c r="Y1382" s="7">
        <f t="shared" si="262"/>
        <v>17858104.202978458</v>
      </c>
    </row>
    <row r="1383" spans="1:25" x14ac:dyDescent="0.4">
      <c r="A1383" s="6" t="str">
        <v>+3.397500E+00</v>
      </c>
      <c r="B1383">
        <f t="shared" si="258"/>
        <v>2.7174999999999998</v>
      </c>
      <c r="C1383">
        <v>3859.32</v>
      </c>
      <c r="D1383">
        <f t="shared" si="259"/>
        <v>3849.7969227790113</v>
      </c>
      <c r="E1383" s="7">
        <f t="shared" si="260"/>
        <v>90.688999756916772</v>
      </c>
      <c r="F1383" s="6" t="str">
        <v>+3.397500E+00</v>
      </c>
      <c r="G1383">
        <f t="shared" si="263"/>
        <v>2.8424999999999998</v>
      </c>
      <c r="H1383">
        <v>4582.92</v>
      </c>
      <c r="I1383">
        <f t="shared" si="267"/>
        <v>4565.6453406155733</v>
      </c>
      <c r="J1383" s="7">
        <f t="shared" si="268"/>
        <v>298.41385684796285</v>
      </c>
      <c r="K1383" s="6" t="str">
        <v>+3.397500E+00</v>
      </c>
      <c r="L1383">
        <f t="shared" si="270"/>
        <v>2.9375</v>
      </c>
      <c r="M1383">
        <v>4733.6400000000003</v>
      </c>
      <c r="N1383">
        <f t="shared" si="271"/>
        <v>5474.927818061472</v>
      </c>
      <c r="O1383" s="7">
        <f t="shared" si="272"/>
        <v>549507.6292063375</v>
      </c>
      <c r="P1383" s="6" t="str">
        <v>+3.397500E+00</v>
      </c>
      <c r="Q1383">
        <f t="shared" si="264"/>
        <v>2.3624999999999998</v>
      </c>
      <c r="R1383">
        <v>6301.5</v>
      </c>
      <c r="S1383">
        <f t="shared" si="269"/>
        <v>6369.3964819668845</v>
      </c>
      <c r="T1383" s="7">
        <f t="shared" si="265"/>
        <v>4609.9322634794717</v>
      </c>
      <c r="U1383" s="6" t="str">
        <v>+3.397500E+00</v>
      </c>
      <c r="V1383">
        <f t="shared" si="261"/>
        <v>3.165</v>
      </c>
      <c r="W1383">
        <v>3015.06</v>
      </c>
      <c r="X1383">
        <f t="shared" si="266"/>
        <v>7180.6450200849622</v>
      </c>
      <c r="Y1383" s="7">
        <f t="shared" si="262"/>
        <v>17352098.559556231</v>
      </c>
    </row>
    <row r="1384" spans="1:25" x14ac:dyDescent="0.4">
      <c r="A1384" s="6" t="str">
        <v>+3.400000E+00</v>
      </c>
      <c r="B1384">
        <f t="shared" si="258"/>
        <v>2.7199999999999998</v>
      </c>
      <c r="C1384">
        <v>3859.32</v>
      </c>
      <c r="D1384">
        <f t="shared" si="259"/>
        <v>3849.7969227791609</v>
      </c>
      <c r="E1384" s="7">
        <f t="shared" si="260"/>
        <v>90.68899975406724</v>
      </c>
      <c r="F1384" s="6" t="str">
        <v>+3.400000E+00</v>
      </c>
      <c r="G1384">
        <f t="shared" si="263"/>
        <v>2.8449999999999998</v>
      </c>
      <c r="H1384">
        <v>4341.7199999999993</v>
      </c>
      <c r="I1384">
        <f t="shared" si="267"/>
        <v>4565.6453406156243</v>
      </c>
      <c r="J1384" s="7">
        <f t="shared" si="268"/>
        <v>50142.558169823642</v>
      </c>
      <c r="K1384" s="6" t="str">
        <v>+3.400000E+00</v>
      </c>
      <c r="L1384">
        <f t="shared" si="270"/>
        <v>2.94</v>
      </c>
      <c r="M1384">
        <v>4824.12</v>
      </c>
      <c r="N1384">
        <f t="shared" si="271"/>
        <v>5474.9278180614956</v>
      </c>
      <c r="O1384" s="7">
        <f t="shared" si="272"/>
        <v>423550.81604996492</v>
      </c>
      <c r="P1384" s="6" t="str">
        <v>+3.400000E+00</v>
      </c>
      <c r="Q1384">
        <f t="shared" si="264"/>
        <v>2.3650000000000002</v>
      </c>
      <c r="R1384">
        <v>6271.38</v>
      </c>
      <c r="S1384">
        <f t="shared" si="269"/>
        <v>6369.396481975522</v>
      </c>
      <c r="T1384" s="7">
        <f t="shared" si="265"/>
        <v>9607.230738857801</v>
      </c>
      <c r="U1384" s="6" t="str">
        <v>+3.400000E+00</v>
      </c>
      <c r="V1384">
        <f t="shared" si="261"/>
        <v>3.1675</v>
      </c>
      <c r="W1384">
        <v>3135.6600000000003</v>
      </c>
      <c r="X1384">
        <f t="shared" si="266"/>
        <v>7180.6450200849658</v>
      </c>
      <c r="Y1384" s="7">
        <f t="shared" si="262"/>
        <v>16361903.81271177</v>
      </c>
    </row>
    <row r="1385" spans="1:25" x14ac:dyDescent="0.4">
      <c r="A1385" s="6" t="str">
        <v>+3.402500E+00</v>
      </c>
      <c r="B1385">
        <f t="shared" ref="B1385:B1448" si="273">A1385-A$296</f>
        <v>2.7224999999999997</v>
      </c>
      <c r="C1385">
        <v>3889.4400000000005</v>
      </c>
      <c r="D1385">
        <f t="shared" ref="D1385:D1448" si="274">$S$15*(1-EXP(-(B1385/$T$15)))</f>
        <v>3849.7969227793078</v>
      </c>
      <c r="E1385" s="7">
        <f t="shared" ref="E1385:E1448" si="275">(D1385-C1385)^2</f>
        <v>1571.5735715258047</v>
      </c>
      <c r="F1385" s="6" t="str">
        <v>+3.402500E+00</v>
      </c>
      <c r="G1385">
        <f t="shared" si="263"/>
        <v>2.8474999999999997</v>
      </c>
      <c r="H1385">
        <v>4582.92</v>
      </c>
      <c r="I1385">
        <f t="shared" si="267"/>
        <v>4565.6453406156734</v>
      </c>
      <c r="J1385" s="7">
        <f t="shared" si="268"/>
        <v>298.41385684450643</v>
      </c>
      <c r="K1385" s="6" t="str">
        <v>+3.402500E+00</v>
      </c>
      <c r="L1385">
        <f t="shared" si="270"/>
        <v>2.9424999999999999</v>
      </c>
      <c r="M1385">
        <v>4733.6400000000003</v>
      </c>
      <c r="N1385">
        <f t="shared" si="271"/>
        <v>5474.9278180615192</v>
      </c>
      <c r="O1385" s="7">
        <f t="shared" si="272"/>
        <v>549507.62920640758</v>
      </c>
      <c r="P1385" s="6" t="str">
        <v>+3.402500E+00</v>
      </c>
      <c r="Q1385">
        <f t="shared" si="264"/>
        <v>2.3674999999999997</v>
      </c>
      <c r="R1385">
        <v>6301.5</v>
      </c>
      <c r="S1385">
        <f t="shared" si="269"/>
        <v>6369.3964819839475</v>
      </c>
      <c r="T1385" s="7">
        <f t="shared" si="265"/>
        <v>4609.9322657965104</v>
      </c>
      <c r="U1385" s="6" t="str">
        <v>+3.402500E+00</v>
      </c>
      <c r="V1385">
        <f t="shared" si="261"/>
        <v>3.17</v>
      </c>
      <c r="W1385">
        <v>3015.06</v>
      </c>
      <c r="X1385">
        <f t="shared" si="266"/>
        <v>7180.6450200849686</v>
      </c>
      <c r="Y1385" s="7">
        <f t="shared" si="262"/>
        <v>17352098.559556291</v>
      </c>
    </row>
    <row r="1386" spans="1:25" x14ac:dyDescent="0.4">
      <c r="A1386" s="6" t="str">
        <v>+3.405000E+00</v>
      </c>
      <c r="B1386">
        <f t="shared" si="273"/>
        <v>2.7249999999999996</v>
      </c>
      <c r="C1386">
        <v>3799.02</v>
      </c>
      <c r="D1386">
        <f t="shared" si="274"/>
        <v>3849.7969227794501</v>
      </c>
      <c r="E1386" s="7">
        <f t="shared" si="275"/>
        <v>2578.2958869502445</v>
      </c>
      <c r="F1386" s="6" t="str">
        <v>+3.405000E+00</v>
      </c>
      <c r="G1386">
        <f t="shared" si="263"/>
        <v>2.8499999999999996</v>
      </c>
      <c r="H1386">
        <v>4462.32</v>
      </c>
      <c r="I1386">
        <f t="shared" si="267"/>
        <v>4565.6453406157225</v>
      </c>
      <c r="J1386" s="7">
        <f t="shared" si="268"/>
        <v>10676.126013355131</v>
      </c>
      <c r="K1386" s="6" t="str">
        <v>+3.405000E+00</v>
      </c>
      <c r="L1386">
        <f t="shared" si="270"/>
        <v>2.9449999999999998</v>
      </c>
      <c r="M1386">
        <v>3979.92</v>
      </c>
      <c r="N1386">
        <f t="shared" si="271"/>
        <v>5474.927818061542</v>
      </c>
      <c r="O1386" s="7">
        <f t="shared" si="272"/>
        <v>2235048.3760651322</v>
      </c>
      <c r="P1386" s="6" t="str">
        <v>+3.405000E+00</v>
      </c>
      <c r="Q1386">
        <f t="shared" si="264"/>
        <v>2.37</v>
      </c>
      <c r="R1386">
        <v>6331.6799999999994</v>
      </c>
      <c r="S1386">
        <f t="shared" si="269"/>
        <v>6369.3964819921639</v>
      </c>
      <c r="T1386" s="7">
        <f t="shared" si="265"/>
        <v>1422.5330138652703</v>
      </c>
      <c r="U1386" s="6" t="str">
        <v>+3.405000E+00</v>
      </c>
      <c r="V1386">
        <f t="shared" si="261"/>
        <v>3.1724999999999999</v>
      </c>
      <c r="W1386">
        <v>2894.46</v>
      </c>
      <c r="X1386">
        <f t="shared" si="266"/>
        <v>7180.6450200849722</v>
      </c>
      <c r="Y1386" s="7">
        <f t="shared" si="262"/>
        <v>18371382.026400812</v>
      </c>
    </row>
    <row r="1387" spans="1:25" x14ac:dyDescent="0.4">
      <c r="A1387" s="6" t="str">
        <v>+3.407500E+00</v>
      </c>
      <c r="B1387">
        <f t="shared" si="273"/>
        <v>2.7275</v>
      </c>
      <c r="C1387">
        <v>3768.8399999999997</v>
      </c>
      <c r="D1387">
        <f t="shared" si="274"/>
        <v>3849.7969227795893</v>
      </c>
      <c r="E1387" s="7">
        <f t="shared" si="275"/>
        <v>6554.0233459404344</v>
      </c>
      <c r="F1387" s="6" t="str">
        <v>+3.407500E+00</v>
      </c>
      <c r="G1387">
        <f t="shared" si="263"/>
        <v>2.8525</v>
      </c>
      <c r="H1387">
        <v>4462.32</v>
      </c>
      <c r="I1387">
        <f t="shared" si="267"/>
        <v>4565.6453406157698</v>
      </c>
      <c r="J1387" s="7">
        <f t="shared" si="268"/>
        <v>10676.126013364905</v>
      </c>
      <c r="K1387" s="6" t="str">
        <v>+3.407500E+00</v>
      </c>
      <c r="L1387">
        <f t="shared" si="270"/>
        <v>2.9475000000000002</v>
      </c>
      <c r="M1387">
        <v>3889.4400000000005</v>
      </c>
      <c r="N1387">
        <f t="shared" si="271"/>
        <v>5474.9278180615638</v>
      </c>
      <c r="O1387" s="7">
        <f t="shared" si="272"/>
        <v>2513771.6212216169</v>
      </c>
      <c r="P1387" s="6" t="str">
        <v>+3.407500E+00</v>
      </c>
      <c r="Q1387">
        <f t="shared" si="264"/>
        <v>2.3725000000000005</v>
      </c>
      <c r="R1387">
        <v>6180.9</v>
      </c>
      <c r="S1387">
        <f t="shared" si="269"/>
        <v>6369.3964820001775</v>
      </c>
      <c r="T1387" s="7">
        <f t="shared" si="265"/>
        <v>35530.923726443361</v>
      </c>
      <c r="U1387" s="6" t="str">
        <v>+3.407500E+00</v>
      </c>
      <c r="V1387">
        <f t="shared" si="261"/>
        <v>3.1750000000000003</v>
      </c>
      <c r="W1387">
        <v>3015.06</v>
      </c>
      <c r="X1387">
        <f t="shared" si="266"/>
        <v>7180.6450200849749</v>
      </c>
      <c r="Y1387" s="7">
        <f t="shared" si="262"/>
        <v>17352098.559556339</v>
      </c>
    </row>
    <row r="1388" spans="1:25" x14ac:dyDescent="0.4">
      <c r="A1388" s="6" t="str">
        <v>+3.410000E+00</v>
      </c>
      <c r="B1388">
        <f t="shared" si="273"/>
        <v>2.73</v>
      </c>
      <c r="C1388">
        <v>3979.92</v>
      </c>
      <c r="D1388">
        <f t="shared" si="274"/>
        <v>3849.7969227797248</v>
      </c>
      <c r="E1388" s="7">
        <f t="shared" si="275"/>
        <v>16932.015225273721</v>
      </c>
      <c r="F1388" s="6" t="str">
        <v>+3.410000E+00</v>
      </c>
      <c r="G1388">
        <f t="shared" si="263"/>
        <v>2.855</v>
      </c>
      <c r="H1388">
        <v>3738.72</v>
      </c>
      <c r="I1388">
        <f t="shared" si="267"/>
        <v>4565.6453406158162</v>
      </c>
      <c r="J1388" s="7">
        <f t="shared" si="268"/>
        <v>683805.51895258389</v>
      </c>
      <c r="K1388" s="6" t="str">
        <v>+3.410000E+00</v>
      </c>
      <c r="L1388">
        <f t="shared" si="270"/>
        <v>2.95</v>
      </c>
      <c r="M1388">
        <v>3979.92</v>
      </c>
      <c r="N1388">
        <f t="shared" si="271"/>
        <v>5474.9278180615847</v>
      </c>
      <c r="O1388" s="7">
        <f t="shared" si="272"/>
        <v>2235048.3760652603</v>
      </c>
      <c r="P1388" s="6" t="str">
        <v>+3.410000E+00</v>
      </c>
      <c r="Q1388">
        <f t="shared" si="264"/>
        <v>2.375</v>
      </c>
      <c r="R1388">
        <v>6271.38</v>
      </c>
      <c r="S1388">
        <f t="shared" si="269"/>
        <v>6369.3964820079937</v>
      </c>
      <c r="T1388" s="7">
        <f t="shared" si="265"/>
        <v>9607.2307452233217</v>
      </c>
      <c r="U1388" s="6" t="str">
        <v>+3.410000E+00</v>
      </c>
      <c r="V1388">
        <f t="shared" si="261"/>
        <v>3.1775000000000002</v>
      </c>
      <c r="W1388">
        <v>2894.46</v>
      </c>
      <c r="X1388">
        <f t="shared" si="266"/>
        <v>7180.6450200849777</v>
      </c>
      <c r="Y1388" s="7">
        <f t="shared" si="262"/>
        <v>18371382.02640086</v>
      </c>
    </row>
    <row r="1389" spans="1:25" x14ac:dyDescent="0.4">
      <c r="A1389" s="6" t="str">
        <v>+3.412500E+00</v>
      </c>
      <c r="B1389">
        <f t="shared" si="273"/>
        <v>2.7324999999999999</v>
      </c>
      <c r="C1389">
        <v>3859.32</v>
      </c>
      <c r="D1389">
        <f t="shared" si="274"/>
        <v>3849.7969227798571</v>
      </c>
      <c r="E1389" s="7">
        <f t="shared" si="275"/>
        <v>90.688999740806963</v>
      </c>
      <c r="F1389" s="6" t="str">
        <v>+3.412500E+00</v>
      </c>
      <c r="G1389">
        <f t="shared" si="263"/>
        <v>2.8574999999999999</v>
      </c>
      <c r="H1389">
        <v>3979.92</v>
      </c>
      <c r="I1389">
        <f t="shared" si="267"/>
        <v>4565.6453406158607</v>
      </c>
      <c r="J1389" s="7">
        <f t="shared" si="268"/>
        <v>343074.17463956599</v>
      </c>
      <c r="K1389" s="6" t="str">
        <v>+3.412500E+00</v>
      </c>
      <c r="L1389">
        <f t="shared" si="270"/>
        <v>2.9525000000000001</v>
      </c>
      <c r="M1389">
        <v>4010.0400000000004</v>
      </c>
      <c r="N1389">
        <f t="shared" si="271"/>
        <v>5474.9278180616056</v>
      </c>
      <c r="O1389" s="7">
        <f t="shared" si="272"/>
        <v>2145896.3195052906</v>
      </c>
      <c r="P1389" s="6" t="str">
        <v>+3.412500E+00</v>
      </c>
      <c r="Q1389">
        <f t="shared" si="264"/>
        <v>2.3775000000000004</v>
      </c>
      <c r="R1389">
        <v>6271.38</v>
      </c>
      <c r="S1389">
        <f t="shared" si="269"/>
        <v>6369.396482015617</v>
      </c>
      <c r="T1389" s="7">
        <f t="shared" si="265"/>
        <v>9607.2307467177579</v>
      </c>
      <c r="U1389" s="6" t="str">
        <v>+3.412500E+00</v>
      </c>
      <c r="V1389">
        <f t="shared" si="261"/>
        <v>3.18</v>
      </c>
      <c r="W1389">
        <v>2924.6400000000003</v>
      </c>
      <c r="X1389">
        <f t="shared" si="266"/>
        <v>7180.6450200849804</v>
      </c>
      <c r="Y1389" s="7">
        <f t="shared" si="262"/>
        <v>18113578.730988551</v>
      </c>
    </row>
    <row r="1390" spans="1:25" x14ac:dyDescent="0.4">
      <c r="A1390" s="6" t="str">
        <v>+3.415000E+00</v>
      </c>
      <c r="B1390">
        <f t="shared" si="273"/>
        <v>2.7349999999999999</v>
      </c>
      <c r="C1390">
        <v>3919.62</v>
      </c>
      <c r="D1390">
        <f t="shared" si="274"/>
        <v>3849.7969227799863</v>
      </c>
      <c r="E1390" s="7">
        <f t="shared" si="275"/>
        <v>4875.2621124719826</v>
      </c>
      <c r="F1390" s="6" t="str">
        <v>+3.415000E+00</v>
      </c>
      <c r="G1390">
        <f t="shared" si="263"/>
        <v>2.86</v>
      </c>
      <c r="H1390">
        <v>3919.62</v>
      </c>
      <c r="I1390">
        <f t="shared" si="267"/>
        <v>4565.6453406159044</v>
      </c>
      <c r="J1390" s="7">
        <f t="shared" si="268"/>
        <v>417348.74071789545</v>
      </c>
      <c r="K1390" s="6" t="str">
        <v>+3.415000E+00</v>
      </c>
      <c r="L1390">
        <f t="shared" si="270"/>
        <v>2.9550000000000001</v>
      </c>
      <c r="M1390">
        <v>3979.92</v>
      </c>
      <c r="N1390">
        <f t="shared" si="271"/>
        <v>5474.9278180616257</v>
      </c>
      <c r="O1390" s="7">
        <f t="shared" si="272"/>
        <v>2235048.3760653827</v>
      </c>
      <c r="P1390" s="6" t="str">
        <v>+3.415000E+00</v>
      </c>
      <c r="Q1390">
        <f t="shared" si="264"/>
        <v>2.38</v>
      </c>
      <c r="R1390">
        <v>6150.7800000000007</v>
      </c>
      <c r="S1390">
        <f t="shared" si="269"/>
        <v>6369.3964820230512</v>
      </c>
      <c r="T1390" s="7">
        <f t="shared" si="265"/>
        <v>47793.166212134805</v>
      </c>
      <c r="U1390" s="6" t="str">
        <v>+3.415000E+00</v>
      </c>
      <c r="V1390">
        <f t="shared" si="261"/>
        <v>3.1825000000000001</v>
      </c>
      <c r="W1390">
        <v>3015.06</v>
      </c>
      <c r="X1390">
        <f t="shared" si="266"/>
        <v>7180.6450200849831</v>
      </c>
      <c r="Y1390" s="7">
        <f t="shared" si="262"/>
        <v>17352098.559556413</v>
      </c>
    </row>
    <row r="1391" spans="1:25" x14ac:dyDescent="0.4">
      <c r="A1391" s="6" t="str">
        <v>+3.417500E+00</v>
      </c>
      <c r="B1391">
        <f t="shared" si="273"/>
        <v>2.7374999999999998</v>
      </c>
      <c r="C1391">
        <v>3768.8399999999997</v>
      </c>
      <c r="D1391">
        <f t="shared" si="274"/>
        <v>3849.7969227801123</v>
      </c>
      <c r="E1391" s="7">
        <f t="shared" si="275"/>
        <v>6554.0233460251084</v>
      </c>
      <c r="F1391" s="6" t="str">
        <v>+3.417500E+00</v>
      </c>
      <c r="G1391">
        <f t="shared" si="263"/>
        <v>2.8624999999999998</v>
      </c>
      <c r="H1391">
        <v>3979.92</v>
      </c>
      <c r="I1391">
        <f t="shared" si="267"/>
        <v>4565.6453406159471</v>
      </c>
      <c r="J1391" s="7">
        <f t="shared" si="268"/>
        <v>343074.17463966721</v>
      </c>
      <c r="K1391" s="6" t="str">
        <v>+3.417500E+00</v>
      </c>
      <c r="L1391">
        <f t="shared" si="270"/>
        <v>2.9575</v>
      </c>
      <c r="M1391">
        <v>3979.92</v>
      </c>
      <c r="N1391">
        <f t="shared" si="271"/>
        <v>5474.9278180616466</v>
      </c>
      <c r="O1391" s="7">
        <f t="shared" si="272"/>
        <v>2235048.3760654451</v>
      </c>
      <c r="P1391" s="6" t="str">
        <v>+3.417500E+00</v>
      </c>
      <c r="Q1391">
        <f t="shared" si="264"/>
        <v>2.3825000000000003</v>
      </c>
      <c r="R1391">
        <v>6211.08</v>
      </c>
      <c r="S1391">
        <f t="shared" si="269"/>
        <v>6369.3964820303026</v>
      </c>
      <c r="T1391" s="7">
        <f t="shared" si="265"/>
        <v>25064.108482451164</v>
      </c>
      <c r="U1391" s="6" t="str">
        <v>+3.417500E+00</v>
      </c>
      <c r="V1391">
        <f t="shared" si="261"/>
        <v>3.1850000000000001</v>
      </c>
      <c r="W1391">
        <v>3075.36</v>
      </c>
      <c r="X1391">
        <f t="shared" si="266"/>
        <v>7180.6450200849849</v>
      </c>
      <c r="Y1391" s="7">
        <f t="shared" si="262"/>
        <v>16853365.096134171</v>
      </c>
    </row>
    <row r="1392" spans="1:25" x14ac:dyDescent="0.4">
      <c r="A1392" s="6" t="str">
        <v>+3.420000E+00</v>
      </c>
      <c r="B1392">
        <f t="shared" si="273"/>
        <v>2.7399999999999998</v>
      </c>
      <c r="C1392">
        <v>3738.72</v>
      </c>
      <c r="D1392">
        <f t="shared" si="274"/>
        <v>3849.796922780235</v>
      </c>
      <c r="E1392" s="7">
        <f t="shared" si="275"/>
        <v>12338.082774326342</v>
      </c>
      <c r="F1392" s="6" t="str">
        <v>+3.420000E+00</v>
      </c>
      <c r="G1392">
        <f t="shared" si="263"/>
        <v>2.8649999999999998</v>
      </c>
      <c r="H1392">
        <v>3859.32</v>
      </c>
      <c r="I1392">
        <f t="shared" si="267"/>
        <v>4565.645340615989</v>
      </c>
      <c r="J1392" s="7">
        <f t="shared" si="268"/>
        <v>498895.48679629259</v>
      </c>
      <c r="K1392" s="6" t="str">
        <v>+3.420000E+00</v>
      </c>
      <c r="L1392">
        <f t="shared" si="270"/>
        <v>2.96</v>
      </c>
      <c r="M1392">
        <v>3979.92</v>
      </c>
      <c r="N1392">
        <f t="shared" si="271"/>
        <v>5474.9278180616657</v>
      </c>
      <c r="O1392" s="7">
        <f t="shared" si="272"/>
        <v>2235048.3760655024</v>
      </c>
      <c r="P1392" s="6" t="str">
        <v>+3.420000E+00</v>
      </c>
      <c r="Q1392">
        <f t="shared" si="264"/>
        <v>2.3849999999999998</v>
      </c>
      <c r="R1392">
        <v>6391.9800000000005</v>
      </c>
      <c r="S1392">
        <f t="shared" si="269"/>
        <v>6369.3964820373749</v>
      </c>
      <c r="T1392" s="7">
        <f t="shared" si="265"/>
        <v>510.0152835682328</v>
      </c>
      <c r="U1392" s="6" t="str">
        <v>+3.420000E+00</v>
      </c>
      <c r="V1392">
        <f t="shared" si="261"/>
        <v>3.1875</v>
      </c>
      <c r="W1392">
        <v>3015.06</v>
      </c>
      <c r="X1392">
        <f t="shared" si="266"/>
        <v>7180.6450200849886</v>
      </c>
      <c r="Y1392" s="7">
        <f t="shared" si="262"/>
        <v>17352098.559556458</v>
      </c>
    </row>
    <row r="1393" spans="1:25" x14ac:dyDescent="0.4">
      <c r="A1393" s="6" t="str">
        <v>+3.422500E+00</v>
      </c>
      <c r="B1393">
        <f t="shared" si="273"/>
        <v>2.7424999999999997</v>
      </c>
      <c r="C1393">
        <v>3768.8399999999997</v>
      </c>
      <c r="D1393">
        <f t="shared" si="274"/>
        <v>3849.7969227803546</v>
      </c>
      <c r="E1393" s="7">
        <f t="shared" si="275"/>
        <v>6554.0233460643531</v>
      </c>
      <c r="F1393" s="6" t="str">
        <v>+3.422500E+00</v>
      </c>
      <c r="G1393">
        <f t="shared" si="263"/>
        <v>2.8674999999999997</v>
      </c>
      <c r="H1393">
        <v>3949.74</v>
      </c>
      <c r="I1393">
        <f t="shared" si="267"/>
        <v>4565.6453406160299</v>
      </c>
      <c r="J1393" s="7">
        <f t="shared" si="268"/>
        <v>379339.38859934808</v>
      </c>
      <c r="K1393" s="6" t="str">
        <v>+3.422500E+00</v>
      </c>
      <c r="L1393">
        <f t="shared" si="270"/>
        <v>2.9624999999999999</v>
      </c>
      <c r="M1393">
        <v>4010.0400000000004</v>
      </c>
      <c r="N1393">
        <f t="shared" si="271"/>
        <v>5474.9278180616848</v>
      </c>
      <c r="O1393" s="7">
        <f t="shared" si="272"/>
        <v>2145896.3195055225</v>
      </c>
      <c r="P1393" s="6" t="str">
        <v>+3.422500E+00</v>
      </c>
      <c r="Q1393">
        <f t="shared" si="264"/>
        <v>2.3875000000000002</v>
      </c>
      <c r="R1393">
        <v>6271.38</v>
      </c>
      <c r="S1393">
        <f t="shared" si="269"/>
        <v>6369.3964820442725</v>
      </c>
      <c r="T1393" s="7">
        <f t="shared" si="265"/>
        <v>9607.2307523351701</v>
      </c>
      <c r="U1393" s="6" t="str">
        <v>+3.422500E+00</v>
      </c>
      <c r="V1393">
        <f t="shared" si="261"/>
        <v>3.19</v>
      </c>
      <c r="W1393">
        <v>3015.06</v>
      </c>
      <c r="X1393">
        <f t="shared" si="266"/>
        <v>7180.6450200849913</v>
      </c>
      <c r="Y1393" s="7">
        <f t="shared" si="262"/>
        <v>17352098.559556473</v>
      </c>
    </row>
    <row r="1394" spans="1:25" x14ac:dyDescent="0.4">
      <c r="A1394" s="6" t="str">
        <v>+3.425000E+00</v>
      </c>
      <c r="B1394">
        <f t="shared" si="273"/>
        <v>2.7449999999999997</v>
      </c>
      <c r="C1394">
        <v>3678.42</v>
      </c>
      <c r="D1394">
        <f t="shared" si="274"/>
        <v>3849.7969227804715</v>
      </c>
      <c r="E1394" s="7">
        <f t="shared" si="275"/>
        <v>29370.04966170367</v>
      </c>
      <c r="F1394" s="6" t="str">
        <v>+3.425000E+00</v>
      </c>
      <c r="G1394">
        <f t="shared" si="263"/>
        <v>2.8699999999999997</v>
      </c>
      <c r="H1394">
        <v>3859.32</v>
      </c>
      <c r="I1394">
        <f t="shared" si="267"/>
        <v>4565.645340616069</v>
      </c>
      <c r="J1394" s="7">
        <f t="shared" si="268"/>
        <v>498895.48679640569</v>
      </c>
      <c r="K1394" s="6" t="str">
        <v>+3.425000E+00</v>
      </c>
      <c r="L1394">
        <f t="shared" si="270"/>
        <v>2.9649999999999999</v>
      </c>
      <c r="M1394">
        <v>3979.92</v>
      </c>
      <c r="N1394">
        <f t="shared" si="271"/>
        <v>5474.927818061703</v>
      </c>
      <c r="O1394" s="7">
        <f t="shared" si="272"/>
        <v>2235048.3760656137</v>
      </c>
      <c r="P1394" s="6" t="str">
        <v>+3.425000E+00</v>
      </c>
      <c r="Q1394">
        <f t="shared" si="264"/>
        <v>2.3899999999999997</v>
      </c>
      <c r="R1394">
        <v>6271.38</v>
      </c>
      <c r="S1394">
        <f t="shared" si="269"/>
        <v>6369.3964820509991</v>
      </c>
      <c r="T1394" s="7">
        <f t="shared" si="265"/>
        <v>9607.2307536538101</v>
      </c>
      <c r="U1394" s="6" t="str">
        <v>+3.425000E+00</v>
      </c>
      <c r="V1394">
        <f t="shared" si="261"/>
        <v>3.1924999999999999</v>
      </c>
      <c r="W1394">
        <v>2954.7599999999998</v>
      </c>
      <c r="X1394">
        <f t="shared" si="266"/>
        <v>7180.6450200849931</v>
      </c>
      <c r="Y1394" s="7">
        <f t="shared" si="262"/>
        <v>17858104.202978749</v>
      </c>
    </row>
    <row r="1395" spans="1:25" x14ac:dyDescent="0.4">
      <c r="A1395" s="6" t="str">
        <v>+3.427500E+00</v>
      </c>
      <c r="B1395">
        <f t="shared" si="273"/>
        <v>2.7475000000000001</v>
      </c>
      <c r="C1395">
        <v>3738.72</v>
      </c>
      <c r="D1395">
        <f t="shared" si="274"/>
        <v>3849.7969227805856</v>
      </c>
      <c r="E1395" s="7">
        <f t="shared" si="275"/>
        <v>12338.082774404231</v>
      </c>
      <c r="F1395" s="6" t="str">
        <v>+3.427500E+00</v>
      </c>
      <c r="G1395">
        <f t="shared" si="263"/>
        <v>2.8725000000000001</v>
      </c>
      <c r="H1395">
        <v>3829.14</v>
      </c>
      <c r="I1395">
        <f t="shared" si="267"/>
        <v>4565.6453406161081</v>
      </c>
      <c r="J1395" s="7">
        <f t="shared" si="268"/>
        <v>542440.11675604957</v>
      </c>
      <c r="K1395" s="6" t="str">
        <v>+3.427500E+00</v>
      </c>
      <c r="L1395">
        <f t="shared" si="270"/>
        <v>2.9675000000000002</v>
      </c>
      <c r="M1395">
        <v>4070.3399999999997</v>
      </c>
      <c r="N1395">
        <f t="shared" si="271"/>
        <v>5474.9278180617202</v>
      </c>
      <c r="O1395" s="7">
        <f t="shared" si="272"/>
        <v>1972866.938647385</v>
      </c>
      <c r="P1395" s="6" t="str">
        <v>+3.427500E+00</v>
      </c>
      <c r="Q1395">
        <f t="shared" si="264"/>
        <v>2.3925000000000001</v>
      </c>
      <c r="R1395">
        <v>6361.8</v>
      </c>
      <c r="S1395">
        <f t="shared" si="269"/>
        <v>6369.3964820575611</v>
      </c>
      <c r="T1395" s="7">
        <f t="shared" si="265"/>
        <v>57.706539650845201</v>
      </c>
      <c r="U1395" s="6" t="str">
        <v>+3.427500E+00</v>
      </c>
      <c r="V1395">
        <f t="shared" si="261"/>
        <v>3.1950000000000003</v>
      </c>
      <c r="W1395">
        <v>3015.06</v>
      </c>
      <c r="X1395">
        <f t="shared" si="266"/>
        <v>7180.6450200849958</v>
      </c>
      <c r="Y1395" s="7">
        <f t="shared" si="262"/>
        <v>17352098.559556518</v>
      </c>
    </row>
    <row r="1396" spans="1:25" x14ac:dyDescent="0.4">
      <c r="A1396" s="6" t="str">
        <v>+3.430000E+00</v>
      </c>
      <c r="B1396">
        <f t="shared" si="273"/>
        <v>2.75</v>
      </c>
      <c r="C1396">
        <v>3859.32</v>
      </c>
      <c r="D1396">
        <f t="shared" si="274"/>
        <v>3849.7969227806966</v>
      </c>
      <c r="E1396" s="7">
        <f t="shared" si="275"/>
        <v>90.688999724818402</v>
      </c>
      <c r="F1396" s="6" t="str">
        <v>+3.430000E+00</v>
      </c>
      <c r="G1396">
        <f t="shared" si="263"/>
        <v>2.875</v>
      </c>
      <c r="H1396">
        <v>3859.32</v>
      </c>
      <c r="I1396">
        <f t="shared" si="267"/>
        <v>4565.6453406161454</v>
      </c>
      <c r="J1396" s="7">
        <f t="shared" si="268"/>
        <v>498895.48679651361</v>
      </c>
      <c r="K1396" s="6" t="str">
        <v>+3.430000E+00</v>
      </c>
      <c r="L1396">
        <f t="shared" si="270"/>
        <v>2.97</v>
      </c>
      <c r="M1396">
        <v>3979.92</v>
      </c>
      <c r="N1396">
        <f t="shared" si="271"/>
        <v>5474.9278180617375</v>
      </c>
      <c r="O1396" s="7">
        <f t="shared" si="272"/>
        <v>2235048.3760657171</v>
      </c>
      <c r="P1396" s="6" t="str">
        <v>+3.430000E+00</v>
      </c>
      <c r="Q1396">
        <f t="shared" si="264"/>
        <v>2.3950000000000005</v>
      </c>
      <c r="R1396">
        <v>6271.38</v>
      </c>
      <c r="S1396">
        <f t="shared" si="269"/>
        <v>6369.3964820639603</v>
      </c>
      <c r="T1396" s="7">
        <f t="shared" si="265"/>
        <v>9607.2307561946345</v>
      </c>
      <c r="U1396" s="6" t="str">
        <v>+3.430000E+00</v>
      </c>
      <c r="V1396">
        <f t="shared" si="261"/>
        <v>3.1975000000000002</v>
      </c>
      <c r="W1396">
        <v>2894.46</v>
      </c>
      <c r="X1396">
        <f t="shared" si="266"/>
        <v>7180.6450200849977</v>
      </c>
      <c r="Y1396" s="7">
        <f t="shared" si="262"/>
        <v>18371382.026401032</v>
      </c>
    </row>
    <row r="1397" spans="1:25" x14ac:dyDescent="0.4">
      <c r="A1397" s="6" t="str">
        <v>+3.432500E+00</v>
      </c>
      <c r="B1397">
        <f t="shared" si="273"/>
        <v>2.7524999999999999</v>
      </c>
      <c r="C1397">
        <v>3979.92</v>
      </c>
      <c r="D1397">
        <f t="shared" si="274"/>
        <v>3849.7969227808048</v>
      </c>
      <c r="E1397" s="7">
        <f t="shared" si="275"/>
        <v>16932.015224992647</v>
      </c>
      <c r="F1397" s="6" t="str">
        <v>+3.432500E+00</v>
      </c>
      <c r="G1397">
        <f t="shared" si="263"/>
        <v>2.8774999999999999</v>
      </c>
      <c r="H1397">
        <v>3768.8399999999997</v>
      </c>
      <c r="I1397">
        <f t="shared" si="267"/>
        <v>4565.6453406161827</v>
      </c>
      <c r="J1397" s="7">
        <f t="shared" si="268"/>
        <v>634898.75083447143</v>
      </c>
      <c r="K1397" s="6" t="str">
        <v>+3.432500E+00</v>
      </c>
      <c r="L1397">
        <f t="shared" si="270"/>
        <v>2.9725000000000001</v>
      </c>
      <c r="M1397">
        <v>4070.3399999999997</v>
      </c>
      <c r="N1397">
        <f t="shared" si="271"/>
        <v>5474.9278180617548</v>
      </c>
      <c r="O1397" s="7">
        <f t="shared" si="272"/>
        <v>1972866.9386474821</v>
      </c>
      <c r="P1397" s="6" t="str">
        <v>+3.432500E+00</v>
      </c>
      <c r="Q1397">
        <f t="shared" si="264"/>
        <v>2.3975</v>
      </c>
      <c r="R1397">
        <v>6301.5</v>
      </c>
      <c r="S1397">
        <f t="shared" si="269"/>
        <v>6369.3964820702013</v>
      </c>
      <c r="T1397" s="7">
        <f t="shared" si="265"/>
        <v>4609.9322775091632</v>
      </c>
      <c r="U1397" s="6" t="str">
        <v>+3.432500E+00</v>
      </c>
      <c r="V1397">
        <f t="shared" ref="V1397:V1460" si="276">U1397-U$117</f>
        <v>3.2</v>
      </c>
      <c r="W1397">
        <v>2773.86</v>
      </c>
      <c r="X1397">
        <f t="shared" si="266"/>
        <v>7180.6450200850004</v>
      </c>
      <c r="Y1397" s="7">
        <f t="shared" ref="Y1397:Y1460" si="277">(X1397-W1397)^2</f>
        <v>19419754.213245559</v>
      </c>
    </row>
    <row r="1398" spans="1:25" x14ac:dyDescent="0.4">
      <c r="A1398" s="6" t="str">
        <v>+3.435000E+00</v>
      </c>
      <c r="B1398">
        <f t="shared" si="273"/>
        <v>2.7549999999999999</v>
      </c>
      <c r="C1398">
        <v>3979.92</v>
      </c>
      <c r="D1398">
        <f t="shared" si="274"/>
        <v>3849.7969227809108</v>
      </c>
      <c r="E1398" s="7">
        <f t="shared" si="275"/>
        <v>16932.015224965071</v>
      </c>
      <c r="F1398" s="6" t="str">
        <v>+3.435000E+00</v>
      </c>
      <c r="G1398">
        <f t="shared" ref="G1398:G1461" si="278">F1398-F$246</f>
        <v>2.88</v>
      </c>
      <c r="H1398">
        <v>3979.92</v>
      </c>
      <c r="I1398">
        <f t="shared" si="267"/>
        <v>4565.6453406162191</v>
      </c>
      <c r="J1398" s="7">
        <f t="shared" si="268"/>
        <v>343074.17463998578</v>
      </c>
      <c r="K1398" s="6" t="str">
        <v>+3.435000E+00</v>
      </c>
      <c r="L1398">
        <f t="shared" si="270"/>
        <v>2.9750000000000001</v>
      </c>
      <c r="M1398">
        <v>4100.5200000000004</v>
      </c>
      <c r="N1398">
        <f t="shared" si="271"/>
        <v>5474.9278180617721</v>
      </c>
      <c r="O1398" s="7">
        <f t="shared" si="272"/>
        <v>1888996.8503493201</v>
      </c>
      <c r="P1398" s="6" t="str">
        <v>+3.435000E+00</v>
      </c>
      <c r="Q1398">
        <f t="shared" ref="Q1398:Q1461" si="279">P1398-P$438</f>
        <v>2.4000000000000004</v>
      </c>
      <c r="R1398">
        <v>6211.08</v>
      </c>
      <c r="S1398">
        <f t="shared" si="269"/>
        <v>6369.3964820762885</v>
      </c>
      <c r="T1398" s="7">
        <f t="shared" ref="T1398:T1461" si="280">(S1398-R1398)^2</f>
        <v>25064.108497011806</v>
      </c>
      <c r="U1398" s="6" t="str">
        <v>+3.435000E+00</v>
      </c>
      <c r="V1398">
        <f t="shared" si="276"/>
        <v>3.2025000000000001</v>
      </c>
      <c r="W1398">
        <v>2653.26</v>
      </c>
      <c r="X1398">
        <f t="shared" ref="X1398:X1461" si="281">$S$19*(1-EXP(-(V1398/$T$19)))</f>
        <v>7180.6450200850031</v>
      </c>
      <c r="Y1398" s="7">
        <f t="shared" si="277"/>
        <v>20497215.120090082</v>
      </c>
    </row>
    <row r="1399" spans="1:25" x14ac:dyDescent="0.4">
      <c r="A1399" s="6" t="str">
        <v>+3.437500E+00</v>
      </c>
      <c r="B1399">
        <f t="shared" si="273"/>
        <v>2.7574999999999998</v>
      </c>
      <c r="C1399">
        <v>3768.8399999999997</v>
      </c>
      <c r="D1399">
        <f t="shared" si="274"/>
        <v>3849.796922781014</v>
      </c>
      <c r="E1399" s="7">
        <f t="shared" si="275"/>
        <v>6554.0233461711168</v>
      </c>
      <c r="F1399" s="6" t="str">
        <v>+3.437500E+00</v>
      </c>
      <c r="G1399">
        <f t="shared" si="278"/>
        <v>2.8824999999999998</v>
      </c>
      <c r="H1399">
        <v>4010.0400000000004</v>
      </c>
      <c r="I1399">
        <f t="shared" ref="I1399:I1462" si="282">$S$16*(1-EXP(-(G1399/$T$16)))</f>
        <v>4565.6453406162536</v>
      </c>
      <c r="J1399" s="7">
        <f t="shared" ref="J1399:J1462" si="283">(I1399-H1399)^2</f>
        <v>308697.29452130274</v>
      </c>
      <c r="K1399" s="6" t="str">
        <v>+3.437500E+00</v>
      </c>
      <c r="L1399">
        <f t="shared" si="270"/>
        <v>2.9775</v>
      </c>
      <c r="M1399">
        <v>3979.92</v>
      </c>
      <c r="N1399">
        <f t="shared" si="271"/>
        <v>5474.9278180617875</v>
      </c>
      <c r="O1399" s="7">
        <f t="shared" si="272"/>
        <v>2235048.3760658666</v>
      </c>
      <c r="P1399" s="6" t="str">
        <v>+3.437500E+00</v>
      </c>
      <c r="Q1399">
        <f t="shared" si="279"/>
        <v>2.4024999999999999</v>
      </c>
      <c r="R1399">
        <v>6271.38</v>
      </c>
      <c r="S1399">
        <f t="shared" ref="S1399:S1462" si="284">$S$18*(1-EXP(-(Q1399/$T$18)))</f>
        <v>6369.3964820822257</v>
      </c>
      <c r="T1399" s="7">
        <f t="shared" si="280"/>
        <v>9607.2307597752515</v>
      </c>
      <c r="U1399" s="6" t="str">
        <v>+3.437500E+00</v>
      </c>
      <c r="V1399">
        <f t="shared" si="276"/>
        <v>3.2050000000000001</v>
      </c>
      <c r="W1399">
        <v>2834.16</v>
      </c>
      <c r="X1399">
        <f t="shared" si="281"/>
        <v>7180.645020085004</v>
      </c>
      <c r="Y1399" s="7">
        <f t="shared" si="277"/>
        <v>18891932.02982334</v>
      </c>
    </row>
    <row r="1400" spans="1:25" x14ac:dyDescent="0.4">
      <c r="A1400" s="6" t="str">
        <v>+3.440000E+00</v>
      </c>
      <c r="B1400">
        <f t="shared" si="273"/>
        <v>2.76</v>
      </c>
      <c r="C1400">
        <v>3738.72</v>
      </c>
      <c r="D1400">
        <f t="shared" si="274"/>
        <v>3849.7969227811141</v>
      </c>
      <c r="E1400" s="7">
        <f t="shared" si="275"/>
        <v>12338.082774521621</v>
      </c>
      <c r="F1400" s="6" t="str">
        <v>+3.440000E+00</v>
      </c>
      <c r="G1400">
        <f t="shared" si="278"/>
        <v>2.8849999999999998</v>
      </c>
      <c r="H1400">
        <v>3859.32</v>
      </c>
      <c r="I1400">
        <f t="shared" si="282"/>
        <v>4565.6453406162873</v>
      </c>
      <c r="J1400" s="7">
        <f t="shared" si="283"/>
        <v>498895.48679671402</v>
      </c>
      <c r="K1400" s="6" t="str">
        <v>+3.440000E+00</v>
      </c>
      <c r="L1400">
        <f t="shared" si="270"/>
        <v>2.98</v>
      </c>
      <c r="M1400">
        <v>3979.92</v>
      </c>
      <c r="N1400">
        <f t="shared" si="271"/>
        <v>5474.9278180618039</v>
      </c>
      <c r="O1400" s="7">
        <f t="shared" si="272"/>
        <v>2235048.3760659155</v>
      </c>
      <c r="P1400" s="6" t="str">
        <v>+3.440000E+00</v>
      </c>
      <c r="Q1400">
        <f t="shared" si="279"/>
        <v>2.4050000000000002</v>
      </c>
      <c r="R1400">
        <v>6271.38</v>
      </c>
      <c r="S1400">
        <f t="shared" si="284"/>
        <v>6369.3964820880155</v>
      </c>
      <c r="T1400" s="7">
        <f t="shared" si="280"/>
        <v>9607.2307609102518</v>
      </c>
      <c r="U1400" s="6" t="str">
        <v>+3.440000E+00</v>
      </c>
      <c r="V1400">
        <f t="shared" si="276"/>
        <v>3.2075</v>
      </c>
      <c r="W1400">
        <v>2653.26</v>
      </c>
      <c r="X1400">
        <f t="shared" si="281"/>
        <v>7180.6450200850068</v>
      </c>
      <c r="Y1400" s="7">
        <f t="shared" si="277"/>
        <v>20497215.120090116</v>
      </c>
    </row>
    <row r="1401" spans="1:25" x14ac:dyDescent="0.4">
      <c r="A1401" s="6" t="str">
        <v>+3.442500E+00</v>
      </c>
      <c r="B1401">
        <f t="shared" si="273"/>
        <v>2.7624999999999997</v>
      </c>
      <c r="C1401">
        <v>3919.62</v>
      </c>
      <c r="D1401">
        <f t="shared" si="274"/>
        <v>3849.7969227812123</v>
      </c>
      <c r="E1401" s="7">
        <f t="shared" si="275"/>
        <v>4875.2621123007766</v>
      </c>
      <c r="F1401" s="6" t="str">
        <v>+3.442500E+00</v>
      </c>
      <c r="G1401">
        <f t="shared" si="278"/>
        <v>2.8874999999999997</v>
      </c>
      <c r="H1401">
        <v>3829.14</v>
      </c>
      <c r="I1401">
        <f t="shared" si="282"/>
        <v>4565.6453406163209</v>
      </c>
      <c r="J1401" s="7">
        <f t="shared" si="283"/>
        <v>542440.11675636307</v>
      </c>
      <c r="K1401" s="6" t="str">
        <v>+3.442500E+00</v>
      </c>
      <c r="L1401">
        <f t="shared" si="270"/>
        <v>2.9824999999999999</v>
      </c>
      <c r="M1401">
        <v>3979.92</v>
      </c>
      <c r="N1401">
        <f t="shared" si="271"/>
        <v>5474.9278180618194</v>
      </c>
      <c r="O1401" s="7">
        <f t="shared" si="272"/>
        <v>2235048.376065962</v>
      </c>
      <c r="P1401" s="6" t="str">
        <v>+3.442500E+00</v>
      </c>
      <c r="Q1401">
        <f t="shared" si="279"/>
        <v>2.4074999999999998</v>
      </c>
      <c r="R1401">
        <v>6271.38</v>
      </c>
      <c r="S1401">
        <f t="shared" si="284"/>
        <v>6369.3964820936626</v>
      </c>
      <c r="T1401" s="7">
        <f t="shared" si="280"/>
        <v>9607.2307620172596</v>
      </c>
      <c r="U1401" s="6" t="str">
        <v>+3.442500E+00</v>
      </c>
      <c r="V1401">
        <f t="shared" si="276"/>
        <v>3.21</v>
      </c>
      <c r="W1401">
        <v>2683.44</v>
      </c>
      <c r="X1401">
        <f t="shared" si="281"/>
        <v>7180.6450200850095</v>
      </c>
      <c r="Y1401" s="7">
        <f t="shared" si="277"/>
        <v>20224852.992677815</v>
      </c>
    </row>
    <row r="1402" spans="1:25" x14ac:dyDescent="0.4">
      <c r="A1402" s="6" t="str">
        <v>+3.445000E+00</v>
      </c>
      <c r="B1402">
        <f t="shared" si="273"/>
        <v>2.7649999999999997</v>
      </c>
      <c r="C1402">
        <v>3738.72</v>
      </c>
      <c r="D1402">
        <f t="shared" si="274"/>
        <v>3849.7969227813078</v>
      </c>
      <c r="E1402" s="7">
        <f t="shared" si="275"/>
        <v>12338.082774564657</v>
      </c>
      <c r="F1402" s="6" t="str">
        <v>+3.445000E+00</v>
      </c>
      <c r="G1402">
        <f t="shared" si="278"/>
        <v>2.8899999999999997</v>
      </c>
      <c r="H1402">
        <v>3678.42</v>
      </c>
      <c r="I1402">
        <f t="shared" si="282"/>
        <v>4565.6453406163537</v>
      </c>
      <c r="J1402" s="7">
        <f t="shared" si="283"/>
        <v>787168.80503180472</v>
      </c>
      <c r="K1402" s="6" t="str">
        <v>+3.445000E+00</v>
      </c>
      <c r="L1402">
        <f t="shared" si="270"/>
        <v>2.9849999999999999</v>
      </c>
      <c r="M1402">
        <v>3919.62</v>
      </c>
      <c r="N1402">
        <f t="shared" si="271"/>
        <v>5474.9278180618348</v>
      </c>
      <c r="O1402" s="7">
        <f t="shared" si="272"/>
        <v>2418982.4089242658</v>
      </c>
      <c r="P1402" s="6" t="str">
        <v>+3.445000E+00</v>
      </c>
      <c r="Q1402">
        <f t="shared" si="279"/>
        <v>2.41</v>
      </c>
      <c r="R1402">
        <v>6331.6799999999994</v>
      </c>
      <c r="S1402">
        <f t="shared" si="284"/>
        <v>6369.3964820991705</v>
      </c>
      <c r="T1402" s="7">
        <f t="shared" si="280"/>
        <v>1422.5330219370953</v>
      </c>
      <c r="U1402" s="6" t="str">
        <v>+3.445000E+00</v>
      </c>
      <c r="V1402">
        <f t="shared" si="276"/>
        <v>3.2124999999999999</v>
      </c>
      <c r="W1402">
        <v>2592.96</v>
      </c>
      <c r="X1402">
        <f t="shared" si="281"/>
        <v>7180.6450200850104</v>
      </c>
      <c r="Y1402" s="7">
        <f t="shared" si="277"/>
        <v>21046853.843512401</v>
      </c>
    </row>
    <row r="1403" spans="1:25" x14ac:dyDescent="0.4">
      <c r="A1403" s="6" t="str">
        <v>+3.447500E+00</v>
      </c>
      <c r="B1403">
        <f t="shared" si="273"/>
        <v>2.7674999999999996</v>
      </c>
      <c r="C1403">
        <v>3859.32</v>
      </c>
      <c r="D1403">
        <f t="shared" si="274"/>
        <v>3849.796922781401</v>
      </c>
      <c r="E1403" s="7">
        <f t="shared" si="275"/>
        <v>90.688999711402232</v>
      </c>
      <c r="F1403" s="6" t="str">
        <v>+3.447500E+00</v>
      </c>
      <c r="G1403">
        <f t="shared" si="278"/>
        <v>2.8924999999999996</v>
      </c>
      <c r="H1403">
        <v>3889.4400000000005</v>
      </c>
      <c r="I1403">
        <f t="shared" si="282"/>
        <v>4565.6453406163846</v>
      </c>
      <c r="J1403" s="7">
        <f t="shared" si="283"/>
        <v>457253.66267812002</v>
      </c>
      <c r="K1403" s="6" t="str">
        <v>+3.447500E+00</v>
      </c>
      <c r="L1403">
        <f t="shared" si="270"/>
        <v>2.9874999999999998</v>
      </c>
      <c r="M1403">
        <v>3979.92</v>
      </c>
      <c r="N1403">
        <f t="shared" si="271"/>
        <v>5474.9278180618494</v>
      </c>
      <c r="O1403" s="7">
        <f t="shared" si="272"/>
        <v>2235048.3760660514</v>
      </c>
      <c r="P1403" s="6" t="str">
        <v>+3.447500E+00</v>
      </c>
      <c r="Q1403">
        <f t="shared" si="279"/>
        <v>2.4124999999999996</v>
      </c>
      <c r="R1403">
        <v>6361.8</v>
      </c>
      <c r="S1403">
        <f t="shared" si="284"/>
        <v>6369.396482104542</v>
      </c>
      <c r="T1403" s="7">
        <f t="shared" si="280"/>
        <v>57.706540364623692</v>
      </c>
      <c r="U1403" s="6" t="str">
        <v>+3.447500E+00</v>
      </c>
      <c r="V1403">
        <f t="shared" si="276"/>
        <v>3.2149999999999999</v>
      </c>
      <c r="W1403">
        <v>2592.96</v>
      </c>
      <c r="X1403">
        <f t="shared" si="281"/>
        <v>7180.6450200850131</v>
      </c>
      <c r="Y1403" s="7">
        <f t="shared" si="277"/>
        <v>21046853.843512427</v>
      </c>
    </row>
    <row r="1404" spans="1:25" x14ac:dyDescent="0.4">
      <c r="A1404" s="6" t="str">
        <v>+3.450000E+00</v>
      </c>
      <c r="B1404">
        <f t="shared" si="273"/>
        <v>2.77</v>
      </c>
      <c r="C1404">
        <v>3859.32</v>
      </c>
      <c r="D1404">
        <f t="shared" si="274"/>
        <v>3849.796922781492</v>
      </c>
      <c r="E1404" s="7">
        <f t="shared" si="275"/>
        <v>90.688999709669986</v>
      </c>
      <c r="F1404" s="6" t="str">
        <v>+3.450000E+00</v>
      </c>
      <c r="G1404">
        <f t="shared" si="278"/>
        <v>2.895</v>
      </c>
      <c r="H1404">
        <v>3738.72</v>
      </c>
      <c r="I1404">
        <f t="shared" si="282"/>
        <v>4565.6453406164155</v>
      </c>
      <c r="J1404" s="7">
        <f t="shared" si="283"/>
        <v>683805.51895357517</v>
      </c>
      <c r="K1404" s="6" t="str">
        <v>+3.450000E+00</v>
      </c>
      <c r="L1404">
        <f t="shared" si="270"/>
        <v>2.99</v>
      </c>
      <c r="M1404">
        <v>3979.92</v>
      </c>
      <c r="N1404">
        <f t="shared" si="271"/>
        <v>5474.927818061863</v>
      </c>
      <c r="O1404" s="7">
        <f t="shared" si="272"/>
        <v>2235048.3760660924</v>
      </c>
      <c r="P1404" s="6" t="str">
        <v>+3.450000E+00</v>
      </c>
      <c r="Q1404">
        <f t="shared" si="279"/>
        <v>2.415</v>
      </c>
      <c r="R1404">
        <v>6271.38</v>
      </c>
      <c r="S1404">
        <f t="shared" si="284"/>
        <v>6369.3964821097816</v>
      </c>
      <c r="T1404" s="7">
        <f t="shared" si="280"/>
        <v>9607.2307651771098</v>
      </c>
      <c r="U1404" s="6" t="str">
        <v>+3.450000E+00</v>
      </c>
      <c r="V1404">
        <f t="shared" si="276"/>
        <v>3.2175000000000002</v>
      </c>
      <c r="W1404">
        <v>2653.26</v>
      </c>
      <c r="X1404">
        <f t="shared" si="281"/>
        <v>7180.6450200850149</v>
      </c>
      <c r="Y1404" s="7">
        <f t="shared" si="277"/>
        <v>20497215.12009019</v>
      </c>
    </row>
    <row r="1405" spans="1:25" x14ac:dyDescent="0.4">
      <c r="A1405" s="6" t="str">
        <v>+3.452500E+00</v>
      </c>
      <c r="B1405">
        <f t="shared" si="273"/>
        <v>2.7725</v>
      </c>
      <c r="C1405">
        <v>3768.8399999999997</v>
      </c>
      <c r="D1405">
        <f t="shared" si="274"/>
        <v>3849.7969227815811</v>
      </c>
      <c r="E1405" s="7">
        <f t="shared" si="275"/>
        <v>6554.023346262933</v>
      </c>
      <c r="F1405" s="6" t="str">
        <v>+3.452500E+00</v>
      </c>
      <c r="G1405">
        <f t="shared" si="278"/>
        <v>2.8975</v>
      </c>
      <c r="H1405">
        <v>3859.32</v>
      </c>
      <c r="I1405">
        <f t="shared" si="282"/>
        <v>4565.6453406164464</v>
      </c>
      <c r="J1405" s="7">
        <f t="shared" si="283"/>
        <v>498895.48679693887</v>
      </c>
      <c r="K1405" s="6" t="str">
        <v>+3.452500E+00</v>
      </c>
      <c r="L1405">
        <f t="shared" si="270"/>
        <v>2.9925000000000002</v>
      </c>
      <c r="M1405">
        <v>4070.3399999999997</v>
      </c>
      <c r="N1405">
        <f t="shared" si="271"/>
        <v>5474.9278180618767</v>
      </c>
      <c r="O1405" s="7">
        <f t="shared" si="272"/>
        <v>1972866.9386478243</v>
      </c>
      <c r="P1405" s="6" t="str">
        <v>+3.452500E+00</v>
      </c>
      <c r="Q1405">
        <f t="shared" si="279"/>
        <v>2.4175000000000004</v>
      </c>
      <c r="R1405">
        <v>6361.8</v>
      </c>
      <c r="S1405">
        <f t="shared" si="284"/>
        <v>6369.3964821148911</v>
      </c>
      <c r="T1405" s="7">
        <f t="shared" si="280"/>
        <v>57.706540521857811</v>
      </c>
      <c r="U1405" s="6" t="str">
        <v>+3.452500E+00</v>
      </c>
      <c r="V1405">
        <f t="shared" si="276"/>
        <v>3.22</v>
      </c>
      <c r="W1405">
        <v>2653.26</v>
      </c>
      <c r="X1405">
        <f t="shared" si="281"/>
        <v>7180.6450200850168</v>
      </c>
      <c r="Y1405" s="7">
        <f t="shared" si="277"/>
        <v>20497215.120090205</v>
      </c>
    </row>
    <row r="1406" spans="1:25" x14ac:dyDescent="0.4">
      <c r="A1406" s="6" t="str">
        <v>+3.455000E+00</v>
      </c>
      <c r="B1406">
        <f t="shared" si="273"/>
        <v>2.7749999999999999</v>
      </c>
      <c r="C1406">
        <v>3799.02</v>
      </c>
      <c r="D1406">
        <f t="shared" si="274"/>
        <v>3849.7969227816675</v>
      </c>
      <c r="E1406" s="7">
        <f t="shared" si="275"/>
        <v>2578.2958871754249</v>
      </c>
      <c r="F1406" s="6" t="str">
        <v>+3.455000E+00</v>
      </c>
      <c r="G1406">
        <f t="shared" si="278"/>
        <v>2.9</v>
      </c>
      <c r="H1406">
        <v>3919.62</v>
      </c>
      <c r="I1406">
        <f t="shared" si="282"/>
        <v>4565.6453406164756</v>
      </c>
      <c r="J1406" s="7">
        <f t="shared" si="283"/>
        <v>417348.7407186334</v>
      </c>
      <c r="K1406" s="6" t="str">
        <v>+3.455000E+00</v>
      </c>
      <c r="L1406">
        <f t="shared" si="270"/>
        <v>2.9950000000000001</v>
      </c>
      <c r="M1406">
        <v>4040.22</v>
      </c>
      <c r="N1406">
        <f t="shared" si="271"/>
        <v>5474.9278180618912</v>
      </c>
      <c r="O1406" s="7">
        <f t="shared" si="272"/>
        <v>2058386.5232079134</v>
      </c>
      <c r="P1406" s="6" t="str">
        <v>+3.455000E+00</v>
      </c>
      <c r="Q1406">
        <f t="shared" si="279"/>
        <v>2.42</v>
      </c>
      <c r="R1406">
        <v>6271.38</v>
      </c>
      <c r="S1406">
        <f t="shared" si="284"/>
        <v>6369.3964821198751</v>
      </c>
      <c r="T1406" s="7">
        <f t="shared" si="280"/>
        <v>9607.2307671557828</v>
      </c>
      <c r="U1406" s="6" t="str">
        <v>+3.455000E+00</v>
      </c>
      <c r="V1406">
        <f t="shared" si="276"/>
        <v>3.2225000000000001</v>
      </c>
      <c r="W1406">
        <v>2592.96</v>
      </c>
      <c r="X1406">
        <f t="shared" si="281"/>
        <v>7180.6450200850186</v>
      </c>
      <c r="Y1406" s="7">
        <f t="shared" si="277"/>
        <v>21046853.843512475</v>
      </c>
    </row>
    <row r="1407" spans="1:25" x14ac:dyDescent="0.4">
      <c r="A1407" s="6" t="str">
        <v>+3.457500E+00</v>
      </c>
      <c r="B1407">
        <f t="shared" si="273"/>
        <v>2.7774999999999999</v>
      </c>
      <c r="C1407">
        <v>3859.32</v>
      </c>
      <c r="D1407">
        <f t="shared" si="274"/>
        <v>3849.7969227817521</v>
      </c>
      <c r="E1407" s="7">
        <f t="shared" si="275"/>
        <v>90.688999704715783</v>
      </c>
      <c r="F1407" s="6" t="str">
        <v>+3.457500E+00</v>
      </c>
      <c r="G1407">
        <f t="shared" si="278"/>
        <v>2.9024999999999999</v>
      </c>
      <c r="H1407">
        <v>3979.92</v>
      </c>
      <c r="I1407">
        <f t="shared" si="282"/>
        <v>4565.6453406165037</v>
      </c>
      <c r="J1407" s="7">
        <f t="shared" si="283"/>
        <v>343074.17464031925</v>
      </c>
      <c r="K1407" s="6" t="str">
        <v>+3.457500E+00</v>
      </c>
      <c r="L1407">
        <f t="shared" si="270"/>
        <v>2.9975000000000001</v>
      </c>
      <c r="M1407">
        <v>3979.92</v>
      </c>
      <c r="N1407">
        <f t="shared" si="271"/>
        <v>5474.9278180619049</v>
      </c>
      <c r="O1407" s="7">
        <f t="shared" si="272"/>
        <v>2235048.3760662177</v>
      </c>
      <c r="P1407" s="6" t="str">
        <v>+3.457500E+00</v>
      </c>
      <c r="Q1407">
        <f t="shared" si="279"/>
        <v>2.4225000000000003</v>
      </c>
      <c r="R1407">
        <v>6301.5</v>
      </c>
      <c r="S1407">
        <f t="shared" si="284"/>
        <v>6369.3964821247355</v>
      </c>
      <c r="T1407" s="7">
        <f t="shared" si="280"/>
        <v>4609.9322849145256</v>
      </c>
      <c r="U1407" s="6" t="str">
        <v>+3.457500E+00</v>
      </c>
      <c r="V1407">
        <f t="shared" si="276"/>
        <v>3.2250000000000001</v>
      </c>
      <c r="W1407">
        <v>2743.74</v>
      </c>
      <c r="X1407">
        <f t="shared" si="281"/>
        <v>7180.6450200850204</v>
      </c>
      <c r="Y1407" s="7">
        <f t="shared" si="277"/>
        <v>19686126.157255657</v>
      </c>
    </row>
    <row r="1408" spans="1:25" x14ac:dyDescent="0.4">
      <c r="A1408" s="6" t="str">
        <v>+3.460000E+00</v>
      </c>
      <c r="B1408">
        <f t="shared" si="273"/>
        <v>2.78</v>
      </c>
      <c r="C1408">
        <v>3738.72</v>
      </c>
      <c r="D1408">
        <f t="shared" si="274"/>
        <v>3849.7969227818339</v>
      </c>
      <c r="E1408" s="7">
        <f t="shared" si="275"/>
        <v>12338.082774681541</v>
      </c>
      <c r="F1408" s="6" t="str">
        <v>+3.460000E+00</v>
      </c>
      <c r="G1408">
        <f t="shared" si="278"/>
        <v>2.9049999999999998</v>
      </c>
      <c r="H1408">
        <v>3979.92</v>
      </c>
      <c r="I1408">
        <f t="shared" si="282"/>
        <v>4565.6453406165328</v>
      </c>
      <c r="J1408" s="7">
        <f t="shared" si="283"/>
        <v>343074.17464035336</v>
      </c>
      <c r="K1408" s="6" t="str">
        <v>+3.460000E+00</v>
      </c>
      <c r="L1408">
        <f t="shared" si="270"/>
        <v>3</v>
      </c>
      <c r="M1408">
        <v>4100.5200000000004</v>
      </c>
      <c r="N1408">
        <f t="shared" si="271"/>
        <v>5474.9278180619176</v>
      </c>
      <c r="O1408" s="7">
        <f t="shared" si="272"/>
        <v>1888996.8503497201</v>
      </c>
      <c r="P1408" s="6" t="str">
        <v>+3.460000E+00</v>
      </c>
      <c r="Q1408">
        <f t="shared" si="279"/>
        <v>2.4249999999999998</v>
      </c>
      <c r="R1408">
        <v>6391.9800000000005</v>
      </c>
      <c r="S1408">
        <f t="shared" si="284"/>
        <v>6369.3964821294758</v>
      </c>
      <c r="T1408" s="7">
        <f t="shared" si="280"/>
        <v>510.01527940830857</v>
      </c>
      <c r="U1408" s="6" t="str">
        <v>+3.460000E+00</v>
      </c>
      <c r="V1408">
        <f t="shared" si="276"/>
        <v>3.2275</v>
      </c>
      <c r="W1408">
        <v>2653.26</v>
      </c>
      <c r="X1408">
        <f t="shared" si="281"/>
        <v>7180.6450200850222</v>
      </c>
      <c r="Y1408" s="7">
        <f t="shared" si="277"/>
        <v>20497215.120090254</v>
      </c>
    </row>
    <row r="1409" spans="1:25" x14ac:dyDescent="0.4">
      <c r="A1409" s="6" t="str">
        <v>+3.462500E+00</v>
      </c>
      <c r="B1409">
        <f t="shared" si="273"/>
        <v>2.7824999999999998</v>
      </c>
      <c r="C1409">
        <v>3768.8399999999997</v>
      </c>
      <c r="D1409">
        <f t="shared" si="274"/>
        <v>3849.7969227819144</v>
      </c>
      <c r="E1409" s="7">
        <f t="shared" si="275"/>
        <v>6554.0233463169034</v>
      </c>
      <c r="F1409" s="6" t="str">
        <v>+3.462500E+00</v>
      </c>
      <c r="G1409">
        <f t="shared" si="278"/>
        <v>2.9074999999999998</v>
      </c>
      <c r="H1409">
        <v>3859.32</v>
      </c>
      <c r="I1409">
        <f t="shared" si="282"/>
        <v>4565.6453406165592</v>
      </c>
      <c r="J1409" s="7">
        <f t="shared" si="283"/>
        <v>498895.48679709819</v>
      </c>
      <c r="K1409" s="6" t="str">
        <v>+3.462500E+00</v>
      </c>
      <c r="L1409">
        <f t="shared" si="270"/>
        <v>3.0024999999999999</v>
      </c>
      <c r="M1409">
        <v>3979.92</v>
      </c>
      <c r="N1409">
        <f t="shared" si="271"/>
        <v>5474.9278180619303</v>
      </c>
      <c r="O1409" s="7">
        <f t="shared" si="272"/>
        <v>2235048.3760662936</v>
      </c>
      <c r="P1409" s="6" t="str">
        <v>+3.462500E+00</v>
      </c>
      <c r="Q1409">
        <f t="shared" si="279"/>
        <v>2.4275000000000002</v>
      </c>
      <c r="R1409">
        <v>6301.5</v>
      </c>
      <c r="S1409">
        <f t="shared" si="284"/>
        <v>6369.3964821341006</v>
      </c>
      <c r="T1409" s="7">
        <f t="shared" si="280"/>
        <v>4609.9322861862356</v>
      </c>
      <c r="U1409" s="6" t="str">
        <v>+3.462500E+00</v>
      </c>
      <c r="V1409">
        <f t="shared" si="276"/>
        <v>3.23</v>
      </c>
      <c r="W1409">
        <v>2623.14</v>
      </c>
      <c r="X1409">
        <f t="shared" si="281"/>
        <v>7180.6450200850231</v>
      </c>
      <c r="Y1409" s="7">
        <f t="shared" si="277"/>
        <v>20770852.008100193</v>
      </c>
    </row>
    <row r="1410" spans="1:25" x14ac:dyDescent="0.4">
      <c r="A1410" s="6" t="str">
        <v>+3.465000E+00</v>
      </c>
      <c r="B1410">
        <f t="shared" si="273"/>
        <v>2.7849999999999997</v>
      </c>
      <c r="C1410">
        <v>3799.02</v>
      </c>
      <c r="D1410">
        <f t="shared" si="274"/>
        <v>3849.7969227819926</v>
      </c>
      <c r="E1410" s="7">
        <f t="shared" si="275"/>
        <v>2578.2958872084446</v>
      </c>
      <c r="F1410" s="6" t="str">
        <v>+3.465000E+00</v>
      </c>
      <c r="G1410">
        <f t="shared" si="278"/>
        <v>2.9099999999999997</v>
      </c>
      <c r="H1410">
        <v>3738.72</v>
      </c>
      <c r="I1410">
        <f t="shared" si="282"/>
        <v>4565.6453406165865</v>
      </c>
      <c r="J1410" s="7">
        <f t="shared" si="283"/>
        <v>683805.51895385794</v>
      </c>
      <c r="K1410" s="6" t="str">
        <v>+3.465000E+00</v>
      </c>
      <c r="L1410">
        <f t="shared" si="270"/>
        <v>3.0049999999999999</v>
      </c>
      <c r="M1410">
        <v>3979.92</v>
      </c>
      <c r="N1410">
        <f t="shared" si="271"/>
        <v>5474.9278180619422</v>
      </c>
      <c r="O1410" s="7">
        <f t="shared" si="272"/>
        <v>2235048.376066329</v>
      </c>
      <c r="P1410" s="6" t="str">
        <v>+3.465000E+00</v>
      </c>
      <c r="Q1410">
        <f t="shared" si="279"/>
        <v>2.4299999999999997</v>
      </c>
      <c r="R1410">
        <v>6331.6799999999994</v>
      </c>
      <c r="S1410">
        <f t="shared" si="284"/>
        <v>6369.3964821386098</v>
      </c>
      <c r="T1410" s="7">
        <f t="shared" si="280"/>
        <v>1422.5330249121207</v>
      </c>
      <c r="U1410" s="6" t="str">
        <v>+3.465000E+00</v>
      </c>
      <c r="V1410">
        <f t="shared" si="276"/>
        <v>3.2324999999999999</v>
      </c>
      <c r="W1410">
        <v>2713.56</v>
      </c>
      <c r="X1410">
        <f t="shared" si="281"/>
        <v>7180.6450200850259</v>
      </c>
      <c r="Y1410" s="7">
        <f t="shared" si="277"/>
        <v>19954848.576668032</v>
      </c>
    </row>
    <row r="1411" spans="1:25" x14ac:dyDescent="0.4">
      <c r="A1411" s="6" t="str">
        <v>+3.467500E+00</v>
      </c>
      <c r="B1411">
        <f t="shared" si="273"/>
        <v>2.7874999999999996</v>
      </c>
      <c r="C1411">
        <v>3859.32</v>
      </c>
      <c r="D1411">
        <f t="shared" si="274"/>
        <v>3849.796922782069</v>
      </c>
      <c r="E1411" s="7">
        <f t="shared" si="275"/>
        <v>90.688999698678941</v>
      </c>
      <c r="F1411" s="6" t="str">
        <v>+3.467500E+00</v>
      </c>
      <c r="G1411">
        <f t="shared" si="278"/>
        <v>2.9124999999999996</v>
      </c>
      <c r="H1411">
        <v>3859.32</v>
      </c>
      <c r="I1411">
        <f t="shared" si="282"/>
        <v>4565.645340616612</v>
      </c>
      <c r="J1411" s="7">
        <f t="shared" si="283"/>
        <v>498895.48679717269</v>
      </c>
      <c r="K1411" s="6" t="str">
        <v>+3.467500E+00</v>
      </c>
      <c r="L1411">
        <f t="shared" si="270"/>
        <v>3.0074999999999998</v>
      </c>
      <c r="M1411">
        <v>3979.92</v>
      </c>
      <c r="N1411">
        <f t="shared" si="271"/>
        <v>5474.927818061954</v>
      </c>
      <c r="O1411" s="7">
        <f t="shared" si="272"/>
        <v>2235048.3760663643</v>
      </c>
      <c r="P1411" s="6" t="str">
        <v>+3.467500E+00</v>
      </c>
      <c r="Q1411">
        <f t="shared" si="279"/>
        <v>2.4325000000000001</v>
      </c>
      <c r="R1411">
        <v>6301.5</v>
      </c>
      <c r="S1411">
        <f t="shared" si="284"/>
        <v>6369.3964821430072</v>
      </c>
      <c r="T1411" s="7">
        <f t="shared" si="280"/>
        <v>4609.9322873956999</v>
      </c>
      <c r="U1411" s="6" t="str">
        <v>+3.467500E+00</v>
      </c>
      <c r="V1411">
        <f t="shared" si="276"/>
        <v>3.2349999999999999</v>
      </c>
      <c r="W1411">
        <v>2683.44</v>
      </c>
      <c r="X1411">
        <f t="shared" si="281"/>
        <v>7180.6450200850277</v>
      </c>
      <c r="Y1411" s="7">
        <f t="shared" si="277"/>
        <v>20224852.992677979</v>
      </c>
    </row>
    <row r="1412" spans="1:25" x14ac:dyDescent="0.4">
      <c r="A1412" s="6" t="str">
        <v>+3.470000E+00</v>
      </c>
      <c r="B1412">
        <f t="shared" si="273"/>
        <v>2.79</v>
      </c>
      <c r="C1412">
        <v>3859.32</v>
      </c>
      <c r="D1412">
        <f t="shared" si="274"/>
        <v>3849.7969227821436</v>
      </c>
      <c r="E1412" s="7">
        <f t="shared" si="275"/>
        <v>90.68899969725851</v>
      </c>
      <c r="F1412" s="6" t="str">
        <v>+3.470000E+00</v>
      </c>
      <c r="G1412">
        <f t="shared" si="278"/>
        <v>2.915</v>
      </c>
      <c r="H1412">
        <v>3738.72</v>
      </c>
      <c r="I1412">
        <f t="shared" si="282"/>
        <v>4565.6453406166374</v>
      </c>
      <c r="J1412" s="7">
        <f t="shared" si="283"/>
        <v>683805.51895394223</v>
      </c>
      <c r="K1412" s="6" t="str">
        <v>+3.470000E+00</v>
      </c>
      <c r="L1412">
        <f t="shared" si="270"/>
        <v>3.0100000000000002</v>
      </c>
      <c r="M1412">
        <v>3979.92</v>
      </c>
      <c r="N1412">
        <f t="shared" si="271"/>
        <v>5474.9278180619658</v>
      </c>
      <c r="O1412" s="7">
        <f t="shared" si="272"/>
        <v>2235048.3760663997</v>
      </c>
      <c r="P1412" s="6" t="str">
        <v>+3.470000E+00</v>
      </c>
      <c r="Q1412">
        <f t="shared" si="279"/>
        <v>2.4350000000000005</v>
      </c>
      <c r="R1412">
        <v>6271.38</v>
      </c>
      <c r="S1412">
        <f t="shared" si="284"/>
        <v>6369.3964821472973</v>
      </c>
      <c r="T1412" s="7">
        <f t="shared" si="280"/>
        <v>9607.2307725314331</v>
      </c>
      <c r="U1412" s="6" t="str">
        <v>+3.470000E+00</v>
      </c>
      <c r="V1412">
        <f t="shared" si="276"/>
        <v>3.2375000000000003</v>
      </c>
      <c r="W1412">
        <v>2653.26</v>
      </c>
      <c r="X1412">
        <f t="shared" si="281"/>
        <v>7180.6450200850295</v>
      </c>
      <c r="Y1412" s="7">
        <f t="shared" si="277"/>
        <v>20497215.120090321</v>
      </c>
    </row>
    <row r="1413" spans="1:25" x14ac:dyDescent="0.4">
      <c r="A1413" s="6" t="str">
        <v>+3.472500E+00</v>
      </c>
      <c r="B1413">
        <f t="shared" si="273"/>
        <v>2.7925</v>
      </c>
      <c r="C1413">
        <v>3738.72</v>
      </c>
      <c r="D1413">
        <f t="shared" si="274"/>
        <v>3849.7969227822164</v>
      </c>
      <c r="E1413" s="7">
        <f t="shared" si="275"/>
        <v>12338.082774766503</v>
      </c>
      <c r="F1413" s="6" t="str">
        <v>+3.472500E+00</v>
      </c>
      <c r="G1413">
        <f t="shared" si="278"/>
        <v>2.9175</v>
      </c>
      <c r="H1413">
        <v>4040.22</v>
      </c>
      <c r="I1413">
        <f t="shared" si="282"/>
        <v>4565.645340616662</v>
      </c>
      <c r="J1413" s="7">
        <f t="shared" si="283"/>
        <v>276071.78856213548</v>
      </c>
      <c r="K1413" s="6" t="str">
        <v>+3.472500E+00</v>
      </c>
      <c r="L1413">
        <f t="shared" si="270"/>
        <v>3.0125000000000002</v>
      </c>
      <c r="M1413">
        <v>4070.3399999999997</v>
      </c>
      <c r="N1413">
        <f t="shared" si="271"/>
        <v>5474.9278180619776</v>
      </c>
      <c r="O1413" s="7">
        <f t="shared" si="272"/>
        <v>1972866.9386481082</v>
      </c>
      <c r="P1413" s="6" t="str">
        <v>+3.472500E+00</v>
      </c>
      <c r="Q1413">
        <f t="shared" si="279"/>
        <v>2.4375</v>
      </c>
      <c r="R1413">
        <v>6180.9</v>
      </c>
      <c r="S1413">
        <f t="shared" si="284"/>
        <v>6369.3964821514801</v>
      </c>
      <c r="T1413" s="7">
        <f t="shared" si="280"/>
        <v>35530.923783483391</v>
      </c>
      <c r="U1413" s="6" t="str">
        <v>+3.472500E+00</v>
      </c>
      <c r="V1413">
        <f t="shared" si="276"/>
        <v>3.24</v>
      </c>
      <c r="W1413">
        <v>2623.14</v>
      </c>
      <c r="X1413">
        <f t="shared" si="281"/>
        <v>7180.6450200850304</v>
      </c>
      <c r="Y1413" s="7">
        <f t="shared" si="277"/>
        <v>20770852.00810026</v>
      </c>
    </row>
    <row r="1414" spans="1:25" x14ac:dyDescent="0.4">
      <c r="A1414" s="6" t="str">
        <v>+3.475000E+00</v>
      </c>
      <c r="B1414">
        <f t="shared" si="273"/>
        <v>2.7949999999999999</v>
      </c>
      <c r="C1414">
        <v>3919.62</v>
      </c>
      <c r="D1414">
        <f t="shared" si="274"/>
        <v>3849.7969227822873</v>
      </c>
      <c r="E1414" s="7">
        <f t="shared" si="275"/>
        <v>4875.2621121506536</v>
      </c>
      <c r="F1414" s="6" t="str">
        <v>+3.475000E+00</v>
      </c>
      <c r="G1414">
        <f t="shared" si="278"/>
        <v>2.92</v>
      </c>
      <c r="H1414">
        <v>3919.62</v>
      </c>
      <c r="I1414">
        <f t="shared" si="282"/>
        <v>4565.6453406166856</v>
      </c>
      <c r="J1414" s="7">
        <f t="shared" si="283"/>
        <v>417348.74071890482</v>
      </c>
      <c r="K1414" s="6" t="str">
        <v>+3.475000E+00</v>
      </c>
      <c r="L1414">
        <f t="shared" si="270"/>
        <v>3.0150000000000001</v>
      </c>
      <c r="M1414">
        <v>3497.46</v>
      </c>
      <c r="N1414">
        <f t="shared" si="271"/>
        <v>5474.9278180619885</v>
      </c>
      <c r="O1414" s="7">
        <f t="shared" si="272"/>
        <v>3910378.9714708417</v>
      </c>
      <c r="P1414" s="6" t="str">
        <v>+3.475000E+00</v>
      </c>
      <c r="Q1414">
        <f t="shared" si="279"/>
        <v>2.4400000000000004</v>
      </c>
      <c r="R1414">
        <v>6271.38</v>
      </c>
      <c r="S1414">
        <f t="shared" si="284"/>
        <v>6369.396482155561</v>
      </c>
      <c r="T1414" s="7">
        <f t="shared" si="280"/>
        <v>9607.230774151385</v>
      </c>
      <c r="U1414" s="6" t="str">
        <v>+3.475000E+00</v>
      </c>
      <c r="V1414">
        <f t="shared" si="276"/>
        <v>3.2425000000000002</v>
      </c>
      <c r="W1414">
        <v>2653.26</v>
      </c>
      <c r="X1414">
        <f t="shared" si="281"/>
        <v>7180.6450200850313</v>
      </c>
      <c r="Y1414" s="7">
        <f t="shared" si="277"/>
        <v>20497215.120090336</v>
      </c>
    </row>
    <row r="1415" spans="1:25" x14ac:dyDescent="0.4">
      <c r="A1415" s="6" t="str">
        <v>+3.477500E+00</v>
      </c>
      <c r="B1415">
        <f t="shared" si="273"/>
        <v>2.7974999999999999</v>
      </c>
      <c r="C1415">
        <v>3859.32</v>
      </c>
      <c r="D1415">
        <f t="shared" si="274"/>
        <v>3849.796922782356</v>
      </c>
      <c r="E1415" s="7">
        <f t="shared" si="275"/>
        <v>90.688999693213731</v>
      </c>
      <c r="F1415" s="6" t="str">
        <v>+3.477500E+00</v>
      </c>
      <c r="G1415">
        <f t="shared" si="278"/>
        <v>2.9224999999999999</v>
      </c>
      <c r="H1415">
        <v>3949.74</v>
      </c>
      <c r="I1415">
        <f t="shared" si="282"/>
        <v>4565.6453406167093</v>
      </c>
      <c r="J1415" s="7">
        <f t="shared" si="283"/>
        <v>379339.38860018493</v>
      </c>
      <c r="K1415" s="6" t="str">
        <v>+3.477500E+00</v>
      </c>
      <c r="L1415">
        <f t="shared" si="270"/>
        <v>3.0175000000000001</v>
      </c>
      <c r="M1415">
        <v>3587.94</v>
      </c>
      <c r="N1415">
        <f t="shared" si="271"/>
        <v>5474.9278180619995</v>
      </c>
      <c r="O1415" s="7">
        <f t="shared" si="272"/>
        <v>3560723.0255143852</v>
      </c>
      <c r="P1415" s="6" t="str">
        <v>+3.477500E+00</v>
      </c>
      <c r="Q1415">
        <f t="shared" si="279"/>
        <v>2.4424999999999999</v>
      </c>
      <c r="R1415">
        <v>6361.8</v>
      </c>
      <c r="S1415">
        <f t="shared" si="284"/>
        <v>6369.39648215954</v>
      </c>
      <c r="T1415" s="7">
        <f t="shared" si="280"/>
        <v>57.706541200207162</v>
      </c>
      <c r="U1415" s="6" t="str">
        <v>+3.477500E+00</v>
      </c>
      <c r="V1415">
        <f t="shared" si="276"/>
        <v>3.2450000000000001</v>
      </c>
      <c r="W1415">
        <v>2743.74</v>
      </c>
      <c r="X1415">
        <f t="shared" si="281"/>
        <v>7180.6450200850331</v>
      </c>
      <c r="Y1415" s="7">
        <f t="shared" si="277"/>
        <v>19686126.157255769</v>
      </c>
    </row>
    <row r="1416" spans="1:25" x14ac:dyDescent="0.4">
      <c r="A1416" s="6" t="str">
        <v>+3.480000E+00</v>
      </c>
      <c r="B1416">
        <f t="shared" si="273"/>
        <v>2.8</v>
      </c>
      <c r="C1416">
        <v>3738.72</v>
      </c>
      <c r="D1416">
        <f t="shared" si="274"/>
        <v>3849.7969227824233</v>
      </c>
      <c r="E1416" s="7">
        <f t="shared" si="275"/>
        <v>12338.082774812468</v>
      </c>
      <c r="F1416" s="6" t="str">
        <v>+3.480000E+00</v>
      </c>
      <c r="G1416">
        <f t="shared" si="278"/>
        <v>2.9249999999999998</v>
      </c>
      <c r="H1416">
        <v>3376.8599999999997</v>
      </c>
      <c r="I1416">
        <f t="shared" si="282"/>
        <v>4565.6453406167329</v>
      </c>
      <c r="J1416" s="7">
        <f t="shared" si="283"/>
        <v>1413210.5860652425</v>
      </c>
      <c r="K1416" s="6" t="str">
        <v>+3.480000E+00</v>
      </c>
      <c r="L1416">
        <f t="shared" si="270"/>
        <v>3.02</v>
      </c>
      <c r="M1416">
        <v>3497.46</v>
      </c>
      <c r="N1416">
        <f t="shared" si="271"/>
        <v>5474.9278180620104</v>
      </c>
      <c r="O1416" s="7">
        <f t="shared" si="272"/>
        <v>3910378.9714709278</v>
      </c>
      <c r="P1416" s="6" t="str">
        <v>+3.480000E+00</v>
      </c>
      <c r="Q1416">
        <f t="shared" si="279"/>
        <v>2.4450000000000003</v>
      </c>
      <c r="R1416">
        <v>6271.38</v>
      </c>
      <c r="S1416">
        <f t="shared" si="284"/>
        <v>6369.3964821634218</v>
      </c>
      <c r="T1416" s="7">
        <f t="shared" si="280"/>
        <v>9607.2307756923528</v>
      </c>
      <c r="U1416" s="6" t="str">
        <v>+3.480000E+00</v>
      </c>
      <c r="V1416">
        <f t="shared" si="276"/>
        <v>3.2475000000000001</v>
      </c>
      <c r="W1416">
        <v>2773.86</v>
      </c>
      <c r="X1416">
        <f t="shared" si="281"/>
        <v>7180.645020085035</v>
      </c>
      <c r="Y1416" s="7">
        <f t="shared" si="277"/>
        <v>19419754.213245865</v>
      </c>
    </row>
    <row r="1417" spans="1:25" x14ac:dyDescent="0.4">
      <c r="A1417" s="6" t="str">
        <v>+3.482500E+00</v>
      </c>
      <c r="B1417">
        <f t="shared" si="273"/>
        <v>2.8024999999999998</v>
      </c>
      <c r="C1417">
        <v>3859.32</v>
      </c>
      <c r="D1417">
        <f t="shared" si="274"/>
        <v>3849.7969227824892</v>
      </c>
      <c r="E1417" s="7">
        <f t="shared" si="275"/>
        <v>90.688999690675999</v>
      </c>
      <c r="F1417" s="6" t="str">
        <v>+3.482500E+00</v>
      </c>
      <c r="G1417">
        <f t="shared" si="278"/>
        <v>2.9274999999999998</v>
      </c>
      <c r="H1417">
        <v>3286.44</v>
      </c>
      <c r="I1417">
        <f t="shared" si="282"/>
        <v>4565.6453406167548</v>
      </c>
      <c r="J1417" s="7">
        <f t="shared" si="283"/>
        <v>1636366.3034624273</v>
      </c>
      <c r="K1417" s="6" t="str">
        <v>+3.482500E+00</v>
      </c>
      <c r="L1417">
        <f t="shared" si="270"/>
        <v>3.0225</v>
      </c>
      <c r="M1417">
        <v>3376.8599999999997</v>
      </c>
      <c r="N1417">
        <f t="shared" si="271"/>
        <v>5474.9278180620204</v>
      </c>
      <c r="O1417" s="7">
        <f t="shared" si="272"/>
        <v>4401888.5691875285</v>
      </c>
      <c r="P1417" s="6" t="str">
        <v>+3.482500E+00</v>
      </c>
      <c r="Q1417">
        <f t="shared" si="279"/>
        <v>2.4474999999999998</v>
      </c>
      <c r="R1417">
        <v>6271.38</v>
      </c>
      <c r="S1417">
        <f t="shared" si="284"/>
        <v>6369.3964821672071</v>
      </c>
      <c r="T1417" s="7">
        <f t="shared" si="280"/>
        <v>9607.2307764344005</v>
      </c>
      <c r="U1417" s="6" t="str">
        <v>+3.482500E+00</v>
      </c>
      <c r="V1417">
        <f t="shared" si="276"/>
        <v>3.25</v>
      </c>
      <c r="W1417">
        <v>2683.44</v>
      </c>
      <c r="X1417">
        <f t="shared" si="281"/>
        <v>7180.6450200850368</v>
      </c>
      <c r="Y1417" s="7">
        <f t="shared" si="277"/>
        <v>20224852.992678061</v>
      </c>
    </row>
    <row r="1418" spans="1:25" x14ac:dyDescent="0.4">
      <c r="A1418" s="6" t="str">
        <v>+3.485000E+00</v>
      </c>
      <c r="B1418">
        <f t="shared" si="273"/>
        <v>2.8049999999999997</v>
      </c>
      <c r="C1418">
        <v>3799.02</v>
      </c>
      <c r="D1418">
        <f t="shared" si="274"/>
        <v>3849.7969227825533</v>
      </c>
      <c r="E1418" s="7">
        <f t="shared" si="275"/>
        <v>2578.2958872653862</v>
      </c>
      <c r="F1418" s="6" t="str">
        <v>+3.485000E+00</v>
      </c>
      <c r="G1418">
        <f t="shared" si="278"/>
        <v>2.9299999999999997</v>
      </c>
      <c r="H1418">
        <v>3256.2599999999998</v>
      </c>
      <c r="I1418">
        <f t="shared" si="282"/>
        <v>4565.6453406167766</v>
      </c>
      <c r="J1418" s="7">
        <f t="shared" si="283"/>
        <v>1714489.9702221127</v>
      </c>
      <c r="K1418" s="6" t="str">
        <v>+3.485000E+00</v>
      </c>
      <c r="L1418">
        <f t="shared" si="270"/>
        <v>3.0249999999999999</v>
      </c>
      <c r="M1418">
        <v>3497.46</v>
      </c>
      <c r="N1418">
        <f t="shared" si="271"/>
        <v>5474.9278180620313</v>
      </c>
      <c r="O1418" s="7">
        <f t="shared" si="272"/>
        <v>3910378.9714710107</v>
      </c>
      <c r="P1418" s="6" t="str">
        <v>+3.485000E+00</v>
      </c>
      <c r="Q1418">
        <f t="shared" si="279"/>
        <v>2.4500000000000002</v>
      </c>
      <c r="R1418">
        <v>6271.38</v>
      </c>
      <c r="S1418">
        <f t="shared" si="284"/>
        <v>6369.3964821708996</v>
      </c>
      <c r="T1418" s="7">
        <f t="shared" si="280"/>
        <v>9607.2307771582618</v>
      </c>
      <c r="U1418" s="6" t="str">
        <v>+3.485000E+00</v>
      </c>
      <c r="V1418">
        <f t="shared" si="276"/>
        <v>3.2524999999999999</v>
      </c>
      <c r="W1418">
        <v>2653.26</v>
      </c>
      <c r="X1418">
        <f t="shared" si="281"/>
        <v>7180.6450200850377</v>
      </c>
      <c r="Y1418" s="7">
        <f t="shared" si="277"/>
        <v>20497215.120090395</v>
      </c>
    </row>
    <row r="1419" spans="1:25" x14ac:dyDescent="0.4">
      <c r="A1419" s="6" t="str">
        <v>+3.487500E+00</v>
      </c>
      <c r="B1419">
        <f t="shared" si="273"/>
        <v>2.8074999999999997</v>
      </c>
      <c r="C1419">
        <v>3859.32</v>
      </c>
      <c r="D1419">
        <f t="shared" si="274"/>
        <v>3849.7969227826156</v>
      </c>
      <c r="E1419" s="7">
        <f t="shared" si="275"/>
        <v>90.688999688268197</v>
      </c>
      <c r="F1419" s="6" t="str">
        <v>+3.487500E+00</v>
      </c>
      <c r="G1419">
        <f t="shared" si="278"/>
        <v>2.9324999999999997</v>
      </c>
      <c r="H1419">
        <v>3256.2599999999998</v>
      </c>
      <c r="I1419">
        <f t="shared" si="282"/>
        <v>4565.6453406167984</v>
      </c>
      <c r="J1419" s="7">
        <f t="shared" si="283"/>
        <v>1714489.9702221698</v>
      </c>
      <c r="K1419" s="6" t="str">
        <v>+3.487500E+00</v>
      </c>
      <c r="L1419">
        <f t="shared" si="270"/>
        <v>3.0274999999999999</v>
      </c>
      <c r="M1419">
        <v>3407.04</v>
      </c>
      <c r="N1419">
        <f t="shared" si="271"/>
        <v>5474.9278180620404</v>
      </c>
      <c r="O1419" s="7">
        <f t="shared" si="272"/>
        <v>4276160.0280893864</v>
      </c>
      <c r="P1419" s="6" t="str">
        <v>+3.487500E+00</v>
      </c>
      <c r="Q1419">
        <f t="shared" si="279"/>
        <v>2.4524999999999997</v>
      </c>
      <c r="R1419">
        <v>6271.38</v>
      </c>
      <c r="S1419">
        <f t="shared" si="284"/>
        <v>6369.3964821745003</v>
      </c>
      <c r="T1419" s="7">
        <f t="shared" si="280"/>
        <v>9607.2307778641152</v>
      </c>
      <c r="U1419" s="6" t="str">
        <v>+3.487500E+00</v>
      </c>
      <c r="V1419">
        <f t="shared" si="276"/>
        <v>3.2549999999999999</v>
      </c>
      <c r="W1419">
        <v>2623.14</v>
      </c>
      <c r="X1419">
        <f t="shared" si="281"/>
        <v>7180.6450200850386</v>
      </c>
      <c r="Y1419" s="7">
        <f t="shared" si="277"/>
        <v>20770852.008100323</v>
      </c>
    </row>
    <row r="1420" spans="1:25" x14ac:dyDescent="0.4">
      <c r="A1420" s="6" t="str">
        <v>+3.490000E+00</v>
      </c>
      <c r="B1420">
        <f t="shared" si="273"/>
        <v>2.81</v>
      </c>
      <c r="C1420">
        <v>3618.12</v>
      </c>
      <c r="D1420">
        <f t="shared" si="274"/>
        <v>3849.796922782677</v>
      </c>
      <c r="E1420" s="7">
        <f t="shared" si="275"/>
        <v>53674.196550050547</v>
      </c>
      <c r="F1420" s="6" t="str">
        <v>+3.490000E+00</v>
      </c>
      <c r="G1420">
        <f t="shared" si="278"/>
        <v>2.9350000000000001</v>
      </c>
      <c r="H1420">
        <v>3135.6600000000003</v>
      </c>
      <c r="I1420">
        <f t="shared" si="282"/>
        <v>4565.6453406168184</v>
      </c>
      <c r="J1420" s="7">
        <f t="shared" si="283"/>
        <v>2044858.0743789973</v>
      </c>
      <c r="K1420" s="6" t="str">
        <v>+3.490000E+00</v>
      </c>
      <c r="L1420">
        <f t="shared" si="270"/>
        <v>3.0300000000000002</v>
      </c>
      <c r="M1420">
        <v>3497.46</v>
      </c>
      <c r="N1420">
        <f t="shared" si="271"/>
        <v>5474.9278180620504</v>
      </c>
      <c r="O1420" s="7">
        <f t="shared" si="272"/>
        <v>3910378.9714710861</v>
      </c>
      <c r="P1420" s="6" t="str">
        <v>+3.490000E+00</v>
      </c>
      <c r="Q1420">
        <f t="shared" si="279"/>
        <v>2.4550000000000001</v>
      </c>
      <c r="R1420">
        <v>6150.7800000000007</v>
      </c>
      <c r="S1420">
        <f t="shared" si="284"/>
        <v>6369.3964821780128</v>
      </c>
      <c r="T1420" s="7">
        <f t="shared" si="280"/>
        <v>47793.16627988909</v>
      </c>
      <c r="U1420" s="6" t="str">
        <v>+3.490000E+00</v>
      </c>
      <c r="V1420">
        <f t="shared" si="276"/>
        <v>3.2575000000000003</v>
      </c>
      <c r="W1420">
        <v>2653.26</v>
      </c>
      <c r="X1420">
        <f t="shared" si="281"/>
        <v>7180.6450200850404</v>
      </c>
      <c r="Y1420" s="7">
        <f t="shared" si="277"/>
        <v>20497215.120090421</v>
      </c>
    </row>
    <row r="1421" spans="1:25" x14ac:dyDescent="0.4">
      <c r="A1421" s="6" t="str">
        <v>+3.492500E+00</v>
      </c>
      <c r="B1421">
        <f t="shared" si="273"/>
        <v>2.8125</v>
      </c>
      <c r="C1421">
        <v>3859.32</v>
      </c>
      <c r="D1421">
        <f t="shared" si="274"/>
        <v>3849.7969227827361</v>
      </c>
      <c r="E1421" s="7">
        <f t="shared" si="275"/>
        <v>90.688999685972973</v>
      </c>
      <c r="F1421" s="6" t="str">
        <v>+3.492500E+00</v>
      </c>
      <c r="G1421">
        <f t="shared" si="278"/>
        <v>2.9375</v>
      </c>
      <c r="H1421">
        <v>3286.44</v>
      </c>
      <c r="I1421">
        <f t="shared" si="282"/>
        <v>4565.6453406168384</v>
      </c>
      <c r="J1421" s="7">
        <f t="shared" si="283"/>
        <v>1636366.3034626415</v>
      </c>
      <c r="K1421" s="6" t="str">
        <v>+3.492500E+00</v>
      </c>
      <c r="L1421">
        <f t="shared" si="270"/>
        <v>3.0325000000000002</v>
      </c>
      <c r="M1421">
        <v>3467.34</v>
      </c>
      <c r="N1421">
        <f t="shared" si="271"/>
        <v>5474.9278180620595</v>
      </c>
      <c r="O1421" s="7">
        <f t="shared" si="272"/>
        <v>4030408.8472311804</v>
      </c>
      <c r="P1421" s="6" t="str">
        <v>+3.492500E+00</v>
      </c>
      <c r="Q1421">
        <f t="shared" si="279"/>
        <v>2.4575000000000005</v>
      </c>
      <c r="R1421">
        <v>6271.38</v>
      </c>
      <c r="S1421">
        <f t="shared" si="284"/>
        <v>6369.396482181437</v>
      </c>
      <c r="T1421" s="7">
        <f t="shared" si="280"/>
        <v>9607.2307792239408</v>
      </c>
      <c r="U1421" s="6" t="str">
        <v>+3.492500E+00</v>
      </c>
      <c r="V1421">
        <f t="shared" si="276"/>
        <v>3.2600000000000002</v>
      </c>
      <c r="W1421">
        <v>2653.26</v>
      </c>
      <c r="X1421">
        <f t="shared" si="281"/>
        <v>7180.6450200850413</v>
      </c>
      <c r="Y1421" s="7">
        <f t="shared" si="277"/>
        <v>20497215.120090429</v>
      </c>
    </row>
    <row r="1422" spans="1:25" x14ac:dyDescent="0.4">
      <c r="A1422" s="6" t="str">
        <v>+3.495000E+00</v>
      </c>
      <c r="B1422">
        <f t="shared" si="273"/>
        <v>2.8149999999999999</v>
      </c>
      <c r="C1422">
        <v>3919.62</v>
      </c>
      <c r="D1422">
        <f t="shared" si="274"/>
        <v>3849.7969227827944</v>
      </c>
      <c r="E1422" s="7">
        <f t="shared" si="275"/>
        <v>4875.2621120798467</v>
      </c>
      <c r="F1422" s="6" t="str">
        <v>+3.495000E+00</v>
      </c>
      <c r="G1422">
        <f t="shared" si="278"/>
        <v>2.94</v>
      </c>
      <c r="H1422">
        <v>3316.56</v>
      </c>
      <c r="I1422">
        <f t="shared" si="282"/>
        <v>4565.6453406168584</v>
      </c>
      <c r="J1422" s="7">
        <f t="shared" si="283"/>
        <v>1560214.1881439334</v>
      </c>
      <c r="K1422" s="6" t="str">
        <v>+3.495000E+00</v>
      </c>
      <c r="L1422">
        <f t="shared" si="270"/>
        <v>3.0350000000000001</v>
      </c>
      <c r="M1422">
        <v>3497.46</v>
      </c>
      <c r="N1422">
        <f t="shared" si="271"/>
        <v>5474.9278180620686</v>
      </c>
      <c r="O1422" s="7">
        <f t="shared" si="272"/>
        <v>3910378.9714711583</v>
      </c>
      <c r="P1422" s="6" t="str">
        <v>+3.495000E+00</v>
      </c>
      <c r="Q1422">
        <f t="shared" si="279"/>
        <v>2.46</v>
      </c>
      <c r="R1422">
        <v>6211.08</v>
      </c>
      <c r="S1422">
        <f t="shared" si="284"/>
        <v>6369.3964821847776</v>
      </c>
      <c r="T1422" s="7">
        <f t="shared" si="280"/>
        <v>25064.108531363025</v>
      </c>
      <c r="U1422" s="6" t="str">
        <v>+3.495000E+00</v>
      </c>
      <c r="V1422">
        <f t="shared" si="276"/>
        <v>3.2625000000000002</v>
      </c>
      <c r="W1422">
        <v>2713.56</v>
      </c>
      <c r="X1422">
        <f t="shared" si="281"/>
        <v>7180.6450200850431</v>
      </c>
      <c r="Y1422" s="7">
        <f t="shared" si="277"/>
        <v>19954848.576668195</v>
      </c>
    </row>
    <row r="1423" spans="1:25" x14ac:dyDescent="0.4">
      <c r="A1423" s="6" t="str">
        <v>+3.497500E+00</v>
      </c>
      <c r="B1423">
        <f t="shared" si="273"/>
        <v>2.8174999999999999</v>
      </c>
      <c r="C1423">
        <v>3859.32</v>
      </c>
      <c r="D1423">
        <f t="shared" si="274"/>
        <v>3849.7969227828507</v>
      </c>
      <c r="E1423" s="7">
        <f t="shared" si="275"/>
        <v>90.688999683790357</v>
      </c>
      <c r="F1423" s="6" t="str">
        <v>+3.497500E+00</v>
      </c>
      <c r="G1423">
        <f t="shared" si="278"/>
        <v>2.9424999999999999</v>
      </c>
      <c r="H1423">
        <v>3376.8599999999997</v>
      </c>
      <c r="I1423">
        <f t="shared" si="282"/>
        <v>4565.6453406168775</v>
      </c>
      <c r="J1423" s="7">
        <f t="shared" si="283"/>
        <v>1413210.5860655864</v>
      </c>
      <c r="K1423" s="6" t="str">
        <v>+3.497500E+00</v>
      </c>
      <c r="L1423">
        <f t="shared" si="270"/>
        <v>3.0375000000000001</v>
      </c>
      <c r="M1423">
        <v>3467.34</v>
      </c>
      <c r="N1423">
        <f t="shared" si="271"/>
        <v>5474.9278180620777</v>
      </c>
      <c r="O1423" s="7">
        <f t="shared" si="272"/>
        <v>4030408.8472312535</v>
      </c>
      <c r="P1423" s="6" t="str">
        <v>+3.497500E+00</v>
      </c>
      <c r="Q1423">
        <f t="shared" si="279"/>
        <v>2.4625000000000004</v>
      </c>
      <c r="R1423">
        <v>6271.38</v>
      </c>
      <c r="S1423">
        <f t="shared" si="284"/>
        <v>6369.3964821880363</v>
      </c>
      <c r="T1423" s="7">
        <f t="shared" si="280"/>
        <v>9607.2307805176188</v>
      </c>
      <c r="U1423" s="6" t="str">
        <v>+3.497500E+00</v>
      </c>
      <c r="V1423">
        <f t="shared" si="276"/>
        <v>3.2650000000000001</v>
      </c>
      <c r="W1423">
        <v>2743.74</v>
      </c>
      <c r="X1423">
        <f t="shared" si="281"/>
        <v>7180.6450200850431</v>
      </c>
      <c r="Y1423" s="7">
        <f t="shared" si="277"/>
        <v>19686126.157255858</v>
      </c>
    </row>
    <row r="1424" spans="1:25" x14ac:dyDescent="0.4">
      <c r="A1424" s="6" t="str">
        <v>+3.500000E+00</v>
      </c>
      <c r="B1424">
        <f t="shared" si="273"/>
        <v>2.82</v>
      </c>
      <c r="C1424">
        <v>3859.32</v>
      </c>
      <c r="D1424">
        <f t="shared" si="274"/>
        <v>3849.7969227829058</v>
      </c>
      <c r="E1424" s="7">
        <f t="shared" si="275"/>
        <v>90.688999682742349</v>
      </c>
      <c r="F1424" s="6" t="str">
        <v>+3.500000E+00</v>
      </c>
      <c r="G1424">
        <f t="shared" si="278"/>
        <v>2.9449999999999998</v>
      </c>
      <c r="H1424">
        <v>3497.46</v>
      </c>
      <c r="I1424">
        <f t="shared" si="282"/>
        <v>4565.6453406168966</v>
      </c>
      <c r="J1424" s="7">
        <f t="shared" si="283"/>
        <v>1141019.9219088354</v>
      </c>
      <c r="K1424" s="6" t="str">
        <v>+3.500000E+00</v>
      </c>
      <c r="L1424">
        <f t="shared" ref="L1424:L1487" si="285">K1424-K$208</f>
        <v>3.04</v>
      </c>
      <c r="M1424">
        <v>3497.46</v>
      </c>
      <c r="N1424">
        <f t="shared" si="271"/>
        <v>5474.9278180620859</v>
      </c>
      <c r="O1424" s="7">
        <f t="shared" si="272"/>
        <v>3910378.9714712268</v>
      </c>
      <c r="P1424" s="6" t="str">
        <v>+3.500000E+00</v>
      </c>
      <c r="Q1424">
        <f t="shared" si="279"/>
        <v>2.4649999999999999</v>
      </c>
      <c r="R1424">
        <v>6391.9800000000005</v>
      </c>
      <c r="S1424">
        <f t="shared" si="284"/>
        <v>6369.3964821912141</v>
      </c>
      <c r="T1424" s="7">
        <f t="shared" si="280"/>
        <v>510.01527661977167</v>
      </c>
      <c r="U1424" s="6" t="str">
        <v>+3.500000E+00</v>
      </c>
      <c r="V1424">
        <f t="shared" si="276"/>
        <v>3.2675000000000001</v>
      </c>
      <c r="W1424">
        <v>2773.86</v>
      </c>
      <c r="X1424">
        <f t="shared" si="281"/>
        <v>7180.645020085045</v>
      </c>
      <c r="Y1424" s="7">
        <f t="shared" si="277"/>
        <v>19419754.213245943</v>
      </c>
    </row>
    <row r="1425" spans="1:25" x14ac:dyDescent="0.4">
      <c r="A1425" s="6" t="str">
        <v>+3.502500E+00</v>
      </c>
      <c r="B1425">
        <f t="shared" si="273"/>
        <v>2.8224999999999998</v>
      </c>
      <c r="C1425">
        <v>3859.32</v>
      </c>
      <c r="D1425">
        <f t="shared" si="274"/>
        <v>3849.7969227829599</v>
      </c>
      <c r="E1425" s="7">
        <f t="shared" si="275"/>
        <v>90.688999681711678</v>
      </c>
      <c r="F1425" s="6" t="str">
        <v>+3.502500E+00</v>
      </c>
      <c r="G1425">
        <f t="shared" si="278"/>
        <v>2.9474999999999998</v>
      </c>
      <c r="H1425">
        <v>3286.44</v>
      </c>
      <c r="I1425">
        <f t="shared" si="282"/>
        <v>4565.6453406169148</v>
      </c>
      <c r="J1425" s="7">
        <f t="shared" si="283"/>
        <v>1636366.3034628369</v>
      </c>
      <c r="K1425" s="6" t="str">
        <v>+3.502500E+00</v>
      </c>
      <c r="L1425">
        <f t="shared" si="285"/>
        <v>3.0425</v>
      </c>
      <c r="M1425">
        <v>3467.34</v>
      </c>
      <c r="N1425">
        <f t="shared" ref="N1425:N1488" si="286">$S$17*(1-EXP(-(L1425/$T$17)))</f>
        <v>5474.927818062095</v>
      </c>
      <c r="O1425" s="7">
        <f t="shared" ref="O1425:O1488" si="287">(N1425-M1425)^2</f>
        <v>4030408.8472313229</v>
      </c>
      <c r="P1425" s="6" t="str">
        <v>+3.502500E+00</v>
      </c>
      <c r="Q1425">
        <f t="shared" si="279"/>
        <v>2.4675000000000002</v>
      </c>
      <c r="R1425">
        <v>6361.8</v>
      </c>
      <c r="S1425">
        <f t="shared" si="284"/>
        <v>6369.3964821943136</v>
      </c>
      <c r="T1425" s="7">
        <f t="shared" si="280"/>
        <v>57.706541728521543</v>
      </c>
      <c r="U1425" s="6" t="str">
        <v>+3.502500E+00</v>
      </c>
      <c r="V1425">
        <f t="shared" si="276"/>
        <v>3.27</v>
      </c>
      <c r="W1425">
        <v>2743.74</v>
      </c>
      <c r="X1425">
        <f t="shared" si="281"/>
        <v>7180.6450200850459</v>
      </c>
      <c r="Y1425" s="7">
        <f t="shared" si="277"/>
        <v>19686126.157255884</v>
      </c>
    </row>
    <row r="1426" spans="1:25" x14ac:dyDescent="0.4">
      <c r="A1426" s="6" t="str">
        <v>+3.505000E+00</v>
      </c>
      <c r="B1426">
        <f t="shared" si="273"/>
        <v>2.8249999999999997</v>
      </c>
      <c r="C1426">
        <v>3799.02</v>
      </c>
      <c r="D1426">
        <f t="shared" si="274"/>
        <v>3849.7969227830126</v>
      </c>
      <c r="E1426" s="7">
        <f t="shared" si="275"/>
        <v>2578.2958873120292</v>
      </c>
      <c r="F1426" s="6" t="str">
        <v>+3.505000E+00</v>
      </c>
      <c r="G1426">
        <f t="shared" si="278"/>
        <v>2.9499999999999997</v>
      </c>
      <c r="H1426">
        <v>3256.2599999999998</v>
      </c>
      <c r="I1426">
        <f t="shared" si="282"/>
        <v>4565.6453406169321</v>
      </c>
      <c r="J1426" s="7">
        <f t="shared" si="283"/>
        <v>1714489.9702225199</v>
      </c>
      <c r="K1426" s="6" t="str">
        <v>+3.505000E+00</v>
      </c>
      <c r="L1426">
        <f t="shared" si="285"/>
        <v>3.0449999999999999</v>
      </c>
      <c r="M1426">
        <v>3437.16</v>
      </c>
      <c r="N1426">
        <f t="shared" si="286"/>
        <v>5474.9278180621031</v>
      </c>
      <c r="O1426" s="7">
        <f t="shared" si="287"/>
        <v>4152497.6803295854</v>
      </c>
      <c r="P1426" s="6" t="str">
        <v>+3.505000E+00</v>
      </c>
      <c r="Q1426">
        <f t="shared" si="279"/>
        <v>2.4699999999999998</v>
      </c>
      <c r="R1426">
        <v>6271.38</v>
      </c>
      <c r="S1426">
        <f t="shared" si="284"/>
        <v>6369.3964821973359</v>
      </c>
      <c r="T1426" s="7">
        <f t="shared" si="280"/>
        <v>9607.2307823406445</v>
      </c>
      <c r="U1426" s="6" t="str">
        <v>+3.505000E+00</v>
      </c>
      <c r="V1426">
        <f t="shared" si="276"/>
        <v>3.2725</v>
      </c>
      <c r="W1426">
        <v>2713.56</v>
      </c>
      <c r="X1426">
        <f t="shared" si="281"/>
        <v>7180.6450200850477</v>
      </c>
      <c r="Y1426" s="7">
        <f t="shared" si="277"/>
        <v>19954848.576668229</v>
      </c>
    </row>
    <row r="1427" spans="1:25" x14ac:dyDescent="0.4">
      <c r="A1427" s="6" t="str">
        <v>+3.507500E+00</v>
      </c>
      <c r="B1427">
        <f t="shared" si="273"/>
        <v>2.8274999999999997</v>
      </c>
      <c r="C1427">
        <v>3829.14</v>
      </c>
      <c r="D1427">
        <f t="shared" si="274"/>
        <v>3849.7969227830631</v>
      </c>
      <c r="E1427" s="7">
        <f t="shared" si="275"/>
        <v>426.70845886543702</v>
      </c>
      <c r="F1427" s="6" t="str">
        <v>+3.507500E+00</v>
      </c>
      <c r="G1427">
        <f t="shared" si="278"/>
        <v>2.9524999999999997</v>
      </c>
      <c r="H1427">
        <v>3256.2599999999998</v>
      </c>
      <c r="I1427">
        <f t="shared" si="282"/>
        <v>4565.6453406169503</v>
      </c>
      <c r="J1427" s="7">
        <f t="shared" si="283"/>
        <v>1714489.9702225677</v>
      </c>
      <c r="K1427" s="6" t="str">
        <v>+3.507500E+00</v>
      </c>
      <c r="L1427">
        <f t="shared" si="285"/>
        <v>3.0474999999999999</v>
      </c>
      <c r="M1427">
        <v>3497.46</v>
      </c>
      <c r="N1427">
        <f t="shared" si="286"/>
        <v>5474.9278180621113</v>
      </c>
      <c r="O1427" s="7">
        <f t="shared" si="287"/>
        <v>3910378.9714713274</v>
      </c>
      <c r="P1427" s="6" t="str">
        <v>+3.507500E+00</v>
      </c>
      <c r="Q1427">
        <f t="shared" si="279"/>
        <v>2.4725000000000001</v>
      </c>
      <c r="R1427">
        <v>6180.9</v>
      </c>
      <c r="S1427">
        <f t="shared" si="284"/>
        <v>6369.3964822002845</v>
      </c>
      <c r="T1427" s="7">
        <f t="shared" si="280"/>
        <v>35530.923801882302</v>
      </c>
      <c r="U1427" s="6" t="str">
        <v>+3.507500E+00</v>
      </c>
      <c r="V1427">
        <f t="shared" si="276"/>
        <v>3.2749999999999999</v>
      </c>
      <c r="W1427">
        <v>2321.58</v>
      </c>
      <c r="X1427">
        <f t="shared" si="281"/>
        <v>7180.6450200850486</v>
      </c>
      <c r="Y1427" s="7">
        <f t="shared" si="277"/>
        <v>23610512.869414113</v>
      </c>
    </row>
    <row r="1428" spans="1:25" x14ac:dyDescent="0.4">
      <c r="A1428" s="6" t="str">
        <v>+3.510000E+00</v>
      </c>
      <c r="B1428">
        <f t="shared" si="273"/>
        <v>2.8299999999999996</v>
      </c>
      <c r="C1428">
        <v>3859.32</v>
      </c>
      <c r="D1428">
        <f t="shared" si="274"/>
        <v>3849.7969227831131</v>
      </c>
      <c r="E1428" s="7">
        <f t="shared" si="275"/>
        <v>90.688999678792854</v>
      </c>
      <c r="F1428" s="6" t="str">
        <v>+3.510000E+00</v>
      </c>
      <c r="G1428">
        <f t="shared" si="278"/>
        <v>2.9549999999999996</v>
      </c>
      <c r="H1428">
        <v>3256.2599999999998</v>
      </c>
      <c r="I1428">
        <f t="shared" si="282"/>
        <v>4565.6453406169667</v>
      </c>
      <c r="J1428" s="7">
        <f t="shared" si="283"/>
        <v>1714489.9702226105</v>
      </c>
      <c r="K1428" s="6" t="str">
        <v>+3.510000E+00</v>
      </c>
      <c r="L1428">
        <f t="shared" si="285"/>
        <v>3.05</v>
      </c>
      <c r="M1428">
        <v>3497.46</v>
      </c>
      <c r="N1428">
        <f t="shared" si="286"/>
        <v>5474.9278180621186</v>
      </c>
      <c r="O1428" s="7">
        <f t="shared" si="287"/>
        <v>3910378.9714713562</v>
      </c>
      <c r="P1428" s="6" t="str">
        <v>+3.510000E+00</v>
      </c>
      <c r="Q1428">
        <f t="shared" si="279"/>
        <v>2.4749999999999996</v>
      </c>
      <c r="R1428">
        <v>6391.9800000000005</v>
      </c>
      <c r="S1428">
        <f t="shared" si="284"/>
        <v>6369.3964822031594</v>
      </c>
      <c r="T1428" s="7">
        <f t="shared" si="280"/>
        <v>510.01527608023775</v>
      </c>
      <c r="U1428" s="6" t="str">
        <v>+3.510000E+00</v>
      </c>
      <c r="V1428">
        <f t="shared" si="276"/>
        <v>3.2774999999999999</v>
      </c>
      <c r="W1428">
        <v>2291.46</v>
      </c>
      <c r="X1428">
        <f t="shared" si="281"/>
        <v>7180.6450200850495</v>
      </c>
      <c r="Y1428" s="7">
        <f t="shared" si="277"/>
        <v>23904130.160624046</v>
      </c>
    </row>
    <row r="1429" spans="1:25" x14ac:dyDescent="0.4">
      <c r="A1429" s="6" t="str">
        <v>+3.512500E+00</v>
      </c>
      <c r="B1429">
        <f t="shared" si="273"/>
        <v>2.8325</v>
      </c>
      <c r="C1429">
        <v>3859.32</v>
      </c>
      <c r="D1429">
        <f t="shared" si="274"/>
        <v>3849.7969227831618</v>
      </c>
      <c r="E1429" s="7">
        <f t="shared" si="275"/>
        <v>90.688999677866107</v>
      </c>
      <c r="F1429" s="6" t="str">
        <v>+3.512500E+00</v>
      </c>
      <c r="G1429">
        <f t="shared" si="278"/>
        <v>2.9575</v>
      </c>
      <c r="H1429">
        <v>3286.44</v>
      </c>
      <c r="I1429">
        <f t="shared" si="282"/>
        <v>4565.645340616984</v>
      </c>
      <c r="J1429" s="7">
        <f t="shared" si="283"/>
        <v>1636366.3034630138</v>
      </c>
      <c r="K1429" s="6" t="str">
        <v>+3.512500E+00</v>
      </c>
      <c r="L1429">
        <f t="shared" si="285"/>
        <v>3.0525000000000002</v>
      </c>
      <c r="M1429">
        <v>3497.46</v>
      </c>
      <c r="N1429">
        <f t="shared" si="286"/>
        <v>5474.9278180621268</v>
      </c>
      <c r="O1429" s="7">
        <f t="shared" si="287"/>
        <v>3910378.9714713884</v>
      </c>
      <c r="P1429" s="6" t="str">
        <v>+3.512500E+00</v>
      </c>
      <c r="Q1429">
        <f t="shared" si="279"/>
        <v>2.4775</v>
      </c>
      <c r="R1429">
        <v>6271.38</v>
      </c>
      <c r="S1429">
        <f t="shared" si="284"/>
        <v>6369.3964822059643</v>
      </c>
      <c r="T1429" s="7">
        <f t="shared" si="280"/>
        <v>9607.23078403209</v>
      </c>
      <c r="U1429" s="6" t="str">
        <v>+3.512500E+00</v>
      </c>
      <c r="V1429">
        <f t="shared" si="276"/>
        <v>3.2800000000000002</v>
      </c>
      <c r="W1429">
        <v>2291.46</v>
      </c>
      <c r="X1429">
        <f t="shared" si="281"/>
        <v>7180.6450200850504</v>
      </c>
      <c r="Y1429" s="7">
        <f t="shared" si="277"/>
        <v>23904130.160624053</v>
      </c>
    </row>
    <row r="1430" spans="1:25" x14ac:dyDescent="0.4">
      <c r="A1430" s="6" t="str">
        <v>+3.515000E+00</v>
      </c>
      <c r="B1430">
        <f t="shared" si="273"/>
        <v>2.835</v>
      </c>
      <c r="C1430">
        <v>3859.32</v>
      </c>
      <c r="D1430">
        <f t="shared" si="274"/>
        <v>3849.7969227832095</v>
      </c>
      <c r="E1430" s="7">
        <f t="shared" si="275"/>
        <v>90.688999676956684</v>
      </c>
      <c r="F1430" s="6" t="str">
        <v>+3.515000E+00</v>
      </c>
      <c r="G1430">
        <f t="shared" si="278"/>
        <v>2.96</v>
      </c>
      <c r="H1430">
        <v>3316.56</v>
      </c>
      <c r="I1430">
        <f t="shared" si="282"/>
        <v>4565.6453406169994</v>
      </c>
      <c r="J1430" s="7">
        <f t="shared" si="283"/>
        <v>1560214.1881442857</v>
      </c>
      <c r="K1430" s="6" t="str">
        <v>+3.515000E+00</v>
      </c>
      <c r="L1430">
        <f t="shared" si="285"/>
        <v>3.0550000000000002</v>
      </c>
      <c r="M1430">
        <v>3437.16</v>
      </c>
      <c r="N1430">
        <f t="shared" si="286"/>
        <v>5474.9278180621341</v>
      </c>
      <c r="O1430" s="7">
        <f t="shared" si="287"/>
        <v>4152497.6803297112</v>
      </c>
      <c r="P1430" s="6" t="str">
        <v>+3.515000E+00</v>
      </c>
      <c r="Q1430">
        <f t="shared" si="279"/>
        <v>2.4800000000000004</v>
      </c>
      <c r="R1430">
        <v>6271.38</v>
      </c>
      <c r="S1430">
        <f t="shared" si="284"/>
        <v>6369.3964822086991</v>
      </c>
      <c r="T1430" s="7">
        <f t="shared" si="280"/>
        <v>9607.2307845682117</v>
      </c>
      <c r="U1430" s="6" t="str">
        <v>+3.515000E+00</v>
      </c>
      <c r="V1430">
        <f t="shared" si="276"/>
        <v>3.2825000000000002</v>
      </c>
      <c r="W1430">
        <v>2472.36</v>
      </c>
      <c r="X1430">
        <f t="shared" si="281"/>
        <v>7180.6450200850513</v>
      </c>
      <c r="Y1430" s="7">
        <f t="shared" si="277"/>
        <v>22167947.830357295</v>
      </c>
    </row>
    <row r="1431" spans="1:25" x14ac:dyDescent="0.4">
      <c r="A1431" s="6" t="str">
        <v>+3.517500E+00</v>
      </c>
      <c r="B1431">
        <f t="shared" si="273"/>
        <v>2.8374999999999999</v>
      </c>
      <c r="C1431">
        <v>3949.74</v>
      </c>
      <c r="D1431">
        <f t="shared" si="274"/>
        <v>3849.7969227832559</v>
      </c>
      <c r="E1431" s="7">
        <f t="shared" si="275"/>
        <v>9988.6186835520257</v>
      </c>
      <c r="F1431" s="6" t="str">
        <v>+3.517500E+00</v>
      </c>
      <c r="G1431">
        <f t="shared" si="278"/>
        <v>2.9624999999999999</v>
      </c>
      <c r="H1431">
        <v>3407.04</v>
      </c>
      <c r="I1431">
        <f t="shared" si="282"/>
        <v>4565.6453406170158</v>
      </c>
      <c r="J1431" s="7">
        <f t="shared" si="283"/>
        <v>1342366.3353062712</v>
      </c>
      <c r="K1431" s="6" t="str">
        <v>+3.517500E+00</v>
      </c>
      <c r="L1431">
        <f t="shared" si="285"/>
        <v>3.0575000000000001</v>
      </c>
      <c r="M1431">
        <v>3497.46</v>
      </c>
      <c r="N1431">
        <f t="shared" si="286"/>
        <v>5474.9278180621413</v>
      </c>
      <c r="O1431" s="7">
        <f t="shared" si="287"/>
        <v>3910378.9714714461</v>
      </c>
      <c r="P1431" s="6" t="str">
        <v>+3.517500E+00</v>
      </c>
      <c r="Q1431">
        <f t="shared" si="279"/>
        <v>2.4824999999999999</v>
      </c>
      <c r="R1431">
        <v>6331.6799999999994</v>
      </c>
      <c r="S1431">
        <f t="shared" si="284"/>
        <v>6369.3964822113667</v>
      </c>
      <c r="T1431" s="7">
        <f t="shared" si="280"/>
        <v>1422.5330304003853</v>
      </c>
      <c r="U1431" s="6" t="str">
        <v>+3.517500E+00</v>
      </c>
      <c r="V1431">
        <f t="shared" si="276"/>
        <v>3.2850000000000001</v>
      </c>
      <c r="W1431">
        <v>2321.58</v>
      </c>
      <c r="X1431">
        <f t="shared" si="281"/>
        <v>7180.6450200850522</v>
      </c>
      <c r="Y1431" s="7">
        <f t="shared" si="277"/>
        <v>23610512.869414151</v>
      </c>
    </row>
    <row r="1432" spans="1:25" x14ac:dyDescent="0.4">
      <c r="A1432" s="6" t="str">
        <v>+3.520000E+00</v>
      </c>
      <c r="B1432">
        <f t="shared" si="273"/>
        <v>2.84</v>
      </c>
      <c r="C1432">
        <v>3859.32</v>
      </c>
      <c r="D1432">
        <f t="shared" si="274"/>
        <v>3849.7969227833009</v>
      </c>
      <c r="E1432" s="7">
        <f t="shared" si="275"/>
        <v>90.688999675215783</v>
      </c>
      <c r="F1432" s="6" t="str">
        <v>+3.520000E+00</v>
      </c>
      <c r="G1432">
        <f t="shared" si="278"/>
        <v>2.9649999999999999</v>
      </c>
      <c r="H1432">
        <v>3497.46</v>
      </c>
      <c r="I1432">
        <f t="shared" si="282"/>
        <v>4565.6453406170303</v>
      </c>
      <c r="J1432" s="7">
        <f t="shared" si="283"/>
        <v>1141019.9219091211</v>
      </c>
      <c r="K1432" s="6" t="str">
        <v>+3.520000E+00</v>
      </c>
      <c r="L1432">
        <f t="shared" si="285"/>
        <v>3.06</v>
      </c>
      <c r="M1432">
        <v>3497.46</v>
      </c>
      <c r="N1432">
        <f t="shared" si="286"/>
        <v>5474.9278180621486</v>
      </c>
      <c r="O1432" s="7">
        <f t="shared" si="287"/>
        <v>3910378.971471475</v>
      </c>
      <c r="P1432" s="6" t="str">
        <v>+3.520000E+00</v>
      </c>
      <c r="Q1432">
        <f t="shared" si="279"/>
        <v>2.4850000000000003</v>
      </c>
      <c r="R1432">
        <v>6030.1799999999994</v>
      </c>
      <c r="S1432">
        <f t="shared" si="284"/>
        <v>6369.3964822139678</v>
      </c>
      <c r="T1432" s="7">
        <f t="shared" si="280"/>
        <v>115067.82180561958</v>
      </c>
      <c r="U1432" s="6" t="str">
        <v>+3.520000E+00</v>
      </c>
      <c r="V1432">
        <f t="shared" si="276"/>
        <v>3.2875000000000001</v>
      </c>
      <c r="W1432">
        <v>2412.06</v>
      </c>
      <c r="X1432">
        <f t="shared" si="281"/>
        <v>7180.6450200850531</v>
      </c>
      <c r="Y1432" s="7">
        <f t="shared" si="277"/>
        <v>22739403.093779564</v>
      </c>
    </row>
    <row r="1433" spans="1:25" x14ac:dyDescent="0.4">
      <c r="A1433" s="6" t="str">
        <v>+3.522500E+00</v>
      </c>
      <c r="B1433">
        <f t="shared" si="273"/>
        <v>2.8424999999999998</v>
      </c>
      <c r="C1433">
        <v>3799.02</v>
      </c>
      <c r="D1433">
        <f t="shared" si="274"/>
        <v>3849.7969227833451</v>
      </c>
      <c r="E1433" s="7">
        <f t="shared" si="275"/>
        <v>2578.2958873457878</v>
      </c>
      <c r="F1433" s="6" t="str">
        <v>+3.522500E+00</v>
      </c>
      <c r="G1433">
        <f t="shared" si="278"/>
        <v>2.9674999999999998</v>
      </c>
      <c r="H1433">
        <v>3437.16</v>
      </c>
      <c r="I1433">
        <f t="shared" si="282"/>
        <v>4565.6453406170458</v>
      </c>
      <c r="J1433" s="7">
        <f t="shared" si="283"/>
        <v>1273479.1639875702</v>
      </c>
      <c r="K1433" s="6" t="str">
        <v>+3.522500E+00</v>
      </c>
      <c r="L1433">
        <f t="shared" si="285"/>
        <v>3.0625</v>
      </c>
      <c r="M1433">
        <v>3376.8599999999997</v>
      </c>
      <c r="N1433">
        <f t="shared" si="286"/>
        <v>5474.9278180621559</v>
      </c>
      <c r="O1433" s="7">
        <f t="shared" si="287"/>
        <v>4401888.5691880975</v>
      </c>
      <c r="P1433" s="6" t="str">
        <v>+3.522500E+00</v>
      </c>
      <c r="Q1433">
        <f t="shared" si="279"/>
        <v>2.4874999999999998</v>
      </c>
      <c r="R1433">
        <v>6271.38</v>
      </c>
      <c r="S1433">
        <f t="shared" si="284"/>
        <v>6369.3964822165062</v>
      </c>
      <c r="T1433" s="7">
        <f t="shared" si="280"/>
        <v>9607.2307860986602</v>
      </c>
      <c r="U1433" s="6" t="str">
        <v>+3.522500E+00</v>
      </c>
      <c r="V1433">
        <f t="shared" si="276"/>
        <v>3.29</v>
      </c>
      <c r="W1433">
        <v>2412.06</v>
      </c>
      <c r="X1433">
        <f t="shared" si="281"/>
        <v>7180.645020085055</v>
      </c>
      <c r="Y1433" s="7">
        <f t="shared" si="277"/>
        <v>22739403.093779579</v>
      </c>
    </row>
    <row r="1434" spans="1:25" x14ac:dyDescent="0.4">
      <c r="A1434" s="6" t="str">
        <v>+3.525000E+00</v>
      </c>
      <c r="B1434">
        <f t="shared" si="273"/>
        <v>2.8449999999999998</v>
      </c>
      <c r="C1434">
        <v>3859.32</v>
      </c>
      <c r="D1434">
        <f t="shared" si="274"/>
        <v>3849.7969227833883</v>
      </c>
      <c r="E1434" s="7">
        <f t="shared" si="275"/>
        <v>90.688999673552829</v>
      </c>
      <c r="F1434" s="6" t="str">
        <v>+3.525000E+00</v>
      </c>
      <c r="G1434">
        <f t="shared" si="278"/>
        <v>2.9699999999999998</v>
      </c>
      <c r="H1434">
        <v>3376.8599999999997</v>
      </c>
      <c r="I1434">
        <f t="shared" si="282"/>
        <v>4565.6453406170604</v>
      </c>
      <c r="J1434" s="7">
        <f t="shared" si="283"/>
        <v>1413210.5860660209</v>
      </c>
      <c r="K1434" s="6" t="str">
        <v>+3.525000E+00</v>
      </c>
      <c r="L1434">
        <f t="shared" si="285"/>
        <v>3.0649999999999999</v>
      </c>
      <c r="M1434">
        <v>3497.46</v>
      </c>
      <c r="N1434">
        <f t="shared" si="286"/>
        <v>5474.9278180621623</v>
      </c>
      <c r="O1434" s="7">
        <f t="shared" si="287"/>
        <v>3910378.9714715285</v>
      </c>
      <c r="P1434" s="6" t="str">
        <v>+3.525000E+00</v>
      </c>
      <c r="Q1434">
        <f t="shared" si="279"/>
        <v>2.4900000000000002</v>
      </c>
      <c r="R1434">
        <v>6271.38</v>
      </c>
      <c r="S1434">
        <f t="shared" si="284"/>
        <v>6369.396482218981</v>
      </c>
      <c r="T1434" s="7">
        <f t="shared" si="280"/>
        <v>9607.2307865837902</v>
      </c>
      <c r="U1434" s="6" t="str">
        <v>+3.525000E+00</v>
      </c>
      <c r="V1434">
        <f t="shared" si="276"/>
        <v>3.2925</v>
      </c>
      <c r="W1434">
        <v>2351.7600000000002</v>
      </c>
      <c r="X1434">
        <f t="shared" si="281"/>
        <v>7180.6450200850559</v>
      </c>
      <c r="Y1434" s="7">
        <f t="shared" si="277"/>
        <v>23318130.537201848</v>
      </c>
    </row>
    <row r="1435" spans="1:25" x14ac:dyDescent="0.4">
      <c r="A1435" s="6" t="str">
        <v>+3.527500E+00</v>
      </c>
      <c r="B1435">
        <f t="shared" si="273"/>
        <v>2.8474999999999997</v>
      </c>
      <c r="C1435">
        <v>3738.72</v>
      </c>
      <c r="D1435">
        <f t="shared" si="274"/>
        <v>3849.7969227834301</v>
      </c>
      <c r="E1435" s="7">
        <f t="shared" si="275"/>
        <v>12338.082775036135</v>
      </c>
      <c r="F1435" s="6" t="str">
        <v>+3.527500E+00</v>
      </c>
      <c r="G1435">
        <f t="shared" si="278"/>
        <v>2.9724999999999997</v>
      </c>
      <c r="H1435">
        <v>3256.2599999999998</v>
      </c>
      <c r="I1435">
        <f t="shared" si="282"/>
        <v>4565.645340617074</v>
      </c>
      <c r="J1435" s="7">
        <f t="shared" si="283"/>
        <v>1714489.9702228915</v>
      </c>
      <c r="K1435" s="6" t="str">
        <v>+3.527500E+00</v>
      </c>
      <c r="L1435">
        <f t="shared" si="285"/>
        <v>3.0674999999999999</v>
      </c>
      <c r="M1435">
        <v>3407.04</v>
      </c>
      <c r="N1435">
        <f t="shared" si="286"/>
        <v>5474.9278180621686</v>
      </c>
      <c r="O1435" s="7">
        <f t="shared" si="287"/>
        <v>4276160.0280899163</v>
      </c>
      <c r="P1435" s="6" t="str">
        <v>+3.527500E+00</v>
      </c>
      <c r="Q1435">
        <f t="shared" si="279"/>
        <v>2.4924999999999997</v>
      </c>
      <c r="R1435">
        <v>6180.9</v>
      </c>
      <c r="S1435">
        <f t="shared" si="284"/>
        <v>6369.3964822213948</v>
      </c>
      <c r="T1435" s="7">
        <f t="shared" si="280"/>
        <v>35530.92380984073</v>
      </c>
      <c r="U1435" s="6" t="str">
        <v>+3.527500E+00</v>
      </c>
      <c r="V1435">
        <f t="shared" si="276"/>
        <v>3.2949999999999999</v>
      </c>
      <c r="W1435">
        <v>2472.36</v>
      </c>
      <c r="X1435">
        <f t="shared" si="281"/>
        <v>7180.6450200850559</v>
      </c>
      <c r="Y1435" s="7">
        <f t="shared" si="277"/>
        <v>22167947.830357328</v>
      </c>
    </row>
    <row r="1436" spans="1:25" x14ac:dyDescent="0.4">
      <c r="A1436" s="6" t="str">
        <v>+3.530000E+00</v>
      </c>
      <c r="B1436">
        <f t="shared" si="273"/>
        <v>2.8499999999999996</v>
      </c>
      <c r="C1436">
        <v>3859.32</v>
      </c>
      <c r="D1436">
        <f t="shared" si="274"/>
        <v>3849.796922783471</v>
      </c>
      <c r="E1436" s="7">
        <f t="shared" si="275"/>
        <v>90.688999671976504</v>
      </c>
      <c r="F1436" s="6" t="str">
        <v>+3.530000E+00</v>
      </c>
      <c r="G1436">
        <f t="shared" si="278"/>
        <v>2.9749999999999996</v>
      </c>
      <c r="H1436">
        <v>3256.2599999999998</v>
      </c>
      <c r="I1436">
        <f t="shared" si="282"/>
        <v>4565.6453406170886</v>
      </c>
      <c r="J1436" s="7">
        <f t="shared" si="283"/>
        <v>1714489.9702229297</v>
      </c>
      <c r="K1436" s="6" t="str">
        <v>+3.530000E+00</v>
      </c>
      <c r="L1436">
        <f t="shared" si="285"/>
        <v>3.07</v>
      </c>
      <c r="M1436">
        <v>3376.8599999999997</v>
      </c>
      <c r="N1436">
        <f t="shared" si="286"/>
        <v>5474.927818062175</v>
      </c>
      <c r="O1436" s="7">
        <f t="shared" si="287"/>
        <v>4401888.5691881776</v>
      </c>
      <c r="P1436" s="6" t="str">
        <v>+3.530000E+00</v>
      </c>
      <c r="Q1436">
        <f t="shared" si="279"/>
        <v>2.4950000000000001</v>
      </c>
      <c r="R1436">
        <v>6271.38</v>
      </c>
      <c r="S1436">
        <f t="shared" si="284"/>
        <v>6369.3964822237485</v>
      </c>
      <c r="T1436" s="7">
        <f t="shared" si="280"/>
        <v>9607.2307875183906</v>
      </c>
      <c r="U1436" s="6" t="str">
        <v>+3.530000E+00</v>
      </c>
      <c r="V1436">
        <f t="shared" si="276"/>
        <v>3.2974999999999999</v>
      </c>
      <c r="W1436">
        <v>2412.06</v>
      </c>
      <c r="X1436">
        <f t="shared" si="281"/>
        <v>7180.6450200850568</v>
      </c>
      <c r="Y1436" s="7">
        <f t="shared" si="277"/>
        <v>22739403.093779597</v>
      </c>
    </row>
    <row r="1437" spans="1:25" x14ac:dyDescent="0.4">
      <c r="A1437" s="6" t="str">
        <v>+3.532500E+00</v>
      </c>
      <c r="B1437">
        <f t="shared" si="273"/>
        <v>2.8525</v>
      </c>
      <c r="C1437">
        <v>3889.4400000000005</v>
      </c>
      <c r="D1437">
        <f t="shared" si="274"/>
        <v>3849.7969227835106</v>
      </c>
      <c r="E1437" s="7">
        <f t="shared" si="275"/>
        <v>1571.5735711925829</v>
      </c>
      <c r="F1437" s="6" t="str">
        <v>+3.532500E+00</v>
      </c>
      <c r="G1437">
        <f t="shared" si="278"/>
        <v>2.9775</v>
      </c>
      <c r="H1437">
        <v>3376.8599999999997</v>
      </c>
      <c r="I1437">
        <f t="shared" si="282"/>
        <v>4565.6453406171013</v>
      </c>
      <c r="J1437" s="7">
        <f t="shared" si="283"/>
        <v>1413210.5860661182</v>
      </c>
      <c r="K1437" s="6" t="str">
        <v>+3.532500E+00</v>
      </c>
      <c r="L1437">
        <f t="shared" si="285"/>
        <v>3.0725000000000002</v>
      </c>
      <c r="M1437">
        <v>3407.04</v>
      </c>
      <c r="N1437">
        <f t="shared" si="286"/>
        <v>5474.9278180621814</v>
      </c>
      <c r="O1437" s="7">
        <f t="shared" si="287"/>
        <v>4276160.0280899694</v>
      </c>
      <c r="P1437" s="6" t="str">
        <v>+3.532500E+00</v>
      </c>
      <c r="Q1437">
        <f t="shared" si="279"/>
        <v>2.4975000000000005</v>
      </c>
      <c r="R1437">
        <v>6271.38</v>
      </c>
      <c r="S1437">
        <f t="shared" si="284"/>
        <v>6369.396482226045</v>
      </c>
      <c r="T1437" s="7">
        <f t="shared" si="280"/>
        <v>9607.2307879685759</v>
      </c>
      <c r="U1437" s="6" t="str">
        <v>+3.532500E+00</v>
      </c>
      <c r="V1437">
        <f t="shared" si="276"/>
        <v>3.3000000000000003</v>
      </c>
      <c r="W1437">
        <v>2381.8799999999997</v>
      </c>
      <c r="X1437">
        <f t="shared" si="281"/>
        <v>7180.6450200850577</v>
      </c>
      <c r="Y1437" s="7">
        <f t="shared" si="277"/>
        <v>23028145.717991952</v>
      </c>
    </row>
    <row r="1438" spans="1:25" x14ac:dyDescent="0.4">
      <c r="A1438" s="6" t="str">
        <v>+3.535000E+00</v>
      </c>
      <c r="B1438">
        <f t="shared" si="273"/>
        <v>2.855</v>
      </c>
      <c r="C1438">
        <v>3738.72</v>
      </c>
      <c r="D1438">
        <f t="shared" si="274"/>
        <v>3849.7969227835497</v>
      </c>
      <c r="E1438" s="7">
        <f t="shared" si="275"/>
        <v>12338.082775062705</v>
      </c>
      <c r="F1438" s="6" t="str">
        <v>+3.535000E+00</v>
      </c>
      <c r="G1438">
        <f t="shared" si="278"/>
        <v>2.98</v>
      </c>
      <c r="H1438">
        <v>3376.8599999999997</v>
      </c>
      <c r="I1438">
        <f t="shared" si="282"/>
        <v>4565.6453406171158</v>
      </c>
      <c r="J1438" s="7">
        <f t="shared" si="283"/>
        <v>1413210.5860661529</v>
      </c>
      <c r="K1438" s="6" t="str">
        <v>+3.535000E+00</v>
      </c>
      <c r="L1438">
        <f t="shared" si="285"/>
        <v>3.0750000000000002</v>
      </c>
      <c r="M1438">
        <v>3497.46</v>
      </c>
      <c r="N1438">
        <f t="shared" si="286"/>
        <v>5474.9278180621877</v>
      </c>
      <c r="O1438" s="7">
        <f t="shared" si="287"/>
        <v>3910378.9714716296</v>
      </c>
      <c r="P1438" s="6" t="str">
        <v>+3.535000E+00</v>
      </c>
      <c r="Q1438">
        <f t="shared" si="279"/>
        <v>2.5</v>
      </c>
      <c r="R1438">
        <v>6271.38</v>
      </c>
      <c r="S1438">
        <f t="shared" si="284"/>
        <v>6369.3964822282842</v>
      </c>
      <c r="T1438" s="7">
        <f t="shared" si="280"/>
        <v>9607.230788407529</v>
      </c>
      <c r="U1438" s="6" t="str">
        <v>+3.535000E+00</v>
      </c>
      <c r="V1438">
        <f t="shared" si="276"/>
        <v>3.3025000000000002</v>
      </c>
      <c r="W1438">
        <v>2412.06</v>
      </c>
      <c r="X1438">
        <f t="shared" si="281"/>
        <v>7180.6450200850586</v>
      </c>
      <c r="Y1438" s="7">
        <f t="shared" si="277"/>
        <v>22739403.093779616</v>
      </c>
    </row>
    <row r="1439" spans="1:25" x14ac:dyDescent="0.4">
      <c r="A1439" s="6" t="str">
        <v>+3.537500E+00</v>
      </c>
      <c r="B1439">
        <f t="shared" si="273"/>
        <v>2.8574999999999999</v>
      </c>
      <c r="C1439">
        <v>3889.4400000000005</v>
      </c>
      <c r="D1439">
        <f t="shared" si="274"/>
        <v>3849.7969227835879</v>
      </c>
      <c r="E1439" s="7">
        <f t="shared" si="275"/>
        <v>1571.5735711864534</v>
      </c>
      <c r="F1439" s="6" t="str">
        <v>+3.537500E+00</v>
      </c>
      <c r="G1439">
        <f t="shared" si="278"/>
        <v>2.9824999999999999</v>
      </c>
      <c r="H1439">
        <v>3376.8599999999997</v>
      </c>
      <c r="I1439">
        <f t="shared" si="282"/>
        <v>4565.6453406171277</v>
      </c>
      <c r="J1439" s="7">
        <f t="shared" si="283"/>
        <v>1413210.5860661811</v>
      </c>
      <c r="K1439" s="6" t="str">
        <v>+3.537500E+00</v>
      </c>
      <c r="L1439">
        <f t="shared" si="285"/>
        <v>3.0775000000000001</v>
      </c>
      <c r="M1439">
        <v>3497.46</v>
      </c>
      <c r="N1439">
        <f t="shared" si="286"/>
        <v>5474.9278180621941</v>
      </c>
      <c r="O1439" s="7">
        <f t="shared" si="287"/>
        <v>3910378.9714716547</v>
      </c>
      <c r="P1439" s="6" t="str">
        <v>+3.537500E+00</v>
      </c>
      <c r="Q1439">
        <f t="shared" si="279"/>
        <v>2.5025000000000004</v>
      </c>
      <c r="R1439">
        <v>6271.38</v>
      </c>
      <c r="S1439">
        <f t="shared" si="284"/>
        <v>6369.3964822304679</v>
      </c>
      <c r="T1439" s="7">
        <f t="shared" si="280"/>
        <v>9607.2307888356045</v>
      </c>
      <c r="U1439" s="6" t="str">
        <v>+3.537500E+00</v>
      </c>
      <c r="V1439">
        <f t="shared" si="276"/>
        <v>3.3050000000000002</v>
      </c>
      <c r="W1439">
        <v>2412.06</v>
      </c>
      <c r="X1439">
        <f t="shared" si="281"/>
        <v>7180.6450200850595</v>
      </c>
      <c r="Y1439" s="7">
        <f t="shared" si="277"/>
        <v>22739403.093779631</v>
      </c>
    </row>
    <row r="1440" spans="1:25" x14ac:dyDescent="0.4">
      <c r="A1440" s="6" t="str">
        <v>+3.540000E+00</v>
      </c>
      <c r="B1440">
        <f t="shared" si="273"/>
        <v>2.86</v>
      </c>
      <c r="C1440">
        <v>3859.32</v>
      </c>
      <c r="D1440">
        <f t="shared" si="274"/>
        <v>3849.7969227836243</v>
      </c>
      <c r="E1440" s="7">
        <f t="shared" si="275"/>
        <v>90.688999669057679</v>
      </c>
      <c r="F1440" s="6" t="str">
        <v>+3.540000E+00</v>
      </c>
      <c r="G1440">
        <f t="shared" si="278"/>
        <v>2.9849999999999999</v>
      </c>
      <c r="H1440">
        <v>3376.8599999999997</v>
      </c>
      <c r="I1440">
        <f t="shared" si="282"/>
        <v>4565.6453406171404</v>
      </c>
      <c r="J1440" s="7">
        <f t="shared" si="283"/>
        <v>1413210.5860662113</v>
      </c>
      <c r="K1440" s="6" t="str">
        <v>+3.540000E+00</v>
      </c>
      <c r="L1440">
        <f t="shared" si="285"/>
        <v>3.08</v>
      </c>
      <c r="M1440">
        <v>3497.46</v>
      </c>
      <c r="N1440">
        <f t="shared" si="286"/>
        <v>5474.9278180621995</v>
      </c>
      <c r="O1440" s="7">
        <f t="shared" si="287"/>
        <v>3910378.9714716761</v>
      </c>
      <c r="P1440" s="6" t="str">
        <v>+3.540000E+00</v>
      </c>
      <c r="Q1440">
        <f t="shared" si="279"/>
        <v>2.5049999999999999</v>
      </c>
      <c r="R1440">
        <v>6391.9800000000005</v>
      </c>
      <c r="S1440">
        <f t="shared" si="284"/>
        <v>6369.3964822325979</v>
      </c>
      <c r="T1440" s="7">
        <f t="shared" si="280"/>
        <v>510.01527475058685</v>
      </c>
      <c r="U1440" s="6" t="str">
        <v>+3.540000E+00</v>
      </c>
      <c r="V1440">
        <f t="shared" si="276"/>
        <v>3.3075000000000001</v>
      </c>
      <c r="W1440">
        <v>2412.06</v>
      </c>
      <c r="X1440">
        <f t="shared" si="281"/>
        <v>7180.6450200850604</v>
      </c>
      <c r="Y1440" s="7">
        <f t="shared" si="277"/>
        <v>22739403.093779631</v>
      </c>
    </row>
    <row r="1441" spans="1:25" x14ac:dyDescent="0.4">
      <c r="A1441" s="6" t="str">
        <v>+3.542500E+00</v>
      </c>
      <c r="B1441">
        <f t="shared" si="273"/>
        <v>2.8624999999999998</v>
      </c>
      <c r="C1441">
        <v>3768.8399999999997</v>
      </c>
      <c r="D1441">
        <f t="shared" si="274"/>
        <v>3849.7969227836602</v>
      </c>
      <c r="E1441" s="7">
        <f t="shared" si="275"/>
        <v>6554.0233465995689</v>
      </c>
      <c r="F1441" s="6" t="str">
        <v>+3.542500E+00</v>
      </c>
      <c r="G1441">
        <f t="shared" si="278"/>
        <v>2.9874999999999998</v>
      </c>
      <c r="H1441">
        <v>3346.7400000000002</v>
      </c>
      <c r="I1441">
        <f t="shared" si="282"/>
        <v>4565.6453406171531</v>
      </c>
      <c r="J1441" s="7">
        <f t="shared" si="283"/>
        <v>1485730.2293850174</v>
      </c>
      <c r="K1441" s="6" t="str">
        <v>+3.542500E+00</v>
      </c>
      <c r="L1441">
        <f t="shared" si="285"/>
        <v>3.0825</v>
      </c>
      <c r="M1441">
        <v>3497.46</v>
      </c>
      <c r="N1441">
        <f t="shared" si="286"/>
        <v>5474.927818062205</v>
      </c>
      <c r="O1441" s="7">
        <f t="shared" si="287"/>
        <v>3910378.9714716976</v>
      </c>
      <c r="P1441" s="6" t="str">
        <v>+3.542500E+00</v>
      </c>
      <c r="Q1441">
        <f t="shared" si="279"/>
        <v>2.5075000000000003</v>
      </c>
      <c r="R1441">
        <v>6361.8</v>
      </c>
      <c r="S1441">
        <f t="shared" si="284"/>
        <v>6369.3964822346752</v>
      </c>
      <c r="T1441" s="7">
        <f t="shared" si="280"/>
        <v>57.706542341733225</v>
      </c>
      <c r="U1441" s="6" t="str">
        <v>+3.542500E+00</v>
      </c>
      <c r="V1441">
        <f t="shared" si="276"/>
        <v>3.31</v>
      </c>
      <c r="W1441">
        <v>2412.06</v>
      </c>
      <c r="X1441">
        <f t="shared" si="281"/>
        <v>7180.6450200850613</v>
      </c>
      <c r="Y1441" s="7">
        <f t="shared" si="277"/>
        <v>22739403.09377965</v>
      </c>
    </row>
    <row r="1442" spans="1:25" x14ac:dyDescent="0.4">
      <c r="A1442" s="6" t="str">
        <v>+3.545000E+00</v>
      </c>
      <c r="B1442">
        <f t="shared" si="273"/>
        <v>2.8649999999999998</v>
      </c>
      <c r="C1442">
        <v>3799.02</v>
      </c>
      <c r="D1442">
        <f t="shared" si="274"/>
        <v>3849.7969227836957</v>
      </c>
      <c r="E1442" s="7">
        <f t="shared" si="275"/>
        <v>2578.2958873813936</v>
      </c>
      <c r="F1442" s="6" t="str">
        <v>+3.545000E+00</v>
      </c>
      <c r="G1442">
        <f t="shared" si="278"/>
        <v>2.9899999999999998</v>
      </c>
      <c r="H1442">
        <v>3316.56</v>
      </c>
      <c r="I1442">
        <f t="shared" si="282"/>
        <v>4565.6453406171649</v>
      </c>
      <c r="J1442" s="7">
        <f t="shared" si="283"/>
        <v>1560214.1881446992</v>
      </c>
      <c r="K1442" s="6" t="str">
        <v>+3.545000E+00</v>
      </c>
      <c r="L1442">
        <f t="shared" si="285"/>
        <v>3.085</v>
      </c>
      <c r="M1442">
        <v>3497.46</v>
      </c>
      <c r="N1442">
        <f t="shared" si="286"/>
        <v>5474.9278180622105</v>
      </c>
      <c r="O1442" s="7">
        <f t="shared" si="287"/>
        <v>3910378.9714717194</v>
      </c>
      <c r="P1442" s="6" t="str">
        <v>+3.545000E+00</v>
      </c>
      <c r="Q1442">
        <f t="shared" si="279"/>
        <v>2.5099999999999998</v>
      </c>
      <c r="R1442">
        <v>6211.08</v>
      </c>
      <c r="S1442">
        <f t="shared" si="284"/>
        <v>6369.3964822367016</v>
      </c>
      <c r="T1442" s="7">
        <f t="shared" si="280"/>
        <v>25064.108547803862</v>
      </c>
      <c r="U1442" s="6" t="str">
        <v>+3.545000E+00</v>
      </c>
      <c r="V1442">
        <f t="shared" si="276"/>
        <v>3.3125</v>
      </c>
      <c r="W1442">
        <v>2351.7600000000002</v>
      </c>
      <c r="X1442">
        <f t="shared" si="281"/>
        <v>7180.6450200850622</v>
      </c>
      <c r="Y1442" s="7">
        <f t="shared" si="277"/>
        <v>23318130.537201911</v>
      </c>
    </row>
    <row r="1443" spans="1:25" x14ac:dyDescent="0.4">
      <c r="A1443" s="6" t="str">
        <v>+3.547500E+00</v>
      </c>
      <c r="B1443">
        <f t="shared" si="273"/>
        <v>2.8674999999999997</v>
      </c>
      <c r="C1443">
        <v>3738.72</v>
      </c>
      <c r="D1443">
        <f t="shared" si="274"/>
        <v>3849.7969227837302</v>
      </c>
      <c r="E1443" s="7">
        <f t="shared" si="275"/>
        <v>12338.082775102812</v>
      </c>
      <c r="F1443" s="6" t="str">
        <v>+3.547500E+00</v>
      </c>
      <c r="G1443">
        <f t="shared" si="278"/>
        <v>2.9924999999999997</v>
      </c>
      <c r="H1443">
        <v>3376.8599999999997</v>
      </c>
      <c r="I1443">
        <f t="shared" si="282"/>
        <v>4565.6453406171759</v>
      </c>
      <c r="J1443" s="7">
        <f t="shared" si="283"/>
        <v>1413210.5860662956</v>
      </c>
      <c r="K1443" s="6" t="str">
        <v>+3.547500E+00</v>
      </c>
      <c r="L1443">
        <f t="shared" si="285"/>
        <v>3.0874999999999999</v>
      </c>
      <c r="M1443">
        <v>3407.04</v>
      </c>
      <c r="N1443">
        <f t="shared" si="286"/>
        <v>5474.9278180622159</v>
      </c>
      <c r="O1443" s="7">
        <f t="shared" si="287"/>
        <v>4276160.0280901119</v>
      </c>
      <c r="P1443" s="6" t="str">
        <v>+3.547500E+00</v>
      </c>
      <c r="Q1443">
        <f t="shared" si="279"/>
        <v>2.5125000000000002</v>
      </c>
      <c r="R1443">
        <v>6211.08</v>
      </c>
      <c r="S1443">
        <f t="shared" si="284"/>
        <v>6369.3964822386779</v>
      </c>
      <c r="T1443" s="7">
        <f t="shared" si="280"/>
        <v>25064.108548429635</v>
      </c>
      <c r="U1443" s="6" t="str">
        <v>+3.547500E+00</v>
      </c>
      <c r="V1443">
        <f t="shared" si="276"/>
        <v>3.3149999999999999</v>
      </c>
      <c r="W1443">
        <v>2321.58</v>
      </c>
      <c r="X1443">
        <f t="shared" si="281"/>
        <v>7180.6450200850622</v>
      </c>
      <c r="Y1443" s="7">
        <f t="shared" si="277"/>
        <v>23610512.869414248</v>
      </c>
    </row>
    <row r="1444" spans="1:25" x14ac:dyDescent="0.4">
      <c r="A1444" s="6" t="str">
        <v>+3.550000E+00</v>
      </c>
      <c r="B1444">
        <f t="shared" si="273"/>
        <v>2.8699999999999997</v>
      </c>
      <c r="C1444">
        <v>3859.32</v>
      </c>
      <c r="D1444">
        <f t="shared" si="274"/>
        <v>3849.7969227837634</v>
      </c>
      <c r="E1444" s="7">
        <f t="shared" si="275"/>
        <v>90.688999666407355</v>
      </c>
      <c r="F1444" s="6" t="str">
        <v>+3.550000E+00</v>
      </c>
      <c r="G1444">
        <f t="shared" si="278"/>
        <v>2.9949999999999997</v>
      </c>
      <c r="H1444">
        <v>3376.8599999999997</v>
      </c>
      <c r="I1444">
        <f t="shared" si="282"/>
        <v>4565.6453406171877</v>
      </c>
      <c r="J1444" s="7">
        <f t="shared" si="283"/>
        <v>1413210.5860663238</v>
      </c>
      <c r="K1444" s="6" t="str">
        <v>+3.550000E+00</v>
      </c>
      <c r="L1444">
        <f t="shared" si="285"/>
        <v>3.09</v>
      </c>
      <c r="M1444">
        <v>3497.46</v>
      </c>
      <c r="N1444">
        <f t="shared" si="286"/>
        <v>5474.9278180622214</v>
      </c>
      <c r="O1444" s="7">
        <f t="shared" si="287"/>
        <v>3910378.9714717628</v>
      </c>
      <c r="P1444" s="6" t="str">
        <v>+3.550000E+00</v>
      </c>
      <c r="Q1444">
        <f t="shared" si="279"/>
        <v>2.5149999999999997</v>
      </c>
      <c r="R1444">
        <v>6271.38</v>
      </c>
      <c r="S1444">
        <f t="shared" si="284"/>
        <v>6369.3964822406051</v>
      </c>
      <c r="T1444" s="7">
        <f t="shared" si="280"/>
        <v>9607.2307908228358</v>
      </c>
      <c r="U1444" s="6" t="str">
        <v>+3.550000E+00</v>
      </c>
      <c r="V1444">
        <f t="shared" si="276"/>
        <v>3.3174999999999999</v>
      </c>
      <c r="W1444">
        <v>2291.46</v>
      </c>
      <c r="X1444">
        <f t="shared" si="281"/>
        <v>7180.6450200850632</v>
      </c>
      <c r="Y1444" s="7">
        <f t="shared" si="277"/>
        <v>23904130.16062418</v>
      </c>
    </row>
    <row r="1445" spans="1:25" x14ac:dyDescent="0.4">
      <c r="A1445" s="6" t="str">
        <v>+3.552500E+00</v>
      </c>
      <c r="B1445">
        <f t="shared" si="273"/>
        <v>2.8725000000000001</v>
      </c>
      <c r="C1445">
        <v>3829.14</v>
      </c>
      <c r="D1445">
        <f t="shared" si="274"/>
        <v>3849.7969227837962</v>
      </c>
      <c r="E1445" s="7">
        <f t="shared" si="275"/>
        <v>426.70845889572229</v>
      </c>
      <c r="F1445" s="6" t="str">
        <v>+3.552500E+00</v>
      </c>
      <c r="G1445">
        <f t="shared" si="278"/>
        <v>2.9975000000000001</v>
      </c>
      <c r="H1445">
        <v>3256.2599999999998</v>
      </c>
      <c r="I1445">
        <f t="shared" si="282"/>
        <v>4565.6453406171986</v>
      </c>
      <c r="J1445" s="7">
        <f t="shared" si="283"/>
        <v>1714489.9702232177</v>
      </c>
      <c r="K1445" s="6" t="str">
        <v>+3.552500E+00</v>
      </c>
      <c r="L1445">
        <f t="shared" si="285"/>
        <v>3.0925000000000002</v>
      </c>
      <c r="M1445">
        <v>3045.2400000000002</v>
      </c>
      <c r="N1445">
        <f t="shared" si="286"/>
        <v>5474.9278180622268</v>
      </c>
      <c r="O1445" s="7">
        <f t="shared" si="287"/>
        <v>5903382.8932399834</v>
      </c>
      <c r="P1445" s="6" t="str">
        <v>+3.552500E+00</v>
      </c>
      <c r="Q1445">
        <f t="shared" si="279"/>
        <v>2.5175000000000001</v>
      </c>
      <c r="R1445">
        <v>6241.2</v>
      </c>
      <c r="S1445">
        <f t="shared" si="284"/>
        <v>6369.396482242485</v>
      </c>
      <c r="T1445" s="7">
        <f t="shared" si="280"/>
        <v>16434.338059347829</v>
      </c>
      <c r="U1445" s="6" t="str">
        <v>+3.552500E+00</v>
      </c>
      <c r="V1445">
        <f t="shared" si="276"/>
        <v>3.3200000000000003</v>
      </c>
      <c r="W1445">
        <v>2412.06</v>
      </c>
      <c r="X1445">
        <f t="shared" si="281"/>
        <v>7180.6450200850641</v>
      </c>
      <c r="Y1445" s="7">
        <f t="shared" si="277"/>
        <v>22739403.093779668</v>
      </c>
    </row>
    <row r="1446" spans="1:25" x14ac:dyDescent="0.4">
      <c r="A1446" s="6" t="str">
        <v>+3.555000E+00</v>
      </c>
      <c r="B1446">
        <f t="shared" si="273"/>
        <v>2.875</v>
      </c>
      <c r="C1446">
        <v>3859.32</v>
      </c>
      <c r="D1446">
        <f t="shared" si="274"/>
        <v>3849.796922783828</v>
      </c>
      <c r="E1446" s="7">
        <f t="shared" si="275"/>
        <v>90.688999665177462</v>
      </c>
      <c r="F1446" s="6" t="str">
        <v>+3.555000E+00</v>
      </c>
      <c r="G1446">
        <f t="shared" si="278"/>
        <v>3</v>
      </c>
      <c r="H1446">
        <v>3437.16</v>
      </c>
      <c r="I1446">
        <f t="shared" si="282"/>
        <v>4565.6453406172095</v>
      </c>
      <c r="J1446" s="7">
        <f t="shared" si="283"/>
        <v>1273479.1639879397</v>
      </c>
      <c r="K1446" s="6" t="str">
        <v>+3.555000E+00</v>
      </c>
      <c r="L1446">
        <f t="shared" si="285"/>
        <v>3.0950000000000002</v>
      </c>
      <c r="M1446">
        <v>2954.7599999999998</v>
      </c>
      <c r="N1446">
        <f t="shared" si="286"/>
        <v>5474.9278180622314</v>
      </c>
      <c r="O1446" s="7">
        <f t="shared" si="287"/>
        <v>6351245.8311965493</v>
      </c>
      <c r="P1446" s="6" t="str">
        <v>+3.555000E+00</v>
      </c>
      <c r="Q1446">
        <f t="shared" si="279"/>
        <v>2.5200000000000005</v>
      </c>
      <c r="R1446">
        <v>6331.6799999999994</v>
      </c>
      <c r="S1446">
        <f t="shared" si="284"/>
        <v>6369.3964822443186</v>
      </c>
      <c r="T1446" s="7">
        <f t="shared" si="280"/>
        <v>1422.533032886045</v>
      </c>
      <c r="U1446" s="6" t="str">
        <v>+3.555000E+00</v>
      </c>
      <c r="V1446">
        <f t="shared" si="276"/>
        <v>3.3225000000000002</v>
      </c>
      <c r="W1446">
        <v>2412.06</v>
      </c>
      <c r="X1446">
        <f t="shared" si="281"/>
        <v>7180.6450200850641</v>
      </c>
      <c r="Y1446" s="7">
        <f t="shared" si="277"/>
        <v>22739403.093779668</v>
      </c>
    </row>
    <row r="1447" spans="1:25" x14ac:dyDescent="0.4">
      <c r="A1447" s="6" t="str">
        <v>+3.557500E+00</v>
      </c>
      <c r="B1447">
        <f t="shared" si="273"/>
        <v>2.8774999999999999</v>
      </c>
      <c r="C1447">
        <v>3859.32</v>
      </c>
      <c r="D1447">
        <f t="shared" si="274"/>
        <v>3849.7969227838589</v>
      </c>
      <c r="E1447" s="7">
        <f t="shared" si="275"/>
        <v>90.688999664588508</v>
      </c>
      <c r="F1447" s="6" t="str">
        <v>+3.557500E+00</v>
      </c>
      <c r="G1447">
        <f t="shared" si="278"/>
        <v>3.0024999999999999</v>
      </c>
      <c r="H1447">
        <v>3346.7400000000002</v>
      </c>
      <c r="I1447">
        <f t="shared" si="282"/>
        <v>4565.6453406172204</v>
      </c>
      <c r="J1447" s="7">
        <f t="shared" si="283"/>
        <v>1485730.2293851816</v>
      </c>
      <c r="K1447" s="6" t="str">
        <v>+3.557500E+00</v>
      </c>
      <c r="L1447">
        <f t="shared" si="285"/>
        <v>3.0975000000000001</v>
      </c>
      <c r="M1447">
        <v>3045.2400000000002</v>
      </c>
      <c r="N1447">
        <f t="shared" si="286"/>
        <v>5474.9278180622359</v>
      </c>
      <c r="O1447" s="7">
        <f t="shared" si="287"/>
        <v>5903382.8932400281</v>
      </c>
      <c r="P1447" s="6" t="str">
        <v>+3.557500E+00</v>
      </c>
      <c r="Q1447">
        <f t="shared" si="279"/>
        <v>2.5225</v>
      </c>
      <c r="R1447">
        <v>6271.38</v>
      </c>
      <c r="S1447">
        <f t="shared" si="284"/>
        <v>6369.3964822461066</v>
      </c>
      <c r="T1447" s="7">
        <f t="shared" si="280"/>
        <v>9607.2307919013183</v>
      </c>
      <c r="U1447" s="6" t="str">
        <v>+3.557500E+00</v>
      </c>
      <c r="V1447">
        <f t="shared" si="276"/>
        <v>3.3250000000000002</v>
      </c>
      <c r="W1447">
        <v>2351.7600000000002</v>
      </c>
      <c r="X1447">
        <f t="shared" si="281"/>
        <v>7180.645020085065</v>
      </c>
      <c r="Y1447" s="7">
        <f t="shared" si="277"/>
        <v>23318130.537201937</v>
      </c>
    </row>
    <row r="1448" spans="1:25" x14ac:dyDescent="0.4">
      <c r="A1448" s="6" t="str">
        <v>+3.560000E+00</v>
      </c>
      <c r="B1448">
        <f t="shared" si="273"/>
        <v>2.88</v>
      </c>
      <c r="C1448">
        <v>3859.32</v>
      </c>
      <c r="D1448">
        <f t="shared" si="274"/>
        <v>3849.7969227838894</v>
      </c>
      <c r="E1448" s="7">
        <f t="shared" si="275"/>
        <v>90.688999664008207</v>
      </c>
      <c r="F1448" s="6" t="str">
        <v>+3.560000E+00</v>
      </c>
      <c r="G1448">
        <f t="shared" si="278"/>
        <v>3.0049999999999999</v>
      </c>
      <c r="H1448">
        <v>3256.2599999999998</v>
      </c>
      <c r="I1448">
        <f t="shared" si="282"/>
        <v>4565.6453406172304</v>
      </c>
      <c r="J1448" s="7">
        <f t="shared" si="283"/>
        <v>1714489.9702233011</v>
      </c>
      <c r="K1448" s="6" t="str">
        <v>+3.560000E+00</v>
      </c>
      <c r="L1448">
        <f t="shared" si="285"/>
        <v>3.1</v>
      </c>
      <c r="M1448">
        <v>2894.46</v>
      </c>
      <c r="N1448">
        <f t="shared" si="286"/>
        <v>5474.9278180622414</v>
      </c>
      <c r="O1448" s="7">
        <f t="shared" si="287"/>
        <v>6658814.1600549044</v>
      </c>
      <c r="P1448" s="6" t="str">
        <v>+3.560000E+00</v>
      </c>
      <c r="Q1448">
        <f t="shared" si="279"/>
        <v>2.5250000000000004</v>
      </c>
      <c r="R1448">
        <v>6271.38</v>
      </c>
      <c r="S1448">
        <f t="shared" si="284"/>
        <v>6369.3964822478511</v>
      </c>
      <c r="T1448" s="7">
        <f t="shared" si="280"/>
        <v>9607.2307922432792</v>
      </c>
      <c r="U1448" s="6" t="str">
        <v>+3.560000E+00</v>
      </c>
      <c r="V1448">
        <f t="shared" si="276"/>
        <v>3.3275000000000001</v>
      </c>
      <c r="W1448">
        <v>2412.06</v>
      </c>
      <c r="X1448">
        <f t="shared" si="281"/>
        <v>7180.6450200850659</v>
      </c>
      <c r="Y1448" s="7">
        <f t="shared" si="277"/>
        <v>22739403.093779683</v>
      </c>
    </row>
    <row r="1449" spans="1:25" x14ac:dyDescent="0.4">
      <c r="A1449" s="6" t="str">
        <v>+3.562500E+00</v>
      </c>
      <c r="B1449">
        <f t="shared" ref="B1449:B1512" si="288">A1449-A$296</f>
        <v>2.8824999999999998</v>
      </c>
      <c r="C1449">
        <v>3859.32</v>
      </c>
      <c r="D1449">
        <f t="shared" ref="D1449:D1512" si="289">$S$15*(1-EXP(-(B1449/$T$15)))</f>
        <v>3849.7969227839189</v>
      </c>
      <c r="E1449" s="7">
        <f t="shared" ref="E1449:E1512" si="290">(D1449-C1449)^2</f>
        <v>90.68899966344523</v>
      </c>
      <c r="F1449" s="6" t="str">
        <v>+3.562500E+00</v>
      </c>
      <c r="G1449">
        <f t="shared" si="278"/>
        <v>3.0074999999999998</v>
      </c>
      <c r="H1449">
        <v>2924.6400000000003</v>
      </c>
      <c r="I1449">
        <f t="shared" si="282"/>
        <v>4565.6453406172404</v>
      </c>
      <c r="J1449" s="7">
        <f t="shared" si="283"/>
        <v>2692898.5279343044</v>
      </c>
      <c r="K1449" s="6" t="str">
        <v>+3.562500E+00</v>
      </c>
      <c r="L1449">
        <f t="shared" si="285"/>
        <v>3.1025</v>
      </c>
      <c r="M1449">
        <v>2894.46</v>
      </c>
      <c r="N1449">
        <f t="shared" si="286"/>
        <v>5474.9278180622459</v>
      </c>
      <c r="O1449" s="7">
        <f t="shared" si="287"/>
        <v>6658814.1600549286</v>
      </c>
      <c r="P1449" s="6" t="str">
        <v>+3.562500E+00</v>
      </c>
      <c r="Q1449">
        <f t="shared" si="279"/>
        <v>2.5274999999999999</v>
      </c>
      <c r="R1449">
        <v>6271.38</v>
      </c>
      <c r="S1449">
        <f t="shared" si="284"/>
        <v>6369.3964822495518</v>
      </c>
      <c r="T1449" s="7">
        <f t="shared" si="280"/>
        <v>9607.2307925766836</v>
      </c>
      <c r="U1449" s="6" t="str">
        <v>+3.562500E+00</v>
      </c>
      <c r="V1449">
        <f t="shared" si="276"/>
        <v>3.33</v>
      </c>
      <c r="W1449">
        <v>2442.2399999999998</v>
      </c>
      <c r="X1449">
        <f t="shared" si="281"/>
        <v>7180.6450200850668</v>
      </c>
      <c r="Y1449" s="7">
        <f t="shared" si="277"/>
        <v>22452482.134367365</v>
      </c>
    </row>
    <row r="1450" spans="1:25" x14ac:dyDescent="0.4">
      <c r="A1450" s="6" t="str">
        <v>+3.565000E+00</v>
      </c>
      <c r="B1450">
        <f t="shared" si="288"/>
        <v>2.8849999999999998</v>
      </c>
      <c r="C1450">
        <v>3437.16</v>
      </c>
      <c r="D1450">
        <f t="shared" si="289"/>
        <v>3849.7969227839476</v>
      </c>
      <c r="E1450" s="7">
        <f t="shared" si="290"/>
        <v>170269.23004460565</v>
      </c>
      <c r="F1450" s="6" t="str">
        <v>+3.565000E+00</v>
      </c>
      <c r="G1450">
        <f t="shared" si="278"/>
        <v>3.01</v>
      </c>
      <c r="H1450">
        <v>2894.46</v>
      </c>
      <c r="I1450">
        <f t="shared" si="282"/>
        <v>4565.6453406172504</v>
      </c>
      <c r="J1450" s="7">
        <f t="shared" si="283"/>
        <v>2792860.4426939953</v>
      </c>
      <c r="K1450" s="6" t="str">
        <v>+3.565000E+00</v>
      </c>
      <c r="L1450">
        <f t="shared" si="285"/>
        <v>3.105</v>
      </c>
      <c r="M1450">
        <v>2954.7599999999998</v>
      </c>
      <c r="N1450">
        <f t="shared" si="286"/>
        <v>5474.9278180622505</v>
      </c>
      <c r="O1450" s="7">
        <f t="shared" si="287"/>
        <v>6351245.8311966453</v>
      </c>
      <c r="P1450" s="6" t="str">
        <v>+3.565000E+00</v>
      </c>
      <c r="Q1450">
        <f t="shared" si="279"/>
        <v>2.5300000000000002</v>
      </c>
      <c r="R1450">
        <v>6150.7800000000007</v>
      </c>
      <c r="S1450">
        <f t="shared" si="284"/>
        <v>6369.3964822512107</v>
      </c>
      <c r="T1450" s="7">
        <f t="shared" si="280"/>
        <v>47793.166311893649</v>
      </c>
      <c r="U1450" s="6" t="str">
        <v>+3.565000E+00</v>
      </c>
      <c r="V1450">
        <f t="shared" si="276"/>
        <v>3.3325</v>
      </c>
      <c r="W1450">
        <v>2231.16</v>
      </c>
      <c r="X1450">
        <f t="shared" si="281"/>
        <v>7180.6450200850677</v>
      </c>
      <c r="Y1450" s="7">
        <f t="shared" si="277"/>
        <v>24497401.964046486</v>
      </c>
    </row>
    <row r="1451" spans="1:25" x14ac:dyDescent="0.4">
      <c r="A1451" s="6" t="str">
        <v>+3.567500E+00</v>
      </c>
      <c r="B1451">
        <f t="shared" si="288"/>
        <v>2.8874999999999997</v>
      </c>
      <c r="C1451">
        <v>3407.04</v>
      </c>
      <c r="D1451">
        <f t="shared" si="289"/>
        <v>3849.7969227839758</v>
      </c>
      <c r="E1451" s="7">
        <f t="shared" si="290"/>
        <v>196033.69267313552</v>
      </c>
      <c r="F1451" s="6" t="str">
        <v>+3.567500E+00</v>
      </c>
      <c r="G1451">
        <f t="shared" si="278"/>
        <v>3.0124999999999997</v>
      </c>
      <c r="H1451">
        <v>2894.46</v>
      </c>
      <c r="I1451">
        <f t="shared" si="282"/>
        <v>4565.6453406172595</v>
      </c>
      <c r="J1451" s="7">
        <f t="shared" si="283"/>
        <v>2792860.4426940256</v>
      </c>
      <c r="K1451" s="6" t="str">
        <v>+3.567500E+00</v>
      </c>
      <c r="L1451">
        <f t="shared" si="285"/>
        <v>3.1074999999999999</v>
      </c>
      <c r="M1451">
        <v>2984.94</v>
      </c>
      <c r="N1451">
        <f t="shared" si="286"/>
        <v>5474.927818062255</v>
      </c>
      <c r="O1451" s="7">
        <f t="shared" si="287"/>
        <v>6200039.3340984294</v>
      </c>
      <c r="P1451" s="6" t="str">
        <v>+3.567500E+00</v>
      </c>
      <c r="Q1451">
        <f t="shared" si="279"/>
        <v>2.5324999999999998</v>
      </c>
      <c r="R1451">
        <v>6180.9</v>
      </c>
      <c r="S1451">
        <f t="shared" si="284"/>
        <v>6369.3964822528287</v>
      </c>
      <c r="T1451" s="7">
        <f t="shared" si="280"/>
        <v>35530.923821691111</v>
      </c>
      <c r="U1451" s="6" t="str">
        <v>+3.567500E+00</v>
      </c>
      <c r="V1451">
        <f t="shared" si="276"/>
        <v>3.335</v>
      </c>
      <c r="W1451">
        <v>2321.58</v>
      </c>
      <c r="X1451">
        <f t="shared" si="281"/>
        <v>7180.6450200850677</v>
      </c>
      <c r="Y1451" s="7">
        <f t="shared" si="277"/>
        <v>23610512.8694143</v>
      </c>
    </row>
    <row r="1452" spans="1:25" x14ac:dyDescent="0.4">
      <c r="A1452" s="6" t="str">
        <v>+3.570000E+00</v>
      </c>
      <c r="B1452">
        <f t="shared" si="288"/>
        <v>2.8899999999999997</v>
      </c>
      <c r="C1452">
        <v>3497.46</v>
      </c>
      <c r="D1452">
        <f t="shared" si="289"/>
        <v>3849.7969227840031</v>
      </c>
      <c r="E1452" s="7">
        <f t="shared" si="290"/>
        <v>124141.30715690051</v>
      </c>
      <c r="F1452" s="6" t="str">
        <v>+3.570000E+00</v>
      </c>
      <c r="G1452">
        <f t="shared" si="278"/>
        <v>3.0149999999999997</v>
      </c>
      <c r="H1452">
        <v>2894.46</v>
      </c>
      <c r="I1452">
        <f t="shared" si="282"/>
        <v>4565.6453406172695</v>
      </c>
      <c r="J1452" s="7">
        <f t="shared" si="283"/>
        <v>2792860.4426940591</v>
      </c>
      <c r="K1452" s="6" t="str">
        <v>+3.570000E+00</v>
      </c>
      <c r="L1452">
        <f t="shared" si="285"/>
        <v>3.11</v>
      </c>
      <c r="M1452">
        <v>2894.46</v>
      </c>
      <c r="N1452">
        <f t="shared" si="286"/>
        <v>5474.9278180622587</v>
      </c>
      <c r="O1452" s="7">
        <f t="shared" si="287"/>
        <v>6658814.1600549938</v>
      </c>
      <c r="P1452" s="6" t="str">
        <v>+3.570000E+00</v>
      </c>
      <c r="Q1452">
        <f t="shared" si="279"/>
        <v>2.5350000000000001</v>
      </c>
      <c r="R1452">
        <v>6150.7800000000007</v>
      </c>
      <c r="S1452">
        <f t="shared" si="284"/>
        <v>6369.3964822544067</v>
      </c>
      <c r="T1452" s="7">
        <f t="shared" si="280"/>
        <v>47793.166313291033</v>
      </c>
      <c r="U1452" s="6" t="str">
        <v>+3.570000E+00</v>
      </c>
      <c r="V1452">
        <f t="shared" si="276"/>
        <v>3.3374999999999999</v>
      </c>
      <c r="W1452">
        <v>2412.06</v>
      </c>
      <c r="X1452">
        <f t="shared" si="281"/>
        <v>7180.6450200850686</v>
      </c>
      <c r="Y1452" s="7">
        <f t="shared" si="277"/>
        <v>22739403.09377972</v>
      </c>
    </row>
    <row r="1453" spans="1:25" x14ac:dyDescent="0.4">
      <c r="A1453" s="6" t="str">
        <v>+3.572500E+00</v>
      </c>
      <c r="B1453">
        <f t="shared" si="288"/>
        <v>2.8924999999999996</v>
      </c>
      <c r="C1453">
        <v>3437.16</v>
      </c>
      <c r="D1453">
        <f t="shared" si="289"/>
        <v>3849.7969227840294</v>
      </c>
      <c r="E1453" s="7">
        <f t="shared" si="290"/>
        <v>170269.2300446732</v>
      </c>
      <c r="F1453" s="6" t="str">
        <v>+3.572500E+00</v>
      </c>
      <c r="G1453">
        <f t="shared" si="278"/>
        <v>3.0174999999999996</v>
      </c>
      <c r="H1453">
        <v>2954.7599999999998</v>
      </c>
      <c r="I1453">
        <f t="shared" si="282"/>
        <v>4565.6453406172777</v>
      </c>
      <c r="J1453" s="7">
        <f t="shared" si="283"/>
        <v>2594951.5806156434</v>
      </c>
      <c r="K1453" s="6" t="str">
        <v>+3.572500E+00</v>
      </c>
      <c r="L1453">
        <f t="shared" si="285"/>
        <v>3.1124999999999998</v>
      </c>
      <c r="M1453">
        <v>2984.94</v>
      </c>
      <c r="N1453">
        <f t="shared" si="286"/>
        <v>5474.9278180622632</v>
      </c>
      <c r="O1453" s="7">
        <f t="shared" si="287"/>
        <v>6200039.3340984704</v>
      </c>
      <c r="P1453" s="6" t="str">
        <v>+3.572500E+00</v>
      </c>
      <c r="Q1453">
        <f t="shared" si="279"/>
        <v>2.5374999999999996</v>
      </c>
      <c r="R1453">
        <v>6271.38</v>
      </c>
      <c r="S1453">
        <f t="shared" si="284"/>
        <v>6369.3964822559456</v>
      </c>
      <c r="T1453" s="7">
        <f t="shared" si="280"/>
        <v>9607.2307938300692</v>
      </c>
      <c r="U1453" s="6" t="str">
        <v>+3.572500E+00</v>
      </c>
      <c r="V1453">
        <f t="shared" si="276"/>
        <v>3.34</v>
      </c>
      <c r="W1453">
        <v>2412.06</v>
      </c>
      <c r="X1453">
        <f t="shared" si="281"/>
        <v>7180.6450200850686</v>
      </c>
      <c r="Y1453" s="7">
        <f t="shared" si="277"/>
        <v>22739403.09377972</v>
      </c>
    </row>
    <row r="1454" spans="1:25" x14ac:dyDescent="0.4">
      <c r="A1454" s="6" t="str">
        <v>+3.575000E+00</v>
      </c>
      <c r="B1454">
        <f t="shared" si="288"/>
        <v>2.895</v>
      </c>
      <c r="C1454">
        <v>3557.76</v>
      </c>
      <c r="D1454">
        <f t="shared" si="289"/>
        <v>3849.7969227840558</v>
      </c>
      <c r="E1454" s="7">
        <f t="shared" si="290"/>
        <v>85285.564269180453</v>
      </c>
      <c r="F1454" s="6" t="str">
        <v>+3.575000E+00</v>
      </c>
      <c r="G1454">
        <f t="shared" si="278"/>
        <v>3.02</v>
      </c>
      <c r="H1454">
        <v>2894.46</v>
      </c>
      <c r="I1454">
        <f t="shared" si="282"/>
        <v>4565.6453406172868</v>
      </c>
      <c r="J1454" s="7">
        <f t="shared" si="283"/>
        <v>2792860.4426941168</v>
      </c>
      <c r="K1454" s="6" t="str">
        <v>+3.575000E+00</v>
      </c>
      <c r="L1454">
        <f t="shared" si="285"/>
        <v>3.1150000000000002</v>
      </c>
      <c r="M1454">
        <v>3015.06</v>
      </c>
      <c r="N1454">
        <f t="shared" si="286"/>
        <v>5474.9278180622678</v>
      </c>
      <c r="O1454" s="7">
        <f t="shared" si="287"/>
        <v>6050949.6823384222</v>
      </c>
      <c r="P1454" s="6" t="str">
        <v>+3.575000E+00</v>
      </c>
      <c r="Q1454">
        <f t="shared" si="279"/>
        <v>2.54</v>
      </c>
      <c r="R1454">
        <v>6331.6799999999994</v>
      </c>
      <c r="S1454">
        <f t="shared" si="284"/>
        <v>6369.3964822574471</v>
      </c>
      <c r="T1454" s="7">
        <f t="shared" si="280"/>
        <v>1422.5330338763711</v>
      </c>
      <c r="U1454" s="6" t="str">
        <v>+3.575000E+00</v>
      </c>
      <c r="V1454">
        <f t="shared" si="276"/>
        <v>3.3425000000000002</v>
      </c>
      <c r="W1454">
        <v>2532.66</v>
      </c>
      <c r="X1454">
        <f t="shared" si="281"/>
        <v>7180.6450200850695</v>
      </c>
      <c r="Y1454" s="7">
        <f t="shared" si="277"/>
        <v>21603764.746935204</v>
      </c>
    </row>
    <row r="1455" spans="1:25" x14ac:dyDescent="0.4">
      <c r="A1455" s="6" t="str">
        <v>+3.577500E+00</v>
      </c>
      <c r="B1455">
        <f t="shared" si="288"/>
        <v>2.8975</v>
      </c>
      <c r="C1455">
        <v>3467.34</v>
      </c>
      <c r="D1455">
        <f t="shared" si="289"/>
        <v>3849.7969227840813</v>
      </c>
      <c r="E1455" s="7">
        <f t="shared" si="290"/>
        <v>146273.2977854686</v>
      </c>
      <c r="F1455" s="6" t="str">
        <v>+3.577500E+00</v>
      </c>
      <c r="G1455">
        <f t="shared" si="278"/>
        <v>3.0225</v>
      </c>
      <c r="H1455">
        <v>2894.46</v>
      </c>
      <c r="I1455">
        <f t="shared" si="282"/>
        <v>4565.6453406172959</v>
      </c>
      <c r="J1455" s="7">
        <f t="shared" si="283"/>
        <v>2792860.4426941471</v>
      </c>
      <c r="K1455" s="6" t="str">
        <v>+3.577500E+00</v>
      </c>
      <c r="L1455">
        <f t="shared" si="285"/>
        <v>3.1175000000000002</v>
      </c>
      <c r="M1455">
        <v>3015.06</v>
      </c>
      <c r="N1455">
        <f t="shared" si="286"/>
        <v>5474.9278180622714</v>
      </c>
      <c r="O1455" s="7">
        <f t="shared" si="287"/>
        <v>6050949.6823384399</v>
      </c>
      <c r="P1455" s="6" t="str">
        <v>+3.577500E+00</v>
      </c>
      <c r="Q1455">
        <f t="shared" si="279"/>
        <v>2.5425000000000004</v>
      </c>
      <c r="R1455">
        <v>6391.9800000000005</v>
      </c>
      <c r="S1455">
        <f t="shared" si="284"/>
        <v>6369.3964822589105</v>
      </c>
      <c r="T1455" s="7">
        <f t="shared" si="280"/>
        <v>510.01527356212512</v>
      </c>
      <c r="U1455" s="6" t="str">
        <v>+3.577500E+00</v>
      </c>
      <c r="V1455">
        <f t="shared" si="276"/>
        <v>3.3450000000000002</v>
      </c>
      <c r="W1455">
        <v>2502.54</v>
      </c>
      <c r="X1455">
        <f t="shared" si="281"/>
        <v>7180.6450200850695</v>
      </c>
      <c r="Y1455" s="7">
        <f t="shared" si="277"/>
        <v>21884666.57894513</v>
      </c>
    </row>
    <row r="1456" spans="1:25" x14ac:dyDescent="0.4">
      <c r="A1456" s="6" t="str">
        <v>+3.580000E+00</v>
      </c>
      <c r="B1456">
        <f t="shared" si="288"/>
        <v>2.9</v>
      </c>
      <c r="C1456">
        <v>3497.46</v>
      </c>
      <c r="D1456">
        <f t="shared" si="289"/>
        <v>3849.7969227841063</v>
      </c>
      <c r="E1456" s="7">
        <f t="shared" si="290"/>
        <v>124141.30715697326</v>
      </c>
      <c r="F1456" s="6" t="str">
        <v>+3.580000E+00</v>
      </c>
      <c r="G1456">
        <f t="shared" si="278"/>
        <v>3.0249999999999999</v>
      </c>
      <c r="H1456">
        <v>3015.06</v>
      </c>
      <c r="I1456">
        <f t="shared" si="282"/>
        <v>4565.6453406173041</v>
      </c>
      <c r="J1456" s="7">
        <f t="shared" si="283"/>
        <v>2404314.898537281</v>
      </c>
      <c r="K1456" s="6" t="str">
        <v>+3.580000E+00</v>
      </c>
      <c r="L1456">
        <f t="shared" si="285"/>
        <v>3.12</v>
      </c>
      <c r="M1456">
        <v>2894.46</v>
      </c>
      <c r="N1456">
        <f t="shared" si="286"/>
        <v>5474.927818062275</v>
      </c>
      <c r="O1456" s="7">
        <f t="shared" si="287"/>
        <v>6658814.1600550786</v>
      </c>
      <c r="P1456" s="6" t="str">
        <v>+3.580000E+00</v>
      </c>
      <c r="Q1456">
        <f t="shared" si="279"/>
        <v>2.5449999999999999</v>
      </c>
      <c r="R1456">
        <v>6391.9800000000005</v>
      </c>
      <c r="S1456">
        <f t="shared" si="284"/>
        <v>6369.3964822603384</v>
      </c>
      <c r="T1456" s="7">
        <f t="shared" si="280"/>
        <v>510.0152734976308</v>
      </c>
      <c r="U1456" s="6" t="str">
        <v>+3.580000E+00</v>
      </c>
      <c r="V1456">
        <f t="shared" si="276"/>
        <v>3.3475000000000001</v>
      </c>
      <c r="W1456">
        <v>2412.06</v>
      </c>
      <c r="X1456">
        <f t="shared" si="281"/>
        <v>7180.6450200850704</v>
      </c>
      <c r="Y1456" s="7">
        <f t="shared" si="277"/>
        <v>22739403.093779735</v>
      </c>
    </row>
    <row r="1457" spans="1:25" x14ac:dyDescent="0.4">
      <c r="A1457" s="6" t="str">
        <v>+3.582500E+00</v>
      </c>
      <c r="B1457">
        <f t="shared" si="288"/>
        <v>2.9024999999999999</v>
      </c>
      <c r="C1457">
        <v>3376.8599999999997</v>
      </c>
      <c r="D1457">
        <f t="shared" si="289"/>
        <v>3849.7969227841299</v>
      </c>
      <c r="E1457" s="7">
        <f t="shared" si="290"/>
        <v>223669.3329325224</v>
      </c>
      <c r="F1457" s="6" t="str">
        <v>+3.582500E+00</v>
      </c>
      <c r="G1457">
        <f t="shared" si="278"/>
        <v>3.0274999999999999</v>
      </c>
      <c r="H1457">
        <v>2924.6400000000003</v>
      </c>
      <c r="I1457">
        <f t="shared" si="282"/>
        <v>4565.6453406173123</v>
      </c>
      <c r="J1457" s="7">
        <f t="shared" si="283"/>
        <v>2692898.5279345401</v>
      </c>
      <c r="K1457" s="6" t="str">
        <v>+3.582500E+00</v>
      </c>
      <c r="L1457">
        <f t="shared" si="285"/>
        <v>3.1225000000000001</v>
      </c>
      <c r="M1457">
        <v>2894.46</v>
      </c>
      <c r="N1457">
        <f t="shared" si="286"/>
        <v>5474.9278180622787</v>
      </c>
      <c r="O1457" s="7">
        <f t="shared" si="287"/>
        <v>6658814.1600550972</v>
      </c>
      <c r="P1457" s="6" t="str">
        <v>+3.582500E+00</v>
      </c>
      <c r="Q1457">
        <f t="shared" si="279"/>
        <v>2.5475000000000003</v>
      </c>
      <c r="R1457">
        <v>6180.9</v>
      </c>
      <c r="S1457">
        <f t="shared" si="284"/>
        <v>6369.3964822617309</v>
      </c>
      <c r="T1457" s="7">
        <f t="shared" si="280"/>
        <v>35530.923825047154</v>
      </c>
      <c r="U1457" s="6" t="str">
        <v>+3.582500E+00</v>
      </c>
      <c r="V1457">
        <f t="shared" si="276"/>
        <v>3.35</v>
      </c>
      <c r="W1457">
        <v>2412.06</v>
      </c>
      <c r="X1457">
        <f t="shared" si="281"/>
        <v>7180.6450200850713</v>
      </c>
      <c r="Y1457" s="7">
        <f t="shared" si="277"/>
        <v>22739403.093779735</v>
      </c>
    </row>
    <row r="1458" spans="1:25" x14ac:dyDescent="0.4">
      <c r="A1458" s="6" t="str">
        <v>+3.585000E+00</v>
      </c>
      <c r="B1458">
        <f t="shared" si="288"/>
        <v>2.9049999999999998</v>
      </c>
      <c r="C1458">
        <v>3437.16</v>
      </c>
      <c r="D1458">
        <f t="shared" si="289"/>
        <v>3849.796922784154</v>
      </c>
      <c r="E1458" s="7">
        <f t="shared" si="290"/>
        <v>170269.23004477602</v>
      </c>
      <c r="F1458" s="6" t="str">
        <v>+3.585000E+00</v>
      </c>
      <c r="G1458">
        <f t="shared" si="278"/>
        <v>3.03</v>
      </c>
      <c r="H1458">
        <v>2954.7599999999998</v>
      </c>
      <c r="I1458">
        <f t="shared" si="282"/>
        <v>4565.6453406173205</v>
      </c>
      <c r="J1458" s="7">
        <f t="shared" si="283"/>
        <v>2594951.5806157812</v>
      </c>
      <c r="K1458" s="6" t="str">
        <v>+3.585000E+00</v>
      </c>
      <c r="L1458">
        <f t="shared" si="285"/>
        <v>3.125</v>
      </c>
      <c r="M1458">
        <v>3135.6600000000003</v>
      </c>
      <c r="N1458">
        <f t="shared" si="286"/>
        <v>5474.9278180622832</v>
      </c>
      <c r="O1458" s="7">
        <f t="shared" si="287"/>
        <v>5472173.9246218735</v>
      </c>
      <c r="P1458" s="6" t="str">
        <v>+3.585000E+00</v>
      </c>
      <c r="Q1458">
        <f t="shared" si="279"/>
        <v>2.5499999999999998</v>
      </c>
      <c r="R1458">
        <v>6331.6799999999994</v>
      </c>
      <c r="S1458">
        <f t="shared" si="284"/>
        <v>6369.3964822630887</v>
      </c>
      <c r="T1458" s="7">
        <f t="shared" si="280"/>
        <v>1422.5330343019332</v>
      </c>
      <c r="U1458" s="6" t="str">
        <v>+3.585000E+00</v>
      </c>
      <c r="V1458">
        <f t="shared" si="276"/>
        <v>3.3525</v>
      </c>
      <c r="W1458">
        <v>2351.7600000000002</v>
      </c>
      <c r="X1458">
        <f t="shared" si="281"/>
        <v>7180.6450200850713</v>
      </c>
      <c r="Y1458" s="7">
        <f t="shared" si="277"/>
        <v>23318130.537201997</v>
      </c>
    </row>
    <row r="1459" spans="1:25" x14ac:dyDescent="0.4">
      <c r="A1459" s="6" t="str">
        <v>+3.587500E+00</v>
      </c>
      <c r="B1459">
        <f t="shared" si="288"/>
        <v>2.9074999999999998</v>
      </c>
      <c r="C1459">
        <v>3467.34</v>
      </c>
      <c r="D1459">
        <f t="shared" si="289"/>
        <v>3849.7969227841768</v>
      </c>
      <c r="E1459" s="7">
        <f t="shared" si="290"/>
        <v>146273.29778554165</v>
      </c>
      <c r="F1459" s="6" t="str">
        <v>+3.587500E+00</v>
      </c>
      <c r="G1459">
        <f t="shared" si="278"/>
        <v>3.0324999999999998</v>
      </c>
      <c r="H1459">
        <v>2984.94</v>
      </c>
      <c r="I1459">
        <f t="shared" si="282"/>
        <v>4565.6453406173287</v>
      </c>
      <c r="J1459" s="7">
        <f t="shared" si="283"/>
        <v>2498629.373856145</v>
      </c>
      <c r="K1459" s="6" t="str">
        <v>+3.587500E+00</v>
      </c>
      <c r="L1459">
        <f t="shared" si="285"/>
        <v>3.1274999999999999</v>
      </c>
      <c r="M1459">
        <v>3015.06</v>
      </c>
      <c r="N1459">
        <f t="shared" si="286"/>
        <v>5474.927818062286</v>
      </c>
      <c r="O1459" s="7">
        <f t="shared" si="287"/>
        <v>6050949.6823385116</v>
      </c>
      <c r="P1459" s="6" t="str">
        <v>+3.587500E+00</v>
      </c>
      <c r="Q1459">
        <f t="shared" si="279"/>
        <v>2.5525000000000002</v>
      </c>
      <c r="R1459">
        <v>6271.38</v>
      </c>
      <c r="S1459">
        <f t="shared" si="284"/>
        <v>6369.3964822644139</v>
      </c>
      <c r="T1459" s="7">
        <f t="shared" si="280"/>
        <v>9607.2307954901353</v>
      </c>
      <c r="U1459" s="6" t="str">
        <v>+3.587500E+00</v>
      </c>
      <c r="V1459">
        <f t="shared" si="276"/>
        <v>3.355</v>
      </c>
      <c r="W1459">
        <v>2291.46</v>
      </c>
      <c r="X1459">
        <f t="shared" si="281"/>
        <v>7180.6450200850722</v>
      </c>
      <c r="Y1459" s="7">
        <f t="shared" si="277"/>
        <v>23904130.160624269</v>
      </c>
    </row>
    <row r="1460" spans="1:25" x14ac:dyDescent="0.4">
      <c r="A1460" s="6" t="str">
        <v>+3.590000E+00</v>
      </c>
      <c r="B1460">
        <f t="shared" si="288"/>
        <v>2.9099999999999997</v>
      </c>
      <c r="C1460">
        <v>3497.46</v>
      </c>
      <c r="D1460">
        <f t="shared" si="289"/>
        <v>3849.7969227841995</v>
      </c>
      <c r="E1460" s="7">
        <f t="shared" si="290"/>
        <v>124141.30715703896</v>
      </c>
      <c r="F1460" s="6" t="str">
        <v>+3.590000E+00</v>
      </c>
      <c r="G1460">
        <f t="shared" si="278"/>
        <v>3.0349999999999997</v>
      </c>
      <c r="H1460">
        <v>3015.06</v>
      </c>
      <c r="I1460">
        <f t="shared" si="282"/>
        <v>4565.6453406173359</v>
      </c>
      <c r="J1460" s="7">
        <f t="shared" si="283"/>
        <v>2404314.8985373797</v>
      </c>
      <c r="K1460" s="6" t="str">
        <v>+3.590000E+00</v>
      </c>
      <c r="L1460">
        <f t="shared" si="285"/>
        <v>3.13</v>
      </c>
      <c r="M1460">
        <v>3015.06</v>
      </c>
      <c r="N1460">
        <f t="shared" si="286"/>
        <v>5474.9278180622896</v>
      </c>
      <c r="O1460" s="7">
        <f t="shared" si="287"/>
        <v>6050949.6823385293</v>
      </c>
      <c r="P1460" s="6" t="str">
        <v>+3.590000E+00</v>
      </c>
      <c r="Q1460">
        <f t="shared" si="279"/>
        <v>2.5549999999999997</v>
      </c>
      <c r="R1460">
        <v>6271.38</v>
      </c>
      <c r="S1460">
        <f t="shared" si="284"/>
        <v>6369.3964822657053</v>
      </c>
      <c r="T1460" s="7">
        <f t="shared" si="280"/>
        <v>9607.2307957433095</v>
      </c>
      <c r="U1460" s="6" t="str">
        <v>+3.590000E+00</v>
      </c>
      <c r="V1460">
        <f t="shared" si="276"/>
        <v>3.3574999999999999</v>
      </c>
      <c r="W1460">
        <v>2291.46</v>
      </c>
      <c r="X1460">
        <f t="shared" si="281"/>
        <v>7180.6450200850722</v>
      </c>
      <c r="Y1460" s="7">
        <f t="shared" si="277"/>
        <v>23904130.160624269</v>
      </c>
    </row>
    <row r="1461" spans="1:25" x14ac:dyDescent="0.4">
      <c r="A1461" s="6" t="str">
        <v>+3.592500E+00</v>
      </c>
      <c r="B1461">
        <f t="shared" si="288"/>
        <v>2.9124999999999996</v>
      </c>
      <c r="C1461">
        <v>3376.8599999999997</v>
      </c>
      <c r="D1461">
        <f t="shared" si="289"/>
        <v>3849.7969227842214</v>
      </c>
      <c r="E1461" s="7">
        <f t="shared" si="290"/>
        <v>223669.33293260887</v>
      </c>
      <c r="F1461" s="6" t="str">
        <v>+3.592500E+00</v>
      </c>
      <c r="G1461">
        <f t="shared" si="278"/>
        <v>3.0374999999999996</v>
      </c>
      <c r="H1461">
        <v>2864.3399999999997</v>
      </c>
      <c r="I1461">
        <f t="shared" si="282"/>
        <v>4565.6453406173432</v>
      </c>
      <c r="J1461" s="7">
        <f t="shared" si="283"/>
        <v>2894439.8620130951</v>
      </c>
      <c r="K1461" s="6" t="str">
        <v>+3.592500E+00</v>
      </c>
      <c r="L1461">
        <f t="shared" si="285"/>
        <v>3.1324999999999998</v>
      </c>
      <c r="M1461">
        <v>3075.36</v>
      </c>
      <c r="N1461">
        <f t="shared" si="286"/>
        <v>5474.9278180622932</v>
      </c>
      <c r="O1461" s="7">
        <f t="shared" si="287"/>
        <v>5757925.7134802341</v>
      </c>
      <c r="P1461" s="6" t="str">
        <v>+3.592500E+00</v>
      </c>
      <c r="Q1461">
        <f t="shared" si="279"/>
        <v>2.5575000000000001</v>
      </c>
      <c r="R1461">
        <v>6301.5</v>
      </c>
      <c r="S1461">
        <f t="shared" si="284"/>
        <v>6369.3964822669659</v>
      </c>
      <c r="T1461" s="7">
        <f t="shared" si="280"/>
        <v>4609.9323042284159</v>
      </c>
      <c r="U1461" s="6" t="str">
        <v>+3.592500E+00</v>
      </c>
      <c r="V1461">
        <f t="shared" ref="V1461:V1524" si="291">U1461-U$117</f>
        <v>3.36</v>
      </c>
      <c r="W1461">
        <v>2080.38</v>
      </c>
      <c r="X1461">
        <f t="shared" si="281"/>
        <v>7180.6450200850732</v>
      </c>
      <c r="Y1461" s="7">
        <f t="shared" ref="Y1461:Y1524" si="292">(X1461-W1461)^2</f>
        <v>26012703.27510339</v>
      </c>
    </row>
    <row r="1462" spans="1:25" x14ac:dyDescent="0.4">
      <c r="A1462" s="6" t="str">
        <v>+3.595000E+00</v>
      </c>
      <c r="B1462">
        <f t="shared" si="288"/>
        <v>2.915</v>
      </c>
      <c r="C1462">
        <v>3557.76</v>
      </c>
      <c r="D1462">
        <f t="shared" si="289"/>
        <v>3849.7969227842427</v>
      </c>
      <c r="E1462" s="7">
        <f t="shared" si="290"/>
        <v>85285.564269289622</v>
      </c>
      <c r="F1462" s="6" t="str">
        <v>+3.595000E+00</v>
      </c>
      <c r="G1462">
        <f t="shared" ref="G1462:G1525" si="293">F1462-F$246</f>
        <v>3.04</v>
      </c>
      <c r="H1462">
        <v>2954.7599999999998</v>
      </c>
      <c r="I1462">
        <f t="shared" si="282"/>
        <v>4565.6453406173505</v>
      </c>
      <c r="J1462" s="7">
        <f t="shared" si="283"/>
        <v>2594951.5806158781</v>
      </c>
      <c r="K1462" s="6" t="str">
        <v>+3.595000E+00</v>
      </c>
      <c r="L1462">
        <f t="shared" si="285"/>
        <v>3.1350000000000002</v>
      </c>
      <c r="M1462">
        <v>2954.7599999999998</v>
      </c>
      <c r="N1462">
        <f t="shared" si="286"/>
        <v>5474.9278180622969</v>
      </c>
      <c r="O1462" s="7">
        <f t="shared" si="287"/>
        <v>6351245.831196879</v>
      </c>
      <c r="P1462" s="6" t="str">
        <v>+3.595000E+00</v>
      </c>
      <c r="Q1462">
        <f t="shared" ref="Q1462:Q1525" si="294">P1462-P$438</f>
        <v>2.5600000000000005</v>
      </c>
      <c r="R1462">
        <v>6271.38</v>
      </c>
      <c r="S1462">
        <f t="shared" si="284"/>
        <v>6369.3964822681946</v>
      </c>
      <c r="T1462" s="7">
        <f t="shared" ref="T1462:T1525" si="295">(S1462-R1462)^2</f>
        <v>9607.2307962312916</v>
      </c>
      <c r="U1462" s="6" t="str">
        <v>+3.595000E+00</v>
      </c>
      <c r="V1462">
        <f t="shared" si="291"/>
        <v>3.3625000000000003</v>
      </c>
      <c r="W1462">
        <v>2110.56</v>
      </c>
      <c r="X1462">
        <f t="shared" ref="X1462:X1525" si="296">$S$19*(1-EXP(-(V1462/$T$19)))</f>
        <v>7180.6450200850741</v>
      </c>
      <c r="Y1462" s="7">
        <f t="shared" si="292"/>
        <v>25705762.11089107</v>
      </c>
    </row>
    <row r="1463" spans="1:25" x14ac:dyDescent="0.4">
      <c r="A1463" s="6" t="str">
        <v>+3.597500E+00</v>
      </c>
      <c r="B1463">
        <f t="shared" si="288"/>
        <v>2.9175</v>
      </c>
      <c r="C1463">
        <v>3407.04</v>
      </c>
      <c r="D1463">
        <f t="shared" si="289"/>
        <v>3849.7969227842636</v>
      </c>
      <c r="E1463" s="7">
        <f t="shared" si="290"/>
        <v>196033.69267339044</v>
      </c>
      <c r="F1463" s="6" t="str">
        <v>+3.597500E+00</v>
      </c>
      <c r="G1463">
        <f t="shared" si="293"/>
        <v>3.0425</v>
      </c>
      <c r="H1463">
        <v>3015.06</v>
      </c>
      <c r="I1463">
        <f t="shared" ref="I1463:I1526" si="297">$S$16*(1-EXP(-(G1463/$T$16)))</f>
        <v>4565.6453406173578</v>
      </c>
      <c r="J1463" s="7">
        <f t="shared" ref="J1463:J1526" si="298">(I1463-H1463)^2</f>
        <v>2404314.8985374477</v>
      </c>
      <c r="K1463" s="6" t="str">
        <v>+3.597500E+00</v>
      </c>
      <c r="L1463">
        <f t="shared" si="285"/>
        <v>3.1375000000000002</v>
      </c>
      <c r="M1463">
        <v>3105.54</v>
      </c>
      <c r="N1463">
        <f t="shared" si="286"/>
        <v>5474.9278180623005</v>
      </c>
      <c r="O1463" s="7">
        <f t="shared" si="287"/>
        <v>5613998.6323820297</v>
      </c>
      <c r="P1463" s="6" t="str">
        <v>+3.597500E+00</v>
      </c>
      <c r="Q1463">
        <f t="shared" si="294"/>
        <v>2.5625</v>
      </c>
      <c r="R1463">
        <v>6301.5</v>
      </c>
      <c r="S1463">
        <f t="shared" ref="S1463:S1526" si="299">$S$18*(1-EXP(-(Q1463/$T$18)))</f>
        <v>6369.3964822693933</v>
      </c>
      <c r="T1463" s="7">
        <f t="shared" si="295"/>
        <v>4609.932304558045</v>
      </c>
      <c r="U1463" s="6" t="str">
        <v>+3.597500E+00</v>
      </c>
      <c r="V1463">
        <f t="shared" si="291"/>
        <v>3.3650000000000002</v>
      </c>
      <c r="W1463">
        <v>2080.38</v>
      </c>
      <c r="X1463">
        <f t="shared" si="296"/>
        <v>7180.6450200850741</v>
      </c>
      <c r="Y1463" s="7">
        <f t="shared" si="292"/>
        <v>26012703.275103401</v>
      </c>
    </row>
    <row r="1464" spans="1:25" x14ac:dyDescent="0.4">
      <c r="A1464" s="6" t="str">
        <v>+3.600000E+00</v>
      </c>
      <c r="B1464">
        <f t="shared" si="288"/>
        <v>2.92</v>
      </c>
      <c r="C1464">
        <v>3376.8599999999997</v>
      </c>
      <c r="D1464">
        <f t="shared" si="289"/>
        <v>3849.7969227842837</v>
      </c>
      <c r="E1464" s="7">
        <f t="shared" si="290"/>
        <v>223669.33293266778</v>
      </c>
      <c r="F1464" s="6" t="str">
        <v>+3.600000E+00</v>
      </c>
      <c r="G1464">
        <f t="shared" si="293"/>
        <v>3.0449999999999999</v>
      </c>
      <c r="H1464">
        <v>3015.06</v>
      </c>
      <c r="I1464">
        <f t="shared" si="297"/>
        <v>4565.645340617365</v>
      </c>
      <c r="J1464" s="7">
        <f t="shared" si="298"/>
        <v>2404314.89853747</v>
      </c>
      <c r="K1464" s="6" t="str">
        <v>+3.600000E+00</v>
      </c>
      <c r="L1464">
        <f t="shared" si="285"/>
        <v>3.14</v>
      </c>
      <c r="M1464">
        <v>2894.46</v>
      </c>
      <c r="N1464">
        <f t="shared" si="286"/>
        <v>5474.9278180623032</v>
      </c>
      <c r="O1464" s="7">
        <f t="shared" si="287"/>
        <v>6658814.1600552239</v>
      </c>
      <c r="P1464" s="6" t="str">
        <v>+3.600000E+00</v>
      </c>
      <c r="Q1464">
        <f t="shared" si="294"/>
        <v>2.5650000000000004</v>
      </c>
      <c r="R1464">
        <v>6391.9800000000005</v>
      </c>
      <c r="S1464">
        <f t="shared" si="299"/>
        <v>6369.396482270563</v>
      </c>
      <c r="T1464" s="7">
        <f t="shared" si="295"/>
        <v>510.01527303581867</v>
      </c>
      <c r="U1464" s="6" t="str">
        <v>+3.600000E+00</v>
      </c>
      <c r="V1464">
        <f t="shared" si="291"/>
        <v>3.3675000000000002</v>
      </c>
      <c r="W1464">
        <v>2170.8599999999997</v>
      </c>
      <c r="X1464">
        <f t="shared" si="296"/>
        <v>7180.645020085075</v>
      </c>
      <c r="Y1464" s="7">
        <f t="shared" si="292"/>
        <v>25097945.947468817</v>
      </c>
    </row>
    <row r="1465" spans="1:25" x14ac:dyDescent="0.4">
      <c r="A1465" s="6" t="str">
        <v>+3.602500E+00</v>
      </c>
      <c r="B1465">
        <f t="shared" si="288"/>
        <v>2.9224999999999999</v>
      </c>
      <c r="C1465">
        <v>3407.04</v>
      </c>
      <c r="D1465">
        <f t="shared" si="289"/>
        <v>3849.7969227843032</v>
      </c>
      <c r="E1465" s="7">
        <f t="shared" si="290"/>
        <v>196033.69267342545</v>
      </c>
      <c r="F1465" s="6" t="str">
        <v>+3.602500E+00</v>
      </c>
      <c r="G1465">
        <f t="shared" si="293"/>
        <v>3.0474999999999999</v>
      </c>
      <c r="H1465">
        <v>2924.6400000000003</v>
      </c>
      <c r="I1465">
        <f t="shared" si="297"/>
        <v>4565.6453406173714</v>
      </c>
      <c r="J1465" s="7">
        <f t="shared" si="298"/>
        <v>2692898.5279347342</v>
      </c>
      <c r="K1465" s="6" t="str">
        <v>+3.602500E+00</v>
      </c>
      <c r="L1465">
        <f t="shared" si="285"/>
        <v>3.1425000000000001</v>
      </c>
      <c r="M1465">
        <v>2924.6400000000003</v>
      </c>
      <c r="N1465">
        <f t="shared" si="286"/>
        <v>5474.927818062306</v>
      </c>
      <c r="O1465" s="7">
        <f t="shared" si="287"/>
        <v>6503967.9549569953</v>
      </c>
      <c r="P1465" s="6" t="str">
        <v>+3.602500E+00</v>
      </c>
      <c r="Q1465">
        <f t="shared" si="294"/>
        <v>2.5674999999999999</v>
      </c>
      <c r="R1465">
        <v>6391.9800000000005</v>
      </c>
      <c r="S1465">
        <f t="shared" si="299"/>
        <v>6369.3964822717026</v>
      </c>
      <c r="T1465" s="7">
        <f t="shared" si="295"/>
        <v>510.01527298434644</v>
      </c>
      <c r="U1465" s="6" t="str">
        <v>+3.602500E+00</v>
      </c>
      <c r="V1465">
        <f t="shared" si="291"/>
        <v>3.37</v>
      </c>
      <c r="W1465">
        <v>2080.38</v>
      </c>
      <c r="X1465">
        <f t="shared" si="296"/>
        <v>7180.645020085075</v>
      </c>
      <c r="Y1465" s="7">
        <f t="shared" si="292"/>
        <v>26012703.275103409</v>
      </c>
    </row>
    <row r="1466" spans="1:25" x14ac:dyDescent="0.4">
      <c r="A1466" s="6" t="str">
        <v>+3.605000E+00</v>
      </c>
      <c r="B1466">
        <f t="shared" si="288"/>
        <v>2.9249999999999998</v>
      </c>
      <c r="C1466">
        <v>3437.16</v>
      </c>
      <c r="D1466">
        <f t="shared" si="289"/>
        <v>3849.7969227843228</v>
      </c>
      <c r="E1466" s="7">
        <f t="shared" si="290"/>
        <v>170269.23004491525</v>
      </c>
      <c r="F1466" s="6" t="str">
        <v>+3.605000E+00</v>
      </c>
      <c r="G1466">
        <f t="shared" si="293"/>
        <v>3.05</v>
      </c>
      <c r="H1466">
        <v>2834.16</v>
      </c>
      <c r="I1466">
        <f t="shared" si="297"/>
        <v>4565.6453406173778</v>
      </c>
      <c r="J1466" s="7">
        <f t="shared" si="298"/>
        <v>2998041.4847728773</v>
      </c>
      <c r="K1466" s="6" t="str">
        <v>+3.605000E+00</v>
      </c>
      <c r="L1466">
        <f t="shared" si="285"/>
        <v>3.145</v>
      </c>
      <c r="M1466">
        <v>2954.7599999999998</v>
      </c>
      <c r="N1466">
        <f t="shared" si="286"/>
        <v>5474.9278180623096</v>
      </c>
      <c r="O1466" s="7">
        <f t="shared" si="287"/>
        <v>6351245.8311969433</v>
      </c>
      <c r="P1466" s="6" t="str">
        <v>+3.605000E+00</v>
      </c>
      <c r="Q1466">
        <f t="shared" si="294"/>
        <v>2.5700000000000003</v>
      </c>
      <c r="R1466">
        <v>6271.38</v>
      </c>
      <c r="S1466">
        <f t="shared" si="299"/>
        <v>6369.3964822728149</v>
      </c>
      <c r="T1466" s="7">
        <f t="shared" si="295"/>
        <v>9607.2307971370101</v>
      </c>
      <c r="U1466" s="6" t="str">
        <v>+3.605000E+00</v>
      </c>
      <c r="V1466">
        <f t="shared" si="291"/>
        <v>3.3725000000000001</v>
      </c>
      <c r="W1466">
        <v>2110.56</v>
      </c>
      <c r="X1466">
        <f t="shared" si="296"/>
        <v>7180.645020085075</v>
      </c>
      <c r="Y1466" s="7">
        <f t="shared" si="292"/>
        <v>25705762.11089107</v>
      </c>
    </row>
    <row r="1467" spans="1:25" x14ac:dyDescent="0.4">
      <c r="A1467" s="6" t="str">
        <v>+3.607500E+00</v>
      </c>
      <c r="B1467">
        <f t="shared" si="288"/>
        <v>2.9274999999999998</v>
      </c>
      <c r="C1467">
        <v>3376.8599999999997</v>
      </c>
      <c r="D1467">
        <f t="shared" si="289"/>
        <v>3849.7969227843419</v>
      </c>
      <c r="E1467" s="7">
        <f t="shared" si="290"/>
        <v>223669.33293272284</v>
      </c>
      <c r="F1467" s="6" t="str">
        <v>+3.607500E+00</v>
      </c>
      <c r="G1467">
        <f t="shared" si="293"/>
        <v>3.0524999999999998</v>
      </c>
      <c r="H1467">
        <v>2984.94</v>
      </c>
      <c r="I1467">
        <f t="shared" si="297"/>
        <v>4565.6453406173841</v>
      </c>
      <c r="J1467" s="7">
        <f t="shared" si="298"/>
        <v>2498629.37385632</v>
      </c>
      <c r="K1467" s="6" t="str">
        <v>+3.607500E+00</v>
      </c>
      <c r="L1467">
        <f t="shared" si="285"/>
        <v>3.1475</v>
      </c>
      <c r="M1467">
        <v>2924.6400000000003</v>
      </c>
      <c r="N1467">
        <f t="shared" si="286"/>
        <v>5474.9278180623123</v>
      </c>
      <c r="O1467" s="7">
        <f t="shared" si="287"/>
        <v>6503967.9549570279</v>
      </c>
      <c r="P1467" s="6" t="str">
        <v>+3.607500E+00</v>
      </c>
      <c r="Q1467">
        <f t="shared" si="294"/>
        <v>2.5724999999999998</v>
      </c>
      <c r="R1467">
        <v>6361.8</v>
      </c>
      <c r="S1467">
        <f t="shared" si="299"/>
        <v>6369.396482273899</v>
      </c>
      <c r="T1467" s="7">
        <f t="shared" si="295"/>
        <v>57.706542937658689</v>
      </c>
      <c r="U1467" s="6" t="str">
        <v>+3.607500E+00</v>
      </c>
      <c r="V1467">
        <f t="shared" si="291"/>
        <v>3.375</v>
      </c>
      <c r="W1467">
        <v>2080.38</v>
      </c>
      <c r="X1467">
        <f t="shared" si="296"/>
        <v>7180.645020085075</v>
      </c>
      <c r="Y1467" s="7">
        <f t="shared" si="292"/>
        <v>26012703.275103409</v>
      </c>
    </row>
    <row r="1468" spans="1:25" x14ac:dyDescent="0.4">
      <c r="A1468" s="6" t="str">
        <v>+3.610000E+00</v>
      </c>
      <c r="B1468">
        <f t="shared" si="288"/>
        <v>2.9299999999999997</v>
      </c>
      <c r="C1468">
        <v>3376.8599999999997</v>
      </c>
      <c r="D1468">
        <f t="shared" si="289"/>
        <v>3849.79692278436</v>
      </c>
      <c r="E1468" s="7">
        <f t="shared" si="290"/>
        <v>223669.33293274004</v>
      </c>
      <c r="F1468" s="6" t="str">
        <v>+3.610000E+00</v>
      </c>
      <c r="G1468">
        <f t="shared" si="293"/>
        <v>3.0549999999999997</v>
      </c>
      <c r="H1468">
        <v>2894.46</v>
      </c>
      <c r="I1468">
        <f t="shared" si="297"/>
        <v>4565.6453406173905</v>
      </c>
      <c r="J1468" s="7">
        <f t="shared" si="298"/>
        <v>2792860.4426944633</v>
      </c>
      <c r="K1468" s="6" t="str">
        <v>+3.610000E+00</v>
      </c>
      <c r="L1468">
        <f t="shared" si="285"/>
        <v>3.15</v>
      </c>
      <c r="M1468">
        <v>3015.06</v>
      </c>
      <c r="N1468">
        <f t="shared" si="286"/>
        <v>5474.9278180623151</v>
      </c>
      <c r="O1468" s="7">
        <f t="shared" si="287"/>
        <v>6050949.682338655</v>
      </c>
      <c r="P1468" s="6" t="str">
        <v>+3.610000E+00</v>
      </c>
      <c r="Q1468">
        <f t="shared" si="294"/>
        <v>2.5750000000000002</v>
      </c>
      <c r="R1468">
        <v>6271.38</v>
      </c>
      <c r="S1468">
        <f t="shared" si="299"/>
        <v>6369.3964822749567</v>
      </c>
      <c r="T1468" s="7">
        <f t="shared" si="295"/>
        <v>9607.2307975568838</v>
      </c>
      <c r="U1468" s="6" t="str">
        <v>+3.610000E+00</v>
      </c>
      <c r="V1468">
        <f t="shared" si="291"/>
        <v>3.3774999999999999</v>
      </c>
      <c r="W1468">
        <v>2050.2600000000002</v>
      </c>
      <c r="X1468">
        <f t="shared" si="296"/>
        <v>7180.6450200850759</v>
      </c>
      <c r="Y1468" s="7">
        <f t="shared" si="292"/>
        <v>26320850.454313342</v>
      </c>
    </row>
    <row r="1469" spans="1:25" x14ac:dyDescent="0.4">
      <c r="A1469" s="6" t="str">
        <v>+3.612500E+00</v>
      </c>
      <c r="B1469">
        <f t="shared" si="288"/>
        <v>2.9324999999999997</v>
      </c>
      <c r="C1469">
        <v>3467.34</v>
      </c>
      <c r="D1469">
        <f t="shared" si="289"/>
        <v>3849.7969227843778</v>
      </c>
      <c r="E1469" s="7">
        <f t="shared" si="290"/>
        <v>146273.29778569541</v>
      </c>
      <c r="F1469" s="6" t="str">
        <v>+3.612500E+00</v>
      </c>
      <c r="G1469">
        <f t="shared" si="293"/>
        <v>3.0574999999999997</v>
      </c>
      <c r="H1469">
        <v>2894.46</v>
      </c>
      <c r="I1469">
        <f t="shared" si="297"/>
        <v>4565.6453406173969</v>
      </c>
      <c r="J1469" s="7">
        <f t="shared" si="298"/>
        <v>2792860.4426944847</v>
      </c>
      <c r="K1469" s="6" t="str">
        <v>+3.612500E+00</v>
      </c>
      <c r="L1469">
        <f t="shared" si="285"/>
        <v>3.1524999999999999</v>
      </c>
      <c r="M1469">
        <v>3015.06</v>
      </c>
      <c r="N1469">
        <f t="shared" si="286"/>
        <v>5474.9278180623187</v>
      </c>
      <c r="O1469" s="7">
        <f t="shared" si="287"/>
        <v>6050949.6823386727</v>
      </c>
      <c r="P1469" s="6" t="str">
        <v>+3.612500E+00</v>
      </c>
      <c r="Q1469">
        <f t="shared" si="294"/>
        <v>2.5774999999999997</v>
      </c>
      <c r="R1469">
        <v>6391.9800000000005</v>
      </c>
      <c r="S1469">
        <f t="shared" si="299"/>
        <v>6369.396482275989</v>
      </c>
      <c r="T1469" s="7">
        <f t="shared" si="295"/>
        <v>510.01527279074031</v>
      </c>
      <c r="U1469" s="6" t="str">
        <v>+3.612500E+00</v>
      </c>
      <c r="V1469">
        <f t="shared" si="291"/>
        <v>3.38</v>
      </c>
      <c r="W1469">
        <v>2170.8599999999997</v>
      </c>
      <c r="X1469">
        <f t="shared" si="296"/>
        <v>7180.6450200850759</v>
      </c>
      <c r="Y1469" s="7">
        <f t="shared" si="292"/>
        <v>25097945.947468828</v>
      </c>
    </row>
    <row r="1470" spans="1:25" x14ac:dyDescent="0.4">
      <c r="A1470" s="6" t="str">
        <v>+3.615000E+00</v>
      </c>
      <c r="B1470">
        <f t="shared" si="288"/>
        <v>2.9350000000000001</v>
      </c>
      <c r="C1470">
        <v>3557.76</v>
      </c>
      <c r="D1470">
        <f t="shared" si="289"/>
        <v>3849.7969227843951</v>
      </c>
      <c r="E1470" s="7">
        <f t="shared" si="290"/>
        <v>85285.564269378592</v>
      </c>
      <c r="F1470" s="6" t="str">
        <v>+3.615000E+00</v>
      </c>
      <c r="G1470">
        <f t="shared" si="293"/>
        <v>3.06</v>
      </c>
      <c r="H1470">
        <v>3015.06</v>
      </c>
      <c r="I1470">
        <f t="shared" si="297"/>
        <v>4565.6453406174023</v>
      </c>
      <c r="J1470" s="7">
        <f t="shared" si="298"/>
        <v>2404314.898537586</v>
      </c>
      <c r="K1470" s="6" t="str">
        <v>+3.615000E+00</v>
      </c>
      <c r="L1470">
        <f t="shared" si="285"/>
        <v>3.1550000000000002</v>
      </c>
      <c r="M1470">
        <v>3075.36</v>
      </c>
      <c r="N1470">
        <f t="shared" si="286"/>
        <v>5474.9278180623205</v>
      </c>
      <c r="O1470" s="7">
        <f t="shared" si="287"/>
        <v>5757925.7134803655</v>
      </c>
      <c r="P1470" s="6" t="str">
        <v>+3.615000E+00</v>
      </c>
      <c r="Q1470">
        <f t="shared" si="294"/>
        <v>2.58</v>
      </c>
      <c r="R1470">
        <v>6271.38</v>
      </c>
      <c r="S1470">
        <f t="shared" si="299"/>
        <v>6369.3964822769949</v>
      </c>
      <c r="T1470" s="7">
        <f t="shared" si="295"/>
        <v>9607.2307979564339</v>
      </c>
      <c r="U1470" s="6" t="str">
        <v>+3.615000E+00</v>
      </c>
      <c r="V1470">
        <f t="shared" si="291"/>
        <v>3.3825000000000003</v>
      </c>
      <c r="W1470">
        <v>2110.56</v>
      </c>
      <c r="X1470">
        <f t="shared" si="296"/>
        <v>7180.6450200850768</v>
      </c>
      <c r="Y1470" s="7">
        <f t="shared" si="292"/>
        <v>25705762.110891089</v>
      </c>
    </row>
    <row r="1471" spans="1:25" x14ac:dyDescent="0.4">
      <c r="A1471" s="6" t="str">
        <v>+3.617500E+00</v>
      </c>
      <c r="B1471">
        <f t="shared" si="288"/>
        <v>2.9375</v>
      </c>
      <c r="C1471">
        <v>3437.16</v>
      </c>
      <c r="D1471">
        <f t="shared" si="289"/>
        <v>3849.7969227844123</v>
      </c>
      <c r="E1471" s="7">
        <f t="shared" si="290"/>
        <v>170269.23004498921</v>
      </c>
      <c r="F1471" s="6" t="str">
        <v>+3.617500E+00</v>
      </c>
      <c r="G1471">
        <f t="shared" si="293"/>
        <v>3.0625</v>
      </c>
      <c r="H1471">
        <v>2894.46</v>
      </c>
      <c r="I1471">
        <f t="shared" si="297"/>
        <v>4565.6453406174087</v>
      </c>
      <c r="J1471" s="7">
        <f t="shared" si="298"/>
        <v>2792860.4426945243</v>
      </c>
      <c r="K1471" s="6" t="str">
        <v>+3.617500E+00</v>
      </c>
      <c r="L1471">
        <f t="shared" si="285"/>
        <v>3.1575000000000002</v>
      </c>
      <c r="M1471">
        <v>3015.06</v>
      </c>
      <c r="N1471">
        <f t="shared" si="286"/>
        <v>5474.9278180623241</v>
      </c>
      <c r="O1471" s="7">
        <f t="shared" si="287"/>
        <v>6050949.6823386997</v>
      </c>
      <c r="P1471" s="6" t="str">
        <v>+3.617500E+00</v>
      </c>
      <c r="Q1471">
        <f t="shared" si="294"/>
        <v>2.5825000000000005</v>
      </c>
      <c r="R1471">
        <v>6361.8</v>
      </c>
      <c r="S1471">
        <f t="shared" si="299"/>
        <v>6369.3964822779762</v>
      </c>
      <c r="T1471" s="7">
        <f t="shared" si="295"/>
        <v>57.70654299960443</v>
      </c>
      <c r="U1471" s="6" t="str">
        <v>+3.617500E+00</v>
      </c>
      <c r="V1471">
        <f t="shared" si="291"/>
        <v>3.3850000000000002</v>
      </c>
      <c r="W1471">
        <v>2140.6800000000003</v>
      </c>
      <c r="X1471">
        <f t="shared" si="296"/>
        <v>7180.6450200850768</v>
      </c>
      <c r="Y1471" s="7">
        <f t="shared" si="292"/>
        <v>25401247.403681166</v>
      </c>
    </row>
    <row r="1472" spans="1:25" x14ac:dyDescent="0.4">
      <c r="A1472" s="6" t="str">
        <v>+3.620000E+00</v>
      </c>
      <c r="B1472">
        <f t="shared" si="288"/>
        <v>2.94</v>
      </c>
      <c r="C1472">
        <v>3376.8599999999997</v>
      </c>
      <c r="D1472">
        <f t="shared" si="289"/>
        <v>3849.7969227844287</v>
      </c>
      <c r="E1472" s="7">
        <f t="shared" si="290"/>
        <v>223669.332932805</v>
      </c>
      <c r="F1472" s="6" t="str">
        <v>+3.620000E+00</v>
      </c>
      <c r="G1472">
        <f t="shared" si="293"/>
        <v>3.0649999999999999</v>
      </c>
      <c r="H1472">
        <v>3015.06</v>
      </c>
      <c r="I1472">
        <f t="shared" si="297"/>
        <v>4565.6453406174141</v>
      </c>
      <c r="J1472" s="7">
        <f t="shared" si="298"/>
        <v>2404314.8985376223</v>
      </c>
      <c r="K1472" s="6" t="str">
        <v>+3.620000E+00</v>
      </c>
      <c r="L1472">
        <f t="shared" si="285"/>
        <v>3.16</v>
      </c>
      <c r="M1472">
        <v>2653.26</v>
      </c>
      <c r="N1472">
        <f t="shared" si="286"/>
        <v>5474.927818062326</v>
      </c>
      <c r="O1472" s="7">
        <f t="shared" si="287"/>
        <v>7961809.2754886067</v>
      </c>
      <c r="P1472" s="6" t="str">
        <v>+3.620000E+00</v>
      </c>
      <c r="Q1472">
        <f t="shared" si="294"/>
        <v>2.585</v>
      </c>
      <c r="R1472">
        <v>6271.38</v>
      </c>
      <c r="S1472">
        <f t="shared" si="299"/>
        <v>6369.396482278933</v>
      </c>
      <c r="T1472" s="7">
        <f t="shared" si="295"/>
        <v>9607.2307983363717</v>
      </c>
      <c r="U1472" s="6" t="str">
        <v>+3.620000E+00</v>
      </c>
      <c r="V1472">
        <f t="shared" si="291"/>
        <v>3.3875000000000002</v>
      </c>
      <c r="W1472">
        <v>2170.8599999999997</v>
      </c>
      <c r="X1472">
        <f t="shared" si="296"/>
        <v>7180.6450200850777</v>
      </c>
      <c r="Y1472" s="7">
        <f t="shared" si="292"/>
        <v>25097945.947468847</v>
      </c>
    </row>
    <row r="1473" spans="1:25" x14ac:dyDescent="0.4">
      <c r="A1473" s="6" t="str">
        <v>+3.622500E+00</v>
      </c>
      <c r="B1473">
        <f t="shared" si="288"/>
        <v>2.9424999999999999</v>
      </c>
      <c r="C1473">
        <v>3497.46</v>
      </c>
      <c r="D1473">
        <f t="shared" si="289"/>
        <v>3849.7969227844451</v>
      </c>
      <c r="E1473" s="7">
        <f t="shared" si="290"/>
        <v>124141.307157212</v>
      </c>
      <c r="F1473" s="6" t="str">
        <v>+3.622500E+00</v>
      </c>
      <c r="G1473">
        <f t="shared" si="293"/>
        <v>3.0674999999999999</v>
      </c>
      <c r="H1473">
        <v>2894.46</v>
      </c>
      <c r="I1473">
        <f t="shared" si="297"/>
        <v>4565.6453406174196</v>
      </c>
      <c r="J1473" s="7">
        <f t="shared" si="298"/>
        <v>2792860.4426945606</v>
      </c>
      <c r="K1473" s="6" t="str">
        <v>+3.622500E+00</v>
      </c>
      <c r="L1473">
        <f t="shared" si="285"/>
        <v>3.1625000000000001</v>
      </c>
      <c r="M1473">
        <v>2743.74</v>
      </c>
      <c r="N1473">
        <f t="shared" si="286"/>
        <v>5474.9278180623287</v>
      </c>
      <c r="O1473" s="7">
        <f t="shared" si="287"/>
        <v>7459386.8975320654</v>
      </c>
      <c r="P1473" s="6" t="str">
        <v>+3.622500E+00</v>
      </c>
      <c r="Q1473">
        <f t="shared" si="294"/>
        <v>2.5875000000000004</v>
      </c>
      <c r="R1473">
        <v>6271.38</v>
      </c>
      <c r="S1473">
        <f t="shared" si="299"/>
        <v>6369.3964822798671</v>
      </c>
      <c r="T1473" s="7">
        <f t="shared" si="295"/>
        <v>9607.2307985194766</v>
      </c>
      <c r="U1473" s="6" t="str">
        <v>+3.622500E+00</v>
      </c>
      <c r="V1473">
        <f t="shared" si="291"/>
        <v>3.39</v>
      </c>
      <c r="W1473">
        <v>2170.8599999999997</v>
      </c>
      <c r="X1473">
        <f t="shared" si="296"/>
        <v>7180.6450200850777</v>
      </c>
      <c r="Y1473" s="7">
        <f t="shared" si="292"/>
        <v>25097945.947468847</v>
      </c>
    </row>
    <row r="1474" spans="1:25" x14ac:dyDescent="0.4">
      <c r="A1474" s="6" t="str">
        <v>+3.625000E+00</v>
      </c>
      <c r="B1474">
        <f t="shared" si="288"/>
        <v>2.9449999999999998</v>
      </c>
      <c r="C1474">
        <v>3437.16</v>
      </c>
      <c r="D1474">
        <f t="shared" si="289"/>
        <v>3849.796922784461</v>
      </c>
      <c r="E1474" s="7">
        <f t="shared" si="290"/>
        <v>170269.23004502934</v>
      </c>
      <c r="F1474" s="6" t="str">
        <v>+3.625000E+00</v>
      </c>
      <c r="G1474">
        <f t="shared" si="293"/>
        <v>3.07</v>
      </c>
      <c r="H1474">
        <v>2954.7599999999998</v>
      </c>
      <c r="I1474">
        <f t="shared" si="297"/>
        <v>4565.6453406174242</v>
      </c>
      <c r="J1474" s="7">
        <f t="shared" si="298"/>
        <v>2594951.5806161156</v>
      </c>
      <c r="K1474" s="6" t="str">
        <v>+3.625000E+00</v>
      </c>
      <c r="L1474">
        <f t="shared" si="285"/>
        <v>3.165</v>
      </c>
      <c r="M1474">
        <v>2653.26</v>
      </c>
      <c r="N1474">
        <f t="shared" si="286"/>
        <v>5474.9278180623314</v>
      </c>
      <c r="O1474" s="7">
        <f t="shared" si="287"/>
        <v>7961809.2754886374</v>
      </c>
      <c r="P1474" s="6" t="str">
        <v>+3.625000E+00</v>
      </c>
      <c r="Q1474">
        <f t="shared" si="294"/>
        <v>2.59</v>
      </c>
      <c r="R1474">
        <v>6211.08</v>
      </c>
      <c r="S1474">
        <f t="shared" si="299"/>
        <v>6369.3964822807775</v>
      </c>
      <c r="T1474" s="7">
        <f t="shared" si="295"/>
        <v>25064.108561759756</v>
      </c>
      <c r="U1474" s="6" t="str">
        <v>+3.625000E+00</v>
      </c>
      <c r="V1474">
        <f t="shared" si="291"/>
        <v>3.3925000000000001</v>
      </c>
      <c r="W1474">
        <v>2110.56</v>
      </c>
      <c r="X1474">
        <f t="shared" si="296"/>
        <v>7180.6450200850777</v>
      </c>
      <c r="Y1474" s="7">
        <f t="shared" si="292"/>
        <v>25705762.110891107</v>
      </c>
    </row>
    <row r="1475" spans="1:25" x14ac:dyDescent="0.4">
      <c r="A1475" s="6" t="str">
        <v>+3.627500E+00</v>
      </c>
      <c r="B1475">
        <f t="shared" si="288"/>
        <v>2.9474999999999998</v>
      </c>
      <c r="C1475">
        <v>3467.34</v>
      </c>
      <c r="D1475">
        <f t="shared" si="289"/>
        <v>3849.7969227844765</v>
      </c>
      <c r="E1475" s="7">
        <f t="shared" si="290"/>
        <v>146273.29778577088</v>
      </c>
      <c r="F1475" s="6" t="str">
        <v>+3.627500E+00</v>
      </c>
      <c r="G1475">
        <f t="shared" si="293"/>
        <v>3.0724999999999998</v>
      </c>
      <c r="H1475">
        <v>2894.46</v>
      </c>
      <c r="I1475">
        <f t="shared" si="297"/>
        <v>4565.6453406174305</v>
      </c>
      <c r="J1475" s="7">
        <f t="shared" si="298"/>
        <v>2792860.4426945969</v>
      </c>
      <c r="K1475" s="6" t="str">
        <v>+3.627500E+00</v>
      </c>
      <c r="L1475">
        <f t="shared" si="285"/>
        <v>3.1675</v>
      </c>
      <c r="M1475">
        <v>2653.26</v>
      </c>
      <c r="N1475">
        <f t="shared" si="286"/>
        <v>5474.9278180623332</v>
      </c>
      <c r="O1475" s="7">
        <f t="shared" si="287"/>
        <v>7961809.2754886476</v>
      </c>
      <c r="P1475" s="6" t="str">
        <v>+3.627500E+00</v>
      </c>
      <c r="Q1475">
        <f t="shared" si="294"/>
        <v>2.5925000000000002</v>
      </c>
      <c r="R1475">
        <v>6271.38</v>
      </c>
      <c r="S1475">
        <f t="shared" si="299"/>
        <v>6369.3964822816652</v>
      </c>
      <c r="T1475" s="7">
        <f t="shared" si="295"/>
        <v>9607.2307988719585</v>
      </c>
      <c r="U1475" s="6" t="str">
        <v>+3.627500E+00</v>
      </c>
      <c r="V1475">
        <f t="shared" si="291"/>
        <v>3.395</v>
      </c>
      <c r="W1475">
        <v>2080.38</v>
      </c>
      <c r="X1475">
        <f t="shared" si="296"/>
        <v>7180.6450200850786</v>
      </c>
      <c r="Y1475" s="7">
        <f t="shared" si="292"/>
        <v>26012703.275103446</v>
      </c>
    </row>
    <row r="1476" spans="1:25" x14ac:dyDescent="0.4">
      <c r="A1476" s="6" t="str">
        <v>+3.630000E+00</v>
      </c>
      <c r="B1476">
        <f t="shared" si="288"/>
        <v>2.9499999999999997</v>
      </c>
      <c r="C1476">
        <v>3256.2599999999998</v>
      </c>
      <c r="D1476">
        <f t="shared" si="289"/>
        <v>3849.7969227844915</v>
      </c>
      <c r="E1476" s="7">
        <f t="shared" si="290"/>
        <v>352286.07870848366</v>
      </c>
      <c r="F1476" s="6" t="str">
        <v>+3.630000E+00</v>
      </c>
      <c r="G1476">
        <f t="shared" si="293"/>
        <v>3.0749999999999997</v>
      </c>
      <c r="H1476">
        <v>2773.86</v>
      </c>
      <c r="I1476">
        <f t="shared" si="297"/>
        <v>4565.6453406174351</v>
      </c>
      <c r="J1476" s="7">
        <f t="shared" si="298"/>
        <v>3210494.7068515373</v>
      </c>
      <c r="K1476" s="6" t="str">
        <v>+3.630000E+00</v>
      </c>
      <c r="L1476">
        <f t="shared" si="285"/>
        <v>3.17</v>
      </c>
      <c r="M1476">
        <v>2653.26</v>
      </c>
      <c r="N1476">
        <f t="shared" si="286"/>
        <v>5474.927818062336</v>
      </c>
      <c r="O1476" s="7">
        <f t="shared" si="287"/>
        <v>7961809.2754886625</v>
      </c>
      <c r="P1476" s="6" t="str">
        <v>+3.630000E+00</v>
      </c>
      <c r="Q1476">
        <f t="shared" si="294"/>
        <v>2.5949999999999998</v>
      </c>
      <c r="R1476">
        <v>6271.38</v>
      </c>
      <c r="S1476">
        <f t="shared" si="299"/>
        <v>6369.396482282531</v>
      </c>
      <c r="T1476" s="7">
        <f t="shared" si="295"/>
        <v>9607.2307990416921</v>
      </c>
      <c r="U1476" s="6" t="str">
        <v>+3.630000E+00</v>
      </c>
      <c r="V1476">
        <f t="shared" si="291"/>
        <v>3.3975</v>
      </c>
      <c r="W1476">
        <v>2170.8599999999997</v>
      </c>
      <c r="X1476">
        <f t="shared" si="296"/>
        <v>7180.6450200850786</v>
      </c>
      <c r="Y1476" s="7">
        <f t="shared" si="292"/>
        <v>25097945.947468854</v>
      </c>
    </row>
    <row r="1477" spans="1:25" x14ac:dyDescent="0.4">
      <c r="A1477" s="6" t="str">
        <v>+3.632500E+00</v>
      </c>
      <c r="B1477">
        <f t="shared" si="288"/>
        <v>2.9524999999999997</v>
      </c>
      <c r="C1477">
        <v>3497.46</v>
      </c>
      <c r="D1477">
        <f t="shared" si="289"/>
        <v>3849.796922784506</v>
      </c>
      <c r="E1477" s="7">
        <f t="shared" si="290"/>
        <v>124141.30715725494</v>
      </c>
      <c r="F1477" s="6" t="str">
        <v>+3.632500E+00</v>
      </c>
      <c r="G1477">
        <f t="shared" si="293"/>
        <v>3.0774999999999997</v>
      </c>
      <c r="H1477">
        <v>2653.26</v>
      </c>
      <c r="I1477">
        <f t="shared" si="297"/>
        <v>4565.6453406174405</v>
      </c>
      <c r="J1477" s="7">
        <f t="shared" si="298"/>
        <v>3657217.6910084831</v>
      </c>
      <c r="K1477" s="6" t="str">
        <v>+3.632500E+00</v>
      </c>
      <c r="L1477">
        <f t="shared" si="285"/>
        <v>3.1724999999999999</v>
      </c>
      <c r="M1477">
        <v>2653.26</v>
      </c>
      <c r="N1477">
        <f t="shared" si="286"/>
        <v>5474.9278180623387</v>
      </c>
      <c r="O1477" s="7">
        <f t="shared" si="287"/>
        <v>7961809.2754886784</v>
      </c>
      <c r="P1477" s="6" t="str">
        <v>+3.632500E+00</v>
      </c>
      <c r="Q1477">
        <f t="shared" si="294"/>
        <v>2.5975000000000001</v>
      </c>
      <c r="R1477">
        <v>6271.38</v>
      </c>
      <c r="S1477">
        <f t="shared" si="299"/>
        <v>6369.3964822833759</v>
      </c>
      <c r="T1477" s="7">
        <f t="shared" si="295"/>
        <v>9607.2307992073238</v>
      </c>
      <c r="U1477" s="6" t="str">
        <v>+3.632500E+00</v>
      </c>
      <c r="V1477">
        <f t="shared" si="291"/>
        <v>3.4</v>
      </c>
      <c r="W1477">
        <v>2080.38</v>
      </c>
      <c r="X1477">
        <f t="shared" si="296"/>
        <v>7180.6450200850795</v>
      </c>
      <c r="Y1477" s="7">
        <f t="shared" si="292"/>
        <v>26012703.275103457</v>
      </c>
    </row>
    <row r="1478" spans="1:25" x14ac:dyDescent="0.4">
      <c r="A1478" s="6" t="str">
        <v>+3.635000E+00</v>
      </c>
      <c r="B1478">
        <f t="shared" si="288"/>
        <v>2.9549999999999996</v>
      </c>
      <c r="C1478">
        <v>3557.76</v>
      </c>
      <c r="D1478">
        <f t="shared" si="289"/>
        <v>3849.7969227845201</v>
      </c>
      <c r="E1478" s="7">
        <f t="shared" si="290"/>
        <v>85285.564269451643</v>
      </c>
      <c r="F1478" s="6" t="str">
        <v>+3.635000E+00</v>
      </c>
      <c r="G1478">
        <f t="shared" si="293"/>
        <v>3.0799999999999996</v>
      </c>
      <c r="H1478">
        <v>2592.96</v>
      </c>
      <c r="I1478">
        <f t="shared" si="297"/>
        <v>4565.6453406174451</v>
      </c>
      <c r="J1478" s="7">
        <f t="shared" si="298"/>
        <v>3891487.4530869653</v>
      </c>
      <c r="K1478" s="6" t="str">
        <v>+3.635000E+00</v>
      </c>
      <c r="L1478">
        <f t="shared" si="285"/>
        <v>3.1749999999999998</v>
      </c>
      <c r="M1478">
        <v>2773.86</v>
      </c>
      <c r="N1478">
        <f t="shared" si="286"/>
        <v>5474.9278180623405</v>
      </c>
      <c r="O1478" s="7">
        <f t="shared" si="287"/>
        <v>7295767.3577720523</v>
      </c>
      <c r="P1478" s="6" t="str">
        <v>+3.635000E+00</v>
      </c>
      <c r="Q1478">
        <f t="shared" si="294"/>
        <v>2.5999999999999996</v>
      </c>
      <c r="R1478">
        <v>6271.38</v>
      </c>
      <c r="S1478">
        <f t="shared" si="299"/>
        <v>6369.3964822841999</v>
      </c>
      <c r="T1478" s="7">
        <f t="shared" si="295"/>
        <v>9607.2307993688555</v>
      </c>
      <c r="U1478" s="6" t="str">
        <v>+3.635000E+00</v>
      </c>
      <c r="V1478">
        <f t="shared" si="291"/>
        <v>3.4024999999999999</v>
      </c>
      <c r="W1478">
        <v>2110.56</v>
      </c>
      <c r="X1478">
        <f t="shared" si="296"/>
        <v>7180.6450200850795</v>
      </c>
      <c r="Y1478" s="7">
        <f t="shared" si="292"/>
        <v>25705762.110891126</v>
      </c>
    </row>
    <row r="1479" spans="1:25" x14ac:dyDescent="0.4">
      <c r="A1479" s="6" t="str">
        <v>+3.637500E+00</v>
      </c>
      <c r="B1479">
        <f t="shared" si="288"/>
        <v>2.9575</v>
      </c>
      <c r="C1479">
        <v>3587.94</v>
      </c>
      <c r="D1479">
        <f t="shared" si="289"/>
        <v>3849.7969227845342</v>
      </c>
      <c r="E1479" s="7">
        <f t="shared" si="290"/>
        <v>68569.048010185492</v>
      </c>
      <c r="F1479" s="6" t="str">
        <v>+3.637500E+00</v>
      </c>
      <c r="G1479">
        <f t="shared" si="293"/>
        <v>3.0825</v>
      </c>
      <c r="H1479">
        <v>2562.84</v>
      </c>
      <c r="I1479">
        <f t="shared" si="297"/>
        <v>4565.6453406174496</v>
      </c>
      <c r="J1479" s="7">
        <f t="shared" si="298"/>
        <v>4011229.232405778</v>
      </c>
      <c r="K1479" s="6" t="str">
        <v>+3.637500E+00</v>
      </c>
      <c r="L1479">
        <f t="shared" si="285"/>
        <v>3.1775000000000002</v>
      </c>
      <c r="M1479">
        <v>2653.26</v>
      </c>
      <c r="N1479">
        <f t="shared" si="286"/>
        <v>5474.9278180623423</v>
      </c>
      <c r="O1479" s="7">
        <f t="shared" si="287"/>
        <v>7961809.2754886989</v>
      </c>
      <c r="P1479" s="6" t="str">
        <v>+3.637500E+00</v>
      </c>
      <c r="Q1479">
        <f t="shared" si="294"/>
        <v>2.6025</v>
      </c>
      <c r="R1479">
        <v>6361.8</v>
      </c>
      <c r="S1479">
        <f t="shared" si="299"/>
        <v>6369.3964822850039</v>
      </c>
      <c r="T1479" s="7">
        <f t="shared" si="295"/>
        <v>57.706543106375506</v>
      </c>
      <c r="U1479" s="6" t="str">
        <v>+3.637500E+00</v>
      </c>
      <c r="V1479">
        <f t="shared" si="291"/>
        <v>3.4050000000000002</v>
      </c>
      <c r="W1479">
        <v>2170.8599999999997</v>
      </c>
      <c r="X1479">
        <f t="shared" si="296"/>
        <v>7180.6450200850795</v>
      </c>
      <c r="Y1479" s="7">
        <f t="shared" si="292"/>
        <v>25097945.947468866</v>
      </c>
    </row>
    <row r="1480" spans="1:25" x14ac:dyDescent="0.4">
      <c r="A1480" s="6" t="str">
        <v>+3.640000E+00</v>
      </c>
      <c r="B1480">
        <f t="shared" si="288"/>
        <v>2.96</v>
      </c>
      <c r="C1480">
        <v>3497.46</v>
      </c>
      <c r="D1480">
        <f t="shared" si="289"/>
        <v>3849.7969227845483</v>
      </c>
      <c r="E1480" s="7">
        <f t="shared" si="290"/>
        <v>124141.30715728474</v>
      </c>
      <c r="F1480" s="6" t="str">
        <v>+3.640000E+00</v>
      </c>
      <c r="G1480">
        <f t="shared" si="293"/>
        <v>3.085</v>
      </c>
      <c r="H1480">
        <v>2532.66</v>
      </c>
      <c r="I1480">
        <f t="shared" si="297"/>
        <v>4565.6453406174542</v>
      </c>
      <c r="J1480" s="7">
        <f t="shared" si="298"/>
        <v>4133029.3951654667</v>
      </c>
      <c r="K1480" s="6" t="str">
        <v>+3.640000E+00</v>
      </c>
      <c r="L1480">
        <f t="shared" si="285"/>
        <v>3.18</v>
      </c>
      <c r="M1480">
        <v>2653.26</v>
      </c>
      <c r="N1480">
        <f t="shared" si="286"/>
        <v>5474.9278180623451</v>
      </c>
      <c r="O1480" s="7">
        <f t="shared" si="287"/>
        <v>7961809.2754887138</v>
      </c>
      <c r="P1480" s="6" t="str">
        <v>+3.640000E+00</v>
      </c>
      <c r="Q1480">
        <f t="shared" si="294"/>
        <v>2.6050000000000004</v>
      </c>
      <c r="R1480">
        <v>6271.38</v>
      </c>
      <c r="S1480">
        <f t="shared" si="299"/>
        <v>6369.396482285787</v>
      </c>
      <c r="T1480" s="7">
        <f t="shared" si="295"/>
        <v>9607.2307996799736</v>
      </c>
      <c r="U1480" s="6" t="str">
        <v>+3.640000E+00</v>
      </c>
      <c r="V1480">
        <f t="shared" si="291"/>
        <v>3.4075000000000002</v>
      </c>
      <c r="W1480">
        <v>2170.8599999999997</v>
      </c>
      <c r="X1480">
        <f t="shared" si="296"/>
        <v>7180.6450200850804</v>
      </c>
      <c r="Y1480" s="7">
        <f t="shared" si="292"/>
        <v>25097945.947468873</v>
      </c>
    </row>
    <row r="1481" spans="1:25" x14ac:dyDescent="0.4">
      <c r="A1481" s="6" t="str">
        <v>+3.642500E+00</v>
      </c>
      <c r="B1481">
        <f t="shared" si="288"/>
        <v>2.9624999999999999</v>
      </c>
      <c r="C1481">
        <v>2984.94</v>
      </c>
      <c r="D1481">
        <f t="shared" si="289"/>
        <v>3849.7969227845615</v>
      </c>
      <c r="E1481" s="7">
        <f t="shared" si="290"/>
        <v>747977.49688838085</v>
      </c>
      <c r="F1481" s="6" t="str">
        <v>+3.642500E+00</v>
      </c>
      <c r="G1481">
        <f t="shared" si="293"/>
        <v>3.0874999999999999</v>
      </c>
      <c r="H1481">
        <v>2532.66</v>
      </c>
      <c r="I1481">
        <f t="shared" si="297"/>
        <v>4565.6453406174587</v>
      </c>
      <c r="J1481" s="7">
        <f t="shared" si="298"/>
        <v>4133029.3951654853</v>
      </c>
      <c r="K1481" s="6" t="str">
        <v>+3.642500E+00</v>
      </c>
      <c r="L1481">
        <f t="shared" si="285"/>
        <v>3.1825000000000001</v>
      </c>
      <c r="M1481">
        <v>2623.14</v>
      </c>
      <c r="N1481">
        <f t="shared" si="286"/>
        <v>5474.9278180623469</v>
      </c>
      <c r="O1481" s="7">
        <f t="shared" si="287"/>
        <v>8132693.7592488024</v>
      </c>
      <c r="P1481" s="6" t="str">
        <v>+3.642500E+00</v>
      </c>
      <c r="Q1481">
        <f t="shared" si="294"/>
        <v>2.6074999999999999</v>
      </c>
      <c r="R1481">
        <v>6271.38</v>
      </c>
      <c r="S1481">
        <f t="shared" si="299"/>
        <v>6369.3964822865519</v>
      </c>
      <c r="T1481" s="7">
        <f t="shared" si="295"/>
        <v>9607.2307998299148</v>
      </c>
      <c r="U1481" s="6" t="str">
        <v>+3.642500E+00</v>
      </c>
      <c r="V1481">
        <f t="shared" si="291"/>
        <v>3.41</v>
      </c>
      <c r="W1481">
        <v>2080.38</v>
      </c>
      <c r="X1481">
        <f t="shared" si="296"/>
        <v>7180.6450200850804</v>
      </c>
      <c r="Y1481" s="7">
        <f t="shared" si="292"/>
        <v>26012703.275103465</v>
      </c>
    </row>
    <row r="1482" spans="1:25" x14ac:dyDescent="0.4">
      <c r="A1482" s="6" t="str">
        <v>+3.645000E+00</v>
      </c>
      <c r="B1482">
        <f t="shared" si="288"/>
        <v>2.9649999999999999</v>
      </c>
      <c r="C1482">
        <v>3075.36</v>
      </c>
      <c r="D1482">
        <f t="shared" si="289"/>
        <v>3849.7969227845742</v>
      </c>
      <c r="E1482" s="7">
        <f t="shared" si="290"/>
        <v>599752.54737204046</v>
      </c>
      <c r="F1482" s="6" t="str">
        <v>+3.645000E+00</v>
      </c>
      <c r="G1482">
        <f t="shared" si="293"/>
        <v>3.09</v>
      </c>
      <c r="H1482">
        <v>2592.96</v>
      </c>
      <c r="I1482">
        <f t="shared" si="297"/>
        <v>4565.6453406174633</v>
      </c>
      <c r="J1482" s="7">
        <f t="shared" si="298"/>
        <v>3891487.453087037</v>
      </c>
      <c r="K1482" s="6" t="str">
        <v>+3.645000E+00</v>
      </c>
      <c r="L1482">
        <f t="shared" si="285"/>
        <v>3.1850000000000001</v>
      </c>
      <c r="M1482">
        <v>2653.26</v>
      </c>
      <c r="N1482">
        <f t="shared" si="286"/>
        <v>5474.9278180623487</v>
      </c>
      <c r="O1482" s="7">
        <f t="shared" si="287"/>
        <v>7961809.2754887342</v>
      </c>
      <c r="P1482" s="6" t="str">
        <v>+3.645000E+00</v>
      </c>
      <c r="Q1482">
        <f t="shared" si="294"/>
        <v>2.6100000000000003</v>
      </c>
      <c r="R1482">
        <v>6271.38</v>
      </c>
      <c r="S1482">
        <f t="shared" si="299"/>
        <v>6369.3964822872967</v>
      </c>
      <c r="T1482" s="7">
        <f t="shared" si="295"/>
        <v>9607.230799975936</v>
      </c>
      <c r="U1482" s="6" t="str">
        <v>+3.645000E+00</v>
      </c>
      <c r="V1482">
        <f t="shared" si="291"/>
        <v>3.4125000000000001</v>
      </c>
      <c r="W1482">
        <v>2170.8599999999997</v>
      </c>
      <c r="X1482">
        <f t="shared" si="296"/>
        <v>7180.6450200850804</v>
      </c>
      <c r="Y1482" s="7">
        <f t="shared" si="292"/>
        <v>25097945.947468873</v>
      </c>
    </row>
    <row r="1483" spans="1:25" x14ac:dyDescent="0.4">
      <c r="A1483" s="6" t="str">
        <v>+3.647500E+00</v>
      </c>
      <c r="B1483">
        <f t="shared" si="288"/>
        <v>2.9674999999999998</v>
      </c>
      <c r="C1483">
        <v>3045.2400000000002</v>
      </c>
      <c r="D1483">
        <f t="shared" si="289"/>
        <v>3849.7969227845865</v>
      </c>
      <c r="E1483" s="7">
        <f t="shared" si="290"/>
        <v>647311.84200060274</v>
      </c>
      <c r="F1483" s="6" t="str">
        <v>+3.647500E+00</v>
      </c>
      <c r="G1483">
        <f t="shared" si="293"/>
        <v>3.0924999999999998</v>
      </c>
      <c r="H1483">
        <v>2532.66</v>
      </c>
      <c r="I1483">
        <f t="shared" si="297"/>
        <v>4565.6453406174678</v>
      </c>
      <c r="J1483" s="7">
        <f t="shared" si="298"/>
        <v>4133029.3951655221</v>
      </c>
      <c r="K1483" s="6" t="str">
        <v>+3.647500E+00</v>
      </c>
      <c r="L1483">
        <f t="shared" si="285"/>
        <v>3.1875</v>
      </c>
      <c r="M1483">
        <v>2623.14</v>
      </c>
      <c r="N1483">
        <f t="shared" si="286"/>
        <v>5474.9278180623514</v>
      </c>
      <c r="O1483" s="7">
        <f t="shared" si="287"/>
        <v>8132693.7592488276</v>
      </c>
      <c r="P1483" s="6" t="str">
        <v>+3.647500E+00</v>
      </c>
      <c r="Q1483">
        <f t="shared" si="294"/>
        <v>2.6124999999999998</v>
      </c>
      <c r="R1483">
        <v>6301.5</v>
      </c>
      <c r="S1483">
        <f t="shared" si="299"/>
        <v>6369.3964822880234</v>
      </c>
      <c r="T1483" s="7">
        <f t="shared" si="295"/>
        <v>4609.93230708788</v>
      </c>
      <c r="U1483" s="6" t="str">
        <v>+3.647500E+00</v>
      </c>
      <c r="V1483">
        <f t="shared" si="291"/>
        <v>3.415</v>
      </c>
      <c r="W1483">
        <v>2050.2600000000002</v>
      </c>
      <c r="X1483">
        <f t="shared" si="296"/>
        <v>7180.6450200850813</v>
      </c>
      <c r="Y1483" s="7">
        <f t="shared" si="292"/>
        <v>26320850.454313397</v>
      </c>
    </row>
    <row r="1484" spans="1:25" x14ac:dyDescent="0.4">
      <c r="A1484" s="6" t="str">
        <v>+3.650000E+00</v>
      </c>
      <c r="B1484">
        <f t="shared" si="288"/>
        <v>2.9699999999999998</v>
      </c>
      <c r="C1484">
        <v>3135.6600000000003</v>
      </c>
      <c r="D1484">
        <f t="shared" si="289"/>
        <v>3849.7969227845988</v>
      </c>
      <c r="E1484" s="7">
        <f t="shared" si="290"/>
        <v>509991.5444842556</v>
      </c>
      <c r="F1484" s="6" t="str">
        <v>+3.650000E+00</v>
      </c>
      <c r="G1484">
        <f t="shared" si="293"/>
        <v>3.0949999999999998</v>
      </c>
      <c r="H1484">
        <v>2653.26</v>
      </c>
      <c r="I1484">
        <f t="shared" si="297"/>
        <v>4565.6453406174714</v>
      </c>
      <c r="J1484" s="7">
        <f t="shared" si="298"/>
        <v>3657217.6910086013</v>
      </c>
      <c r="K1484" s="6" t="str">
        <v>+3.650000E+00</v>
      </c>
      <c r="L1484">
        <f t="shared" si="285"/>
        <v>3.19</v>
      </c>
      <c r="M1484">
        <v>2653.26</v>
      </c>
      <c r="N1484">
        <f t="shared" si="286"/>
        <v>5474.9278180623533</v>
      </c>
      <c r="O1484" s="7">
        <f t="shared" si="287"/>
        <v>7961809.2754887603</v>
      </c>
      <c r="P1484" s="6" t="str">
        <v>+3.650000E+00</v>
      </c>
      <c r="Q1484">
        <f t="shared" si="294"/>
        <v>2.6150000000000002</v>
      </c>
      <c r="R1484">
        <v>6271.38</v>
      </c>
      <c r="S1484">
        <f t="shared" si="299"/>
        <v>6369.3964822887319</v>
      </c>
      <c r="T1484" s="7">
        <f t="shared" si="295"/>
        <v>9607.230800257279</v>
      </c>
      <c r="U1484" s="6" t="str">
        <v>+3.650000E+00</v>
      </c>
      <c r="V1484">
        <f t="shared" si="291"/>
        <v>3.4175</v>
      </c>
      <c r="W1484">
        <v>2170.8599999999997</v>
      </c>
      <c r="X1484">
        <f t="shared" si="296"/>
        <v>7180.6450200850813</v>
      </c>
      <c r="Y1484" s="7">
        <f t="shared" si="292"/>
        <v>25097945.947468881</v>
      </c>
    </row>
    <row r="1485" spans="1:25" x14ac:dyDescent="0.4">
      <c r="A1485" s="6" t="str">
        <v>+3.652500E+00</v>
      </c>
      <c r="B1485">
        <f t="shared" si="288"/>
        <v>2.9724999999999997</v>
      </c>
      <c r="C1485">
        <v>3195.96</v>
      </c>
      <c r="D1485">
        <f t="shared" si="289"/>
        <v>3849.7969227846111</v>
      </c>
      <c r="E1485" s="7">
        <f t="shared" si="290"/>
        <v>427502.72159644944</v>
      </c>
      <c r="F1485" s="6" t="str">
        <v>+3.652500E+00</v>
      </c>
      <c r="G1485">
        <f t="shared" si="293"/>
        <v>3.0974999999999997</v>
      </c>
      <c r="H1485">
        <v>2442.2399999999998</v>
      </c>
      <c r="I1485">
        <f t="shared" si="297"/>
        <v>4565.645340617476</v>
      </c>
      <c r="J1485" s="7">
        <f t="shared" si="298"/>
        <v>4508850.2405628199</v>
      </c>
      <c r="K1485" s="6" t="str">
        <v>+3.652500E+00</v>
      </c>
      <c r="L1485">
        <f t="shared" si="285"/>
        <v>3.1924999999999999</v>
      </c>
      <c r="M1485">
        <v>2683.44</v>
      </c>
      <c r="N1485">
        <f t="shared" si="286"/>
        <v>5474.9278180623551</v>
      </c>
      <c r="O1485" s="7">
        <f t="shared" si="287"/>
        <v>7792404.2383905277</v>
      </c>
      <c r="P1485" s="6" t="str">
        <v>+3.652500E+00</v>
      </c>
      <c r="Q1485">
        <f t="shared" si="294"/>
        <v>2.6174999999999997</v>
      </c>
      <c r="R1485">
        <v>6241.2</v>
      </c>
      <c r="S1485">
        <f t="shared" si="299"/>
        <v>6369.3964822894241</v>
      </c>
      <c r="T1485" s="7">
        <f t="shared" si="295"/>
        <v>16434.338071382663</v>
      </c>
      <c r="U1485" s="6" t="str">
        <v>+3.652500E+00</v>
      </c>
      <c r="V1485">
        <f t="shared" si="291"/>
        <v>3.42</v>
      </c>
      <c r="W1485">
        <v>2170.8599999999997</v>
      </c>
      <c r="X1485">
        <f t="shared" si="296"/>
        <v>7180.6450200850813</v>
      </c>
      <c r="Y1485" s="7">
        <f t="shared" si="292"/>
        <v>25097945.947468881</v>
      </c>
    </row>
    <row r="1486" spans="1:25" x14ac:dyDescent="0.4">
      <c r="A1486" s="6" t="str">
        <v>+3.655000E+00</v>
      </c>
      <c r="B1486">
        <f t="shared" si="288"/>
        <v>2.9749999999999996</v>
      </c>
      <c r="C1486">
        <v>3075.36</v>
      </c>
      <c r="D1486">
        <f t="shared" si="289"/>
        <v>3849.7969227846229</v>
      </c>
      <c r="E1486" s="7">
        <f t="shared" si="290"/>
        <v>599752.54737211578</v>
      </c>
      <c r="F1486" s="6" t="str">
        <v>+3.655000E+00</v>
      </c>
      <c r="G1486">
        <f t="shared" si="293"/>
        <v>3.0999999999999996</v>
      </c>
      <c r="H1486">
        <v>2532.66</v>
      </c>
      <c r="I1486">
        <f t="shared" si="297"/>
        <v>4565.6453406174796</v>
      </c>
      <c r="J1486" s="7">
        <f t="shared" si="298"/>
        <v>4133029.3951655701</v>
      </c>
      <c r="K1486" s="6" t="str">
        <v>+3.655000E+00</v>
      </c>
      <c r="L1486">
        <f t="shared" si="285"/>
        <v>3.1949999999999998</v>
      </c>
      <c r="M1486">
        <v>2653.26</v>
      </c>
      <c r="N1486">
        <f t="shared" si="286"/>
        <v>5474.9278180623569</v>
      </c>
      <c r="O1486" s="7">
        <f t="shared" si="287"/>
        <v>7961809.2754887808</v>
      </c>
      <c r="P1486" s="6" t="str">
        <v>+3.655000E+00</v>
      </c>
      <c r="Q1486">
        <f t="shared" si="294"/>
        <v>2.62</v>
      </c>
      <c r="R1486">
        <v>6271.38</v>
      </c>
      <c r="S1486">
        <f t="shared" si="299"/>
        <v>6369.3964822900989</v>
      </c>
      <c r="T1486" s="7">
        <f t="shared" si="295"/>
        <v>9607.2308005252507</v>
      </c>
      <c r="U1486" s="6" t="str">
        <v>+3.655000E+00</v>
      </c>
      <c r="V1486">
        <f t="shared" si="291"/>
        <v>3.4224999999999999</v>
      </c>
      <c r="W1486">
        <v>2110.56</v>
      </c>
      <c r="X1486">
        <f t="shared" si="296"/>
        <v>7180.6450200850813</v>
      </c>
      <c r="Y1486" s="7">
        <f t="shared" si="292"/>
        <v>25705762.110891145</v>
      </c>
    </row>
    <row r="1487" spans="1:25" x14ac:dyDescent="0.4">
      <c r="A1487" s="6" t="str">
        <v>+3.657500E+00</v>
      </c>
      <c r="B1487">
        <f t="shared" si="288"/>
        <v>2.9775</v>
      </c>
      <c r="C1487">
        <v>3075.36</v>
      </c>
      <c r="D1487">
        <f t="shared" si="289"/>
        <v>3849.7969227846338</v>
      </c>
      <c r="E1487" s="7">
        <f t="shared" si="290"/>
        <v>599752.54737213266</v>
      </c>
      <c r="F1487" s="6" t="str">
        <v>+3.657500E+00</v>
      </c>
      <c r="G1487">
        <f t="shared" si="293"/>
        <v>3.1025</v>
      </c>
      <c r="H1487">
        <v>2713.56</v>
      </c>
      <c r="I1487">
        <f t="shared" si="297"/>
        <v>4565.6453406174842</v>
      </c>
      <c r="J1487" s="7">
        <f t="shared" si="298"/>
        <v>3430220.1089301826</v>
      </c>
      <c r="K1487" s="6" t="str">
        <v>+3.657500E+00</v>
      </c>
      <c r="L1487">
        <f t="shared" si="285"/>
        <v>3.1975000000000002</v>
      </c>
      <c r="M1487">
        <v>2773.86</v>
      </c>
      <c r="N1487">
        <f t="shared" si="286"/>
        <v>5474.9278180623587</v>
      </c>
      <c r="O1487" s="7">
        <f t="shared" si="287"/>
        <v>7295767.357772151</v>
      </c>
      <c r="P1487" s="6" t="str">
        <v>+3.657500E+00</v>
      </c>
      <c r="Q1487">
        <f t="shared" si="294"/>
        <v>2.6225000000000005</v>
      </c>
      <c r="R1487">
        <v>6391.9800000000005</v>
      </c>
      <c r="S1487">
        <f t="shared" si="299"/>
        <v>6369.3964822907565</v>
      </c>
      <c r="T1487" s="7">
        <f t="shared" si="295"/>
        <v>510.01527212373765</v>
      </c>
      <c r="U1487" s="6" t="str">
        <v>+3.657500E+00</v>
      </c>
      <c r="V1487">
        <f t="shared" si="291"/>
        <v>3.4250000000000003</v>
      </c>
      <c r="W1487">
        <v>2050.2600000000002</v>
      </c>
      <c r="X1487">
        <f t="shared" si="296"/>
        <v>7180.6450200850813</v>
      </c>
      <c r="Y1487" s="7">
        <f t="shared" si="292"/>
        <v>26320850.454313397</v>
      </c>
    </row>
    <row r="1488" spans="1:25" x14ac:dyDescent="0.4">
      <c r="A1488" s="6" t="str">
        <v>+3.660000E+00</v>
      </c>
      <c r="B1488">
        <f t="shared" si="288"/>
        <v>2.98</v>
      </c>
      <c r="C1488">
        <v>3135.6600000000003</v>
      </c>
      <c r="D1488">
        <f t="shared" si="289"/>
        <v>3849.7969227846456</v>
      </c>
      <c r="E1488" s="7">
        <f t="shared" si="290"/>
        <v>509991.54448432248</v>
      </c>
      <c r="F1488" s="6" t="str">
        <v>+3.660000E+00</v>
      </c>
      <c r="G1488">
        <f t="shared" si="293"/>
        <v>3.105</v>
      </c>
      <c r="H1488">
        <v>2653.26</v>
      </c>
      <c r="I1488">
        <f t="shared" si="297"/>
        <v>4565.6453406174878</v>
      </c>
      <c r="J1488" s="7">
        <f t="shared" si="298"/>
        <v>3657217.6910086642</v>
      </c>
      <c r="K1488" s="6" t="str">
        <v>+3.660000E+00</v>
      </c>
      <c r="L1488">
        <f t="shared" ref="L1488:L1551" si="300">K1488-K$208</f>
        <v>3.2</v>
      </c>
      <c r="M1488">
        <v>2773.86</v>
      </c>
      <c r="N1488">
        <f t="shared" si="286"/>
        <v>5474.9278180623605</v>
      </c>
      <c r="O1488" s="7">
        <f t="shared" si="287"/>
        <v>7295767.3577721603</v>
      </c>
      <c r="P1488" s="6" t="str">
        <v>+3.660000E+00</v>
      </c>
      <c r="Q1488">
        <f t="shared" si="294"/>
        <v>2.625</v>
      </c>
      <c r="R1488">
        <v>6271.38</v>
      </c>
      <c r="S1488">
        <f t="shared" si="299"/>
        <v>6369.3964822913986</v>
      </c>
      <c r="T1488" s="7">
        <f t="shared" si="295"/>
        <v>9607.2308007800275</v>
      </c>
      <c r="U1488" s="6" t="str">
        <v>+3.660000E+00</v>
      </c>
      <c r="V1488">
        <f t="shared" si="291"/>
        <v>3.4275000000000002</v>
      </c>
      <c r="W1488">
        <v>2170.8599999999997</v>
      </c>
      <c r="X1488">
        <f t="shared" si="296"/>
        <v>7180.6450200850813</v>
      </c>
      <c r="Y1488" s="7">
        <f t="shared" si="292"/>
        <v>25097945.947468881</v>
      </c>
    </row>
    <row r="1489" spans="1:25" x14ac:dyDescent="0.4">
      <c r="A1489" s="6" t="str">
        <v>+3.662500E+00</v>
      </c>
      <c r="B1489">
        <f t="shared" si="288"/>
        <v>2.9824999999999999</v>
      </c>
      <c r="C1489">
        <v>3045.2400000000002</v>
      </c>
      <c r="D1489">
        <f t="shared" si="289"/>
        <v>3849.7969227846561</v>
      </c>
      <c r="E1489" s="7">
        <f t="shared" si="290"/>
        <v>647311.84200071474</v>
      </c>
      <c r="F1489" s="6" t="str">
        <v>+3.662500E+00</v>
      </c>
      <c r="G1489">
        <f t="shared" si="293"/>
        <v>3.1074999999999999</v>
      </c>
      <c r="H1489">
        <v>2532.66</v>
      </c>
      <c r="I1489">
        <f t="shared" si="297"/>
        <v>4565.6453406174905</v>
      </c>
      <c r="J1489" s="7">
        <f t="shared" si="298"/>
        <v>4133029.3951656148</v>
      </c>
      <c r="K1489" s="6" t="str">
        <v>+3.662500E+00</v>
      </c>
      <c r="L1489">
        <f t="shared" si="300"/>
        <v>3.2025000000000001</v>
      </c>
      <c r="M1489">
        <v>2653.26</v>
      </c>
      <c r="N1489">
        <f t="shared" ref="N1489:N1552" si="301">$S$17*(1-EXP(-(L1489/$T$17)))</f>
        <v>5474.9278180623623</v>
      </c>
      <c r="O1489" s="7">
        <f t="shared" ref="O1489:O1552" si="302">(N1489-M1489)^2</f>
        <v>7961809.2754888115</v>
      </c>
      <c r="P1489" s="6" t="str">
        <v>+3.662500E+00</v>
      </c>
      <c r="Q1489">
        <f t="shared" si="294"/>
        <v>2.6275000000000004</v>
      </c>
      <c r="R1489">
        <v>6361.8</v>
      </c>
      <c r="S1489">
        <f t="shared" si="299"/>
        <v>6369.3964822920243</v>
      </c>
      <c r="T1489" s="7">
        <f t="shared" si="295"/>
        <v>57.706543213036035</v>
      </c>
      <c r="U1489" s="6" t="str">
        <v>+3.662500E+00</v>
      </c>
      <c r="V1489">
        <f t="shared" si="291"/>
        <v>3.43</v>
      </c>
      <c r="W1489">
        <v>2080.38</v>
      </c>
      <c r="X1489">
        <f t="shared" si="296"/>
        <v>7180.6450200850823</v>
      </c>
      <c r="Y1489" s="7">
        <f t="shared" si="292"/>
        <v>26012703.275103483</v>
      </c>
    </row>
    <row r="1490" spans="1:25" x14ac:dyDescent="0.4">
      <c r="A1490" s="6" t="str">
        <v>+3.665000E+00</v>
      </c>
      <c r="B1490">
        <f t="shared" si="288"/>
        <v>2.9849999999999999</v>
      </c>
      <c r="C1490">
        <v>2954.7599999999998</v>
      </c>
      <c r="D1490">
        <f t="shared" si="289"/>
        <v>3849.796922784667</v>
      </c>
      <c r="E1490" s="7">
        <f t="shared" si="290"/>
        <v>801091.0931478464</v>
      </c>
      <c r="F1490" s="6" t="str">
        <v>+3.665000E+00</v>
      </c>
      <c r="G1490">
        <f t="shared" si="293"/>
        <v>3.11</v>
      </c>
      <c r="H1490">
        <v>2592.96</v>
      </c>
      <c r="I1490">
        <f t="shared" si="297"/>
        <v>4565.6453406174942</v>
      </c>
      <c r="J1490" s="7">
        <f t="shared" si="298"/>
        <v>3891487.453087159</v>
      </c>
      <c r="K1490" s="6" t="str">
        <v>+3.665000E+00</v>
      </c>
      <c r="L1490">
        <f t="shared" si="300"/>
        <v>3.2050000000000001</v>
      </c>
      <c r="M1490">
        <v>2653.26</v>
      </c>
      <c r="N1490">
        <f t="shared" si="301"/>
        <v>5474.9278180623633</v>
      </c>
      <c r="O1490" s="7">
        <f t="shared" si="302"/>
        <v>7961809.2754888171</v>
      </c>
      <c r="P1490" s="6" t="str">
        <v>+3.665000E+00</v>
      </c>
      <c r="Q1490">
        <f t="shared" si="294"/>
        <v>2.63</v>
      </c>
      <c r="R1490">
        <v>6331.6799999999994</v>
      </c>
      <c r="S1490">
        <f t="shared" si="299"/>
        <v>6369.3964822926346</v>
      </c>
      <c r="T1490" s="7">
        <f t="shared" si="295"/>
        <v>1422.533036530664</v>
      </c>
      <c r="U1490" s="6" t="str">
        <v>+3.665000E+00</v>
      </c>
      <c r="V1490">
        <f t="shared" si="291"/>
        <v>3.4325000000000001</v>
      </c>
      <c r="W1490">
        <v>2170.8599999999997</v>
      </c>
      <c r="X1490">
        <f t="shared" si="296"/>
        <v>7180.6450200850823</v>
      </c>
      <c r="Y1490" s="7">
        <f t="shared" si="292"/>
        <v>25097945.947468892</v>
      </c>
    </row>
    <row r="1491" spans="1:25" x14ac:dyDescent="0.4">
      <c r="A1491" s="6" t="str">
        <v>+3.667500E+00</v>
      </c>
      <c r="B1491">
        <f t="shared" si="288"/>
        <v>2.9874999999999998</v>
      </c>
      <c r="C1491">
        <v>3105.54</v>
      </c>
      <c r="D1491">
        <f t="shared" si="289"/>
        <v>3849.796922784677</v>
      </c>
      <c r="E1491" s="7">
        <f t="shared" si="290"/>
        <v>553918.36711291678</v>
      </c>
      <c r="F1491" s="6" t="str">
        <v>+3.667500E+00</v>
      </c>
      <c r="G1491">
        <f t="shared" si="293"/>
        <v>3.1124999999999998</v>
      </c>
      <c r="H1491">
        <v>2532.66</v>
      </c>
      <c r="I1491">
        <f t="shared" si="297"/>
        <v>4565.6453406174978</v>
      </c>
      <c r="J1491" s="7">
        <f t="shared" si="298"/>
        <v>4133029.3951656441</v>
      </c>
      <c r="K1491" s="6" t="str">
        <v>+3.667500E+00</v>
      </c>
      <c r="L1491">
        <f t="shared" si="300"/>
        <v>3.2075</v>
      </c>
      <c r="M1491">
        <v>2653.26</v>
      </c>
      <c r="N1491">
        <f t="shared" si="301"/>
        <v>5474.9278180623651</v>
      </c>
      <c r="O1491" s="7">
        <f t="shared" si="302"/>
        <v>7961809.2754888274</v>
      </c>
      <c r="P1491" s="6" t="str">
        <v>+3.667500E+00</v>
      </c>
      <c r="Q1491">
        <f t="shared" si="294"/>
        <v>2.6325000000000003</v>
      </c>
      <c r="R1491">
        <v>6241.2</v>
      </c>
      <c r="S1491">
        <f t="shared" si="299"/>
        <v>6369.3964822932294</v>
      </c>
      <c r="T1491" s="7">
        <f t="shared" si="295"/>
        <v>16434.338072358321</v>
      </c>
      <c r="U1491" s="6" t="str">
        <v>+3.667500E+00</v>
      </c>
      <c r="V1491">
        <f t="shared" si="291"/>
        <v>3.4350000000000001</v>
      </c>
      <c r="W1491">
        <v>2170.8599999999997</v>
      </c>
      <c r="X1491">
        <f t="shared" si="296"/>
        <v>7180.6450200850823</v>
      </c>
      <c r="Y1491" s="7">
        <f t="shared" si="292"/>
        <v>25097945.947468892</v>
      </c>
    </row>
    <row r="1492" spans="1:25" x14ac:dyDescent="0.4">
      <c r="A1492" s="6" t="str">
        <v>+3.670000E+00</v>
      </c>
      <c r="B1492">
        <f t="shared" si="288"/>
        <v>2.9899999999999998</v>
      </c>
      <c r="C1492">
        <v>3256.2599999999998</v>
      </c>
      <c r="D1492">
        <f t="shared" si="289"/>
        <v>3849.796922784687</v>
      </c>
      <c r="E1492" s="7">
        <f t="shared" si="290"/>
        <v>352286.0787087158</v>
      </c>
      <c r="F1492" s="6" t="str">
        <v>+3.670000E+00</v>
      </c>
      <c r="G1492">
        <f t="shared" si="293"/>
        <v>3.1149999999999998</v>
      </c>
      <c r="H1492">
        <v>2412.06</v>
      </c>
      <c r="I1492">
        <f t="shared" si="297"/>
        <v>4565.6453406175015</v>
      </c>
      <c r="J1492" s="7">
        <f t="shared" si="298"/>
        <v>4637929.8193226</v>
      </c>
      <c r="K1492" s="6" t="str">
        <v>+3.670000E+00</v>
      </c>
      <c r="L1492">
        <f t="shared" si="300"/>
        <v>3.21</v>
      </c>
      <c r="M1492">
        <v>2653.26</v>
      </c>
      <c r="N1492">
        <f t="shared" si="301"/>
        <v>5474.9278180623669</v>
      </c>
      <c r="O1492" s="7">
        <f t="shared" si="302"/>
        <v>7961809.2754888376</v>
      </c>
      <c r="P1492" s="6" t="str">
        <v>+3.670000E+00</v>
      </c>
      <c r="Q1492">
        <f t="shared" si="294"/>
        <v>2.6349999999999998</v>
      </c>
      <c r="R1492">
        <v>6271.38</v>
      </c>
      <c r="S1492">
        <f t="shared" si="299"/>
        <v>6369.3964822938096</v>
      </c>
      <c r="T1492" s="7">
        <f t="shared" si="295"/>
        <v>9607.2308012526773</v>
      </c>
      <c r="U1492" s="6" t="str">
        <v>+3.670000E+00</v>
      </c>
      <c r="V1492">
        <f t="shared" si="291"/>
        <v>3.4375</v>
      </c>
      <c r="W1492">
        <v>2050.2600000000002</v>
      </c>
      <c r="X1492">
        <f t="shared" si="296"/>
        <v>7180.6450200850823</v>
      </c>
      <c r="Y1492" s="7">
        <f t="shared" si="292"/>
        <v>26320850.454313409</v>
      </c>
    </row>
    <row r="1493" spans="1:25" x14ac:dyDescent="0.4">
      <c r="A1493" s="6" t="str">
        <v>+3.672500E+00</v>
      </c>
      <c r="B1493">
        <f t="shared" si="288"/>
        <v>2.9924999999999997</v>
      </c>
      <c r="C1493">
        <v>3045.2400000000002</v>
      </c>
      <c r="D1493">
        <f t="shared" si="289"/>
        <v>3849.796922784697</v>
      </c>
      <c r="E1493" s="7">
        <f t="shared" si="290"/>
        <v>647311.84200078051</v>
      </c>
      <c r="F1493" s="6" t="str">
        <v>+3.672500E+00</v>
      </c>
      <c r="G1493">
        <f t="shared" si="293"/>
        <v>3.1174999999999997</v>
      </c>
      <c r="H1493">
        <v>2562.84</v>
      </c>
      <c r="I1493">
        <f t="shared" si="297"/>
        <v>4565.6453406175051</v>
      </c>
      <c r="J1493" s="7">
        <f t="shared" si="298"/>
        <v>4011229.2324060001</v>
      </c>
      <c r="K1493" s="6" t="str">
        <v>+3.672500E+00</v>
      </c>
      <c r="L1493">
        <f t="shared" si="300"/>
        <v>3.2124999999999999</v>
      </c>
      <c r="M1493">
        <v>2864.3399999999997</v>
      </c>
      <c r="N1493">
        <f t="shared" si="301"/>
        <v>5474.9278180623678</v>
      </c>
      <c r="O1493" s="7">
        <f t="shared" si="302"/>
        <v>6815168.7558156364</v>
      </c>
      <c r="P1493" s="6" t="str">
        <v>+3.672500E+00</v>
      </c>
      <c r="Q1493">
        <f t="shared" si="294"/>
        <v>2.6375000000000002</v>
      </c>
      <c r="R1493">
        <v>6271.38</v>
      </c>
      <c r="S1493">
        <f t="shared" si="299"/>
        <v>6369.3964822943763</v>
      </c>
      <c r="T1493" s="7">
        <f t="shared" si="295"/>
        <v>9607.2308013637521</v>
      </c>
      <c r="U1493" s="6" t="str">
        <v>+3.672500E+00</v>
      </c>
      <c r="V1493">
        <f t="shared" si="291"/>
        <v>3.44</v>
      </c>
      <c r="W1493">
        <v>2050.2600000000002</v>
      </c>
      <c r="X1493">
        <f t="shared" si="296"/>
        <v>7180.6450200850832</v>
      </c>
      <c r="Y1493" s="7">
        <f t="shared" si="292"/>
        <v>26320850.454313416</v>
      </c>
    </row>
    <row r="1494" spans="1:25" x14ac:dyDescent="0.4">
      <c r="A1494" s="6" t="str">
        <v>+3.675000E+00</v>
      </c>
      <c r="B1494">
        <f t="shared" si="288"/>
        <v>2.9949999999999997</v>
      </c>
      <c r="C1494">
        <v>3135.6600000000003</v>
      </c>
      <c r="D1494">
        <f t="shared" si="289"/>
        <v>3849.7969227847066</v>
      </c>
      <c r="E1494" s="7">
        <f t="shared" si="290"/>
        <v>509991.5444844095</v>
      </c>
      <c r="F1494" s="6" t="str">
        <v>+3.675000E+00</v>
      </c>
      <c r="G1494">
        <f t="shared" si="293"/>
        <v>3.1199999999999997</v>
      </c>
      <c r="H1494">
        <v>2653.26</v>
      </c>
      <c r="I1494">
        <f t="shared" si="297"/>
        <v>4565.6453406175078</v>
      </c>
      <c r="J1494" s="7">
        <f t="shared" si="298"/>
        <v>3657217.6910087406</v>
      </c>
      <c r="K1494" s="6" t="str">
        <v>+3.675000E+00</v>
      </c>
      <c r="L1494">
        <f t="shared" si="300"/>
        <v>3.2149999999999999</v>
      </c>
      <c r="M1494">
        <v>2713.56</v>
      </c>
      <c r="N1494">
        <f t="shared" si="301"/>
        <v>5474.9278180623705</v>
      </c>
      <c r="O1494" s="7">
        <f t="shared" si="302"/>
        <v>7625152.2266305378</v>
      </c>
      <c r="P1494" s="6" t="str">
        <v>+3.675000E+00</v>
      </c>
      <c r="Q1494">
        <f t="shared" si="294"/>
        <v>2.6399999999999997</v>
      </c>
      <c r="R1494">
        <v>6271.38</v>
      </c>
      <c r="S1494">
        <f t="shared" si="299"/>
        <v>6369.3964822949283</v>
      </c>
      <c r="T1494" s="7">
        <f t="shared" si="295"/>
        <v>9607.2308014719747</v>
      </c>
      <c r="U1494" s="6" t="str">
        <v>+3.675000E+00</v>
      </c>
      <c r="V1494">
        <f t="shared" si="291"/>
        <v>3.4424999999999999</v>
      </c>
      <c r="W1494">
        <v>2231.16</v>
      </c>
      <c r="X1494">
        <f t="shared" si="296"/>
        <v>7180.6450200850832</v>
      </c>
      <c r="Y1494" s="7">
        <f t="shared" si="292"/>
        <v>24497401.964046638</v>
      </c>
    </row>
    <row r="1495" spans="1:25" x14ac:dyDescent="0.4">
      <c r="A1495" s="6" t="str">
        <v>+3.677500E+00</v>
      </c>
      <c r="B1495">
        <f t="shared" si="288"/>
        <v>2.9975000000000001</v>
      </c>
      <c r="C1495">
        <v>3015.06</v>
      </c>
      <c r="D1495">
        <f t="shared" si="289"/>
        <v>3849.7969227847161</v>
      </c>
      <c r="E1495" s="7">
        <f t="shared" si="290"/>
        <v>696785.73026009719</v>
      </c>
      <c r="F1495" s="6" t="str">
        <v>+3.677500E+00</v>
      </c>
      <c r="G1495">
        <f t="shared" si="293"/>
        <v>3.1225000000000001</v>
      </c>
      <c r="H1495">
        <v>2653.26</v>
      </c>
      <c r="I1495">
        <f t="shared" si="297"/>
        <v>4565.6453406175115</v>
      </c>
      <c r="J1495" s="7">
        <f t="shared" si="298"/>
        <v>3657217.6910087545</v>
      </c>
      <c r="K1495" s="6" t="str">
        <v>+3.677500E+00</v>
      </c>
      <c r="L1495">
        <f t="shared" si="300"/>
        <v>3.2175000000000002</v>
      </c>
      <c r="M1495">
        <v>2773.86</v>
      </c>
      <c r="N1495">
        <f t="shared" si="301"/>
        <v>5474.9278180623714</v>
      </c>
      <c r="O1495" s="7">
        <f t="shared" si="302"/>
        <v>7295767.357772219</v>
      </c>
      <c r="P1495" s="6" t="str">
        <v>+3.677500E+00</v>
      </c>
      <c r="Q1495">
        <f t="shared" si="294"/>
        <v>2.6425000000000001</v>
      </c>
      <c r="R1495">
        <v>6271.38</v>
      </c>
      <c r="S1495">
        <f t="shared" si="299"/>
        <v>6369.3964822954667</v>
      </c>
      <c r="T1495" s="7">
        <f t="shared" si="295"/>
        <v>9607.2308015775234</v>
      </c>
      <c r="U1495" s="6" t="str">
        <v>+3.677500E+00</v>
      </c>
      <c r="V1495">
        <f t="shared" si="291"/>
        <v>3.4450000000000003</v>
      </c>
      <c r="W1495">
        <v>2080.38</v>
      </c>
      <c r="X1495">
        <f t="shared" si="296"/>
        <v>7180.6450200850832</v>
      </c>
      <c r="Y1495" s="7">
        <f t="shared" si="292"/>
        <v>26012703.275103491</v>
      </c>
    </row>
    <row r="1496" spans="1:25" x14ac:dyDescent="0.4">
      <c r="A1496" s="6" t="str">
        <v>+3.680000E+00</v>
      </c>
      <c r="B1496">
        <f t="shared" si="288"/>
        <v>3</v>
      </c>
      <c r="C1496">
        <v>3015.06</v>
      </c>
      <c r="D1496">
        <f t="shared" si="289"/>
        <v>3849.7969227847252</v>
      </c>
      <c r="E1496" s="7">
        <f t="shared" si="290"/>
        <v>696785.73026011244</v>
      </c>
      <c r="F1496" s="6" t="str">
        <v>+3.680000E+00</v>
      </c>
      <c r="G1496">
        <f t="shared" si="293"/>
        <v>3.125</v>
      </c>
      <c r="H1496">
        <v>2532.66</v>
      </c>
      <c r="I1496">
        <f t="shared" si="297"/>
        <v>4565.6453406175151</v>
      </c>
      <c r="J1496" s="7">
        <f t="shared" si="298"/>
        <v>4133029.3951657144</v>
      </c>
      <c r="K1496" s="6" t="str">
        <v>+3.680000E+00</v>
      </c>
      <c r="L1496">
        <f t="shared" si="300"/>
        <v>3.22</v>
      </c>
      <c r="M1496">
        <v>2653.26</v>
      </c>
      <c r="N1496">
        <f t="shared" si="301"/>
        <v>5474.9278180623733</v>
      </c>
      <c r="O1496" s="7">
        <f t="shared" si="302"/>
        <v>7961809.275488873</v>
      </c>
      <c r="P1496" s="6" t="str">
        <v>+3.680000E+00</v>
      </c>
      <c r="Q1496">
        <f t="shared" si="294"/>
        <v>2.6450000000000005</v>
      </c>
      <c r="R1496">
        <v>6271.38</v>
      </c>
      <c r="S1496">
        <f t="shared" si="299"/>
        <v>6369.3964822959915</v>
      </c>
      <c r="T1496" s="7">
        <f t="shared" si="295"/>
        <v>9607.2308016803981</v>
      </c>
      <c r="U1496" s="6" t="str">
        <v>+3.680000E+00</v>
      </c>
      <c r="V1496">
        <f t="shared" si="291"/>
        <v>3.4475000000000002</v>
      </c>
      <c r="W1496">
        <v>2170.8599999999997</v>
      </c>
      <c r="X1496">
        <f t="shared" si="296"/>
        <v>7180.6450200850832</v>
      </c>
      <c r="Y1496" s="7">
        <f t="shared" si="292"/>
        <v>25097945.947468899</v>
      </c>
    </row>
    <row r="1497" spans="1:25" x14ac:dyDescent="0.4">
      <c r="A1497" s="6" t="str">
        <v>+3.682500E+00</v>
      </c>
      <c r="B1497">
        <f t="shared" si="288"/>
        <v>3.0024999999999999</v>
      </c>
      <c r="C1497">
        <v>3015.06</v>
      </c>
      <c r="D1497">
        <f t="shared" si="289"/>
        <v>3849.7969227847339</v>
      </c>
      <c r="E1497" s="7">
        <f t="shared" si="290"/>
        <v>696785.73026012676</v>
      </c>
      <c r="F1497" s="6" t="str">
        <v>+3.682500E+00</v>
      </c>
      <c r="G1497">
        <f t="shared" si="293"/>
        <v>3.1274999999999999</v>
      </c>
      <c r="H1497">
        <v>2623.14</v>
      </c>
      <c r="I1497">
        <f t="shared" si="297"/>
        <v>4565.6453406175169</v>
      </c>
      <c r="J1497" s="7">
        <f t="shared" si="298"/>
        <v>3773326.9983275761</v>
      </c>
      <c r="K1497" s="6" t="str">
        <v>+3.682500E+00</v>
      </c>
      <c r="L1497">
        <f t="shared" si="300"/>
        <v>3.2225000000000001</v>
      </c>
      <c r="M1497">
        <v>2653.26</v>
      </c>
      <c r="N1497">
        <f t="shared" si="301"/>
        <v>5474.9278180623742</v>
      </c>
      <c r="O1497" s="7">
        <f t="shared" si="302"/>
        <v>7961809.2754888786</v>
      </c>
      <c r="P1497" s="6" t="str">
        <v>+3.682500E+00</v>
      </c>
      <c r="Q1497">
        <f t="shared" si="294"/>
        <v>2.6475</v>
      </c>
      <c r="R1497">
        <v>6361.8</v>
      </c>
      <c r="S1497">
        <f t="shared" si="299"/>
        <v>6369.3964822965045</v>
      </c>
      <c r="T1497" s="7">
        <f t="shared" si="295"/>
        <v>57.706543281103109</v>
      </c>
      <c r="U1497" s="6" t="str">
        <v>+3.682500E+00</v>
      </c>
      <c r="V1497">
        <f t="shared" si="291"/>
        <v>3.45</v>
      </c>
      <c r="W1497">
        <v>2231.16</v>
      </c>
      <c r="X1497">
        <f t="shared" si="296"/>
        <v>7180.6450200850841</v>
      </c>
      <c r="Y1497" s="7">
        <f t="shared" si="292"/>
        <v>24497401.964046646</v>
      </c>
    </row>
    <row r="1498" spans="1:25" x14ac:dyDescent="0.4">
      <c r="A1498" s="6" t="str">
        <v>+3.685000E+00</v>
      </c>
      <c r="B1498">
        <f t="shared" si="288"/>
        <v>3.0049999999999999</v>
      </c>
      <c r="C1498">
        <v>3075.36</v>
      </c>
      <c r="D1498">
        <f t="shared" si="289"/>
        <v>3849.7969227847425</v>
      </c>
      <c r="E1498" s="7">
        <f t="shared" si="290"/>
        <v>599752.54737230099</v>
      </c>
      <c r="F1498" s="6" t="str">
        <v>+3.685000E+00</v>
      </c>
      <c r="G1498">
        <f t="shared" si="293"/>
        <v>3.13</v>
      </c>
      <c r="H1498">
        <v>2592.96</v>
      </c>
      <c r="I1498">
        <f t="shared" si="297"/>
        <v>4565.6453406175206</v>
      </c>
      <c r="J1498" s="7">
        <f t="shared" si="298"/>
        <v>3891487.4530872628</v>
      </c>
      <c r="K1498" s="6" t="str">
        <v>+3.685000E+00</v>
      </c>
      <c r="L1498">
        <f t="shared" si="300"/>
        <v>3.2250000000000001</v>
      </c>
      <c r="M1498">
        <v>2653.26</v>
      </c>
      <c r="N1498">
        <f t="shared" si="301"/>
        <v>5474.927818062376</v>
      </c>
      <c r="O1498" s="7">
        <f t="shared" si="302"/>
        <v>7961809.2754888888</v>
      </c>
      <c r="P1498" s="6" t="str">
        <v>+3.685000E+00</v>
      </c>
      <c r="Q1498">
        <f t="shared" si="294"/>
        <v>2.6500000000000004</v>
      </c>
      <c r="R1498">
        <v>6271.38</v>
      </c>
      <c r="S1498">
        <f t="shared" si="299"/>
        <v>6369.3964822970038</v>
      </c>
      <c r="T1498" s="7">
        <f t="shared" si="295"/>
        <v>9607.2308018788353</v>
      </c>
      <c r="U1498" s="6" t="str">
        <v>+3.685000E+00</v>
      </c>
      <c r="V1498">
        <f t="shared" si="291"/>
        <v>3.4525000000000001</v>
      </c>
      <c r="W1498">
        <v>1809.06</v>
      </c>
      <c r="X1498">
        <f t="shared" si="296"/>
        <v>7180.6450200850841</v>
      </c>
      <c r="Y1498" s="7">
        <f t="shared" si="292"/>
        <v>28853925.628002468</v>
      </c>
    </row>
    <row r="1499" spans="1:25" x14ac:dyDescent="0.4">
      <c r="A1499" s="6" t="str">
        <v>+3.687500E+00</v>
      </c>
      <c r="B1499">
        <f t="shared" si="288"/>
        <v>3.0074999999999998</v>
      </c>
      <c r="C1499">
        <v>3105.54</v>
      </c>
      <c r="D1499">
        <f t="shared" si="289"/>
        <v>3849.7969227847511</v>
      </c>
      <c r="E1499" s="7">
        <f t="shared" si="290"/>
        <v>553918.36711302702</v>
      </c>
      <c r="F1499" s="6" t="str">
        <v>+3.687500E+00</v>
      </c>
      <c r="G1499">
        <f t="shared" si="293"/>
        <v>3.1324999999999998</v>
      </c>
      <c r="H1499">
        <v>2472.36</v>
      </c>
      <c r="I1499">
        <f t="shared" si="297"/>
        <v>4565.6453406175233</v>
      </c>
      <c r="J1499" s="7">
        <f t="shared" si="298"/>
        <v>4381843.5172442198</v>
      </c>
      <c r="K1499" s="6" t="str">
        <v>+3.687500E+00</v>
      </c>
      <c r="L1499">
        <f t="shared" si="300"/>
        <v>3.2275</v>
      </c>
      <c r="M1499">
        <v>2743.74</v>
      </c>
      <c r="N1499">
        <f t="shared" si="301"/>
        <v>5474.9278180623769</v>
      </c>
      <c r="O1499" s="7">
        <f t="shared" si="302"/>
        <v>7459386.897532328</v>
      </c>
      <c r="P1499" s="6" t="str">
        <v>+3.687500E+00</v>
      </c>
      <c r="Q1499">
        <f t="shared" si="294"/>
        <v>2.6524999999999999</v>
      </c>
      <c r="R1499">
        <v>6301.5</v>
      </c>
      <c r="S1499">
        <f t="shared" si="299"/>
        <v>6369.3964822974913</v>
      </c>
      <c r="T1499" s="7">
        <f t="shared" si="295"/>
        <v>4609.9323083735462</v>
      </c>
      <c r="U1499" s="6" t="str">
        <v>+3.687500E+00</v>
      </c>
      <c r="V1499">
        <f t="shared" si="291"/>
        <v>3.4550000000000001</v>
      </c>
      <c r="W1499">
        <v>1899.48</v>
      </c>
      <c r="X1499">
        <f t="shared" si="296"/>
        <v>7180.6450200850841</v>
      </c>
      <c r="Y1499" s="7">
        <f t="shared" si="292"/>
        <v>27890703.969370283</v>
      </c>
    </row>
    <row r="1500" spans="1:25" x14ac:dyDescent="0.4">
      <c r="A1500" s="6" t="str">
        <v>+3.690000E+00</v>
      </c>
      <c r="B1500">
        <f t="shared" si="288"/>
        <v>3.01</v>
      </c>
      <c r="C1500">
        <v>3015.06</v>
      </c>
      <c r="D1500">
        <f t="shared" si="289"/>
        <v>3849.7969227847593</v>
      </c>
      <c r="E1500" s="7">
        <f t="shared" si="290"/>
        <v>696785.73026016937</v>
      </c>
      <c r="F1500" s="6" t="str">
        <v>+3.690000E+00</v>
      </c>
      <c r="G1500">
        <f t="shared" si="293"/>
        <v>3.1349999999999998</v>
      </c>
      <c r="H1500">
        <v>2532.66</v>
      </c>
      <c r="I1500">
        <f t="shared" si="297"/>
        <v>4565.645340617526</v>
      </c>
      <c r="J1500" s="7">
        <f t="shared" si="298"/>
        <v>4133029.3951657587</v>
      </c>
      <c r="K1500" s="6" t="str">
        <v>+3.690000E+00</v>
      </c>
      <c r="L1500">
        <f t="shared" si="300"/>
        <v>3.23</v>
      </c>
      <c r="M1500">
        <v>2653.26</v>
      </c>
      <c r="N1500">
        <f t="shared" si="301"/>
        <v>5474.9278180623778</v>
      </c>
      <c r="O1500" s="7">
        <f t="shared" si="302"/>
        <v>7961809.2754888991</v>
      </c>
      <c r="P1500" s="6" t="str">
        <v>+3.690000E+00</v>
      </c>
      <c r="Q1500">
        <f t="shared" si="294"/>
        <v>2.6550000000000002</v>
      </c>
      <c r="R1500">
        <v>6391.9800000000005</v>
      </c>
      <c r="S1500">
        <f t="shared" si="299"/>
        <v>6369.3964822979669</v>
      </c>
      <c r="T1500" s="7">
        <f t="shared" si="295"/>
        <v>510.01527179806192</v>
      </c>
      <c r="U1500" s="6" t="str">
        <v>+3.690000E+00</v>
      </c>
      <c r="V1500">
        <f t="shared" si="291"/>
        <v>3.4575</v>
      </c>
      <c r="W1500">
        <v>1809.06</v>
      </c>
      <c r="X1500">
        <f t="shared" si="296"/>
        <v>7180.6450200850841</v>
      </c>
      <c r="Y1500" s="7">
        <f t="shared" si="292"/>
        <v>28853925.628002468</v>
      </c>
    </row>
    <row r="1501" spans="1:25" x14ac:dyDescent="0.4">
      <c r="A1501" s="6" t="str">
        <v>+3.692500E+00</v>
      </c>
      <c r="B1501">
        <f t="shared" si="288"/>
        <v>3.0124999999999997</v>
      </c>
      <c r="C1501">
        <v>3105.54</v>
      </c>
      <c r="D1501">
        <f t="shared" si="289"/>
        <v>3849.7969227847675</v>
      </c>
      <c r="E1501" s="7">
        <f t="shared" si="290"/>
        <v>553918.36711305147</v>
      </c>
      <c r="F1501" s="6" t="str">
        <v>+3.692500E+00</v>
      </c>
      <c r="G1501">
        <f t="shared" si="293"/>
        <v>3.1374999999999997</v>
      </c>
      <c r="H1501">
        <v>2532.66</v>
      </c>
      <c r="I1501">
        <f t="shared" si="297"/>
        <v>4565.6453406175287</v>
      </c>
      <c r="J1501" s="7">
        <f t="shared" si="298"/>
        <v>4133029.3951657698</v>
      </c>
      <c r="K1501" s="6" t="str">
        <v>+3.692500E+00</v>
      </c>
      <c r="L1501">
        <f t="shared" si="300"/>
        <v>3.2324999999999999</v>
      </c>
      <c r="M1501">
        <v>2683.44</v>
      </c>
      <c r="N1501">
        <f t="shared" si="301"/>
        <v>5474.9278180623796</v>
      </c>
      <c r="O1501" s="7">
        <f t="shared" si="302"/>
        <v>7792404.2383906646</v>
      </c>
      <c r="P1501" s="6" t="str">
        <v>+3.692500E+00</v>
      </c>
      <c r="Q1501">
        <f t="shared" si="294"/>
        <v>2.6574999999999998</v>
      </c>
      <c r="R1501">
        <v>6241.2</v>
      </c>
      <c r="S1501">
        <f t="shared" si="299"/>
        <v>6369.3964822984299</v>
      </c>
      <c r="T1501" s="7">
        <f t="shared" si="295"/>
        <v>16434.338073691692</v>
      </c>
      <c r="U1501" s="6" t="str">
        <v>+3.692500E+00</v>
      </c>
      <c r="V1501">
        <f t="shared" si="291"/>
        <v>3.46</v>
      </c>
      <c r="W1501">
        <v>1809.06</v>
      </c>
      <c r="X1501">
        <f t="shared" si="296"/>
        <v>7180.645020085085</v>
      </c>
      <c r="Y1501" s="7">
        <f t="shared" si="292"/>
        <v>28853925.628002487</v>
      </c>
    </row>
    <row r="1502" spans="1:25" x14ac:dyDescent="0.4">
      <c r="A1502" s="6" t="str">
        <v>+3.695000E+00</v>
      </c>
      <c r="B1502">
        <f t="shared" si="288"/>
        <v>3.0149999999999997</v>
      </c>
      <c r="C1502">
        <v>3075.36</v>
      </c>
      <c r="D1502">
        <f t="shared" si="289"/>
        <v>3849.7969227847757</v>
      </c>
      <c r="E1502" s="7">
        <f t="shared" si="290"/>
        <v>599752.54737235245</v>
      </c>
      <c r="F1502" s="6" t="str">
        <v>+3.695000E+00</v>
      </c>
      <c r="G1502">
        <f t="shared" si="293"/>
        <v>3.1399999999999997</v>
      </c>
      <c r="H1502">
        <v>2592.96</v>
      </c>
      <c r="I1502">
        <f t="shared" si="297"/>
        <v>4565.6453406175315</v>
      </c>
      <c r="J1502" s="7">
        <f t="shared" si="298"/>
        <v>3891487.4530873061</v>
      </c>
      <c r="K1502" s="6" t="str">
        <v>+3.695000E+00</v>
      </c>
      <c r="L1502">
        <f t="shared" si="300"/>
        <v>3.2349999999999999</v>
      </c>
      <c r="M1502">
        <v>2412.06</v>
      </c>
      <c r="N1502">
        <f t="shared" si="301"/>
        <v>5474.9278180623814</v>
      </c>
      <c r="O1502" s="7">
        <f t="shared" si="302"/>
        <v>9381159.2709222138</v>
      </c>
      <c r="P1502" s="6" t="str">
        <v>+3.695000E+00</v>
      </c>
      <c r="Q1502">
        <f t="shared" si="294"/>
        <v>2.66</v>
      </c>
      <c r="R1502">
        <v>6211.08</v>
      </c>
      <c r="S1502">
        <f t="shared" si="299"/>
        <v>6369.3964822988819</v>
      </c>
      <c r="T1502" s="7">
        <f t="shared" si="295"/>
        <v>25064.108567492207</v>
      </c>
      <c r="U1502" s="6" t="str">
        <v>+3.695000E+00</v>
      </c>
      <c r="V1502">
        <f t="shared" si="291"/>
        <v>3.4624999999999999</v>
      </c>
      <c r="W1502">
        <v>1929.66</v>
      </c>
      <c r="X1502">
        <f t="shared" si="296"/>
        <v>7180.645020085085</v>
      </c>
      <c r="Y1502" s="7">
        <f t="shared" si="292"/>
        <v>27572843.681157961</v>
      </c>
    </row>
    <row r="1503" spans="1:25" x14ac:dyDescent="0.4">
      <c r="A1503" s="6" t="str">
        <v>+3.697500E+00</v>
      </c>
      <c r="B1503">
        <f t="shared" si="288"/>
        <v>3.0174999999999996</v>
      </c>
      <c r="C1503">
        <v>3045.2400000000002</v>
      </c>
      <c r="D1503">
        <f t="shared" si="289"/>
        <v>3849.796922784783</v>
      </c>
      <c r="E1503" s="7">
        <f t="shared" si="290"/>
        <v>647311.84200091881</v>
      </c>
      <c r="F1503" s="6" t="str">
        <v>+3.697500E+00</v>
      </c>
      <c r="G1503">
        <f t="shared" si="293"/>
        <v>3.1424999999999996</v>
      </c>
      <c r="H1503">
        <v>2623.14</v>
      </c>
      <c r="I1503">
        <f t="shared" si="297"/>
        <v>4565.6453406175342</v>
      </c>
      <c r="J1503" s="7">
        <f t="shared" si="298"/>
        <v>3773326.9983276431</v>
      </c>
      <c r="K1503" s="6" t="str">
        <v>+3.697500E+00</v>
      </c>
      <c r="L1503">
        <f t="shared" si="300"/>
        <v>3.2374999999999998</v>
      </c>
      <c r="M1503">
        <v>2412.06</v>
      </c>
      <c r="N1503">
        <f t="shared" si="301"/>
        <v>5474.9278180623824</v>
      </c>
      <c r="O1503" s="7">
        <f t="shared" si="302"/>
        <v>9381159.2709222194</v>
      </c>
      <c r="P1503" s="6" t="str">
        <v>+3.697500E+00</v>
      </c>
      <c r="Q1503">
        <f t="shared" si="294"/>
        <v>2.6624999999999996</v>
      </c>
      <c r="R1503">
        <v>6271.38</v>
      </c>
      <c r="S1503">
        <f t="shared" si="299"/>
        <v>6369.396482299323</v>
      </c>
      <c r="T1503" s="7">
        <f t="shared" si="295"/>
        <v>9607.2308023334772</v>
      </c>
      <c r="U1503" s="6" t="str">
        <v>+3.697500E+00</v>
      </c>
      <c r="V1503">
        <f t="shared" si="291"/>
        <v>3.4649999999999999</v>
      </c>
      <c r="W1503">
        <v>1959.7799999999997</v>
      </c>
      <c r="X1503">
        <f t="shared" si="296"/>
        <v>7180.645020085085</v>
      </c>
      <c r="Y1503" s="7">
        <f t="shared" si="292"/>
        <v>27257431.557948038</v>
      </c>
    </row>
    <row r="1504" spans="1:25" x14ac:dyDescent="0.4">
      <c r="A1504" s="6" t="str">
        <v>+3.700000E+00</v>
      </c>
      <c r="B1504">
        <f t="shared" si="288"/>
        <v>3.02</v>
      </c>
      <c r="C1504">
        <v>3135.6600000000003</v>
      </c>
      <c r="D1504">
        <f t="shared" si="289"/>
        <v>3849.7969227847902</v>
      </c>
      <c r="E1504" s="7">
        <f t="shared" si="290"/>
        <v>509991.544484529</v>
      </c>
      <c r="F1504" s="6" t="str">
        <v>+3.700000E+00</v>
      </c>
      <c r="G1504">
        <f t="shared" si="293"/>
        <v>3.145</v>
      </c>
      <c r="H1504">
        <v>2532.66</v>
      </c>
      <c r="I1504">
        <f t="shared" si="297"/>
        <v>4565.6453406175369</v>
      </c>
      <c r="J1504" s="7">
        <f t="shared" si="298"/>
        <v>4133029.3951658034</v>
      </c>
      <c r="K1504" s="6" t="str">
        <v>+3.700000E+00</v>
      </c>
      <c r="L1504">
        <f t="shared" si="300"/>
        <v>3.24</v>
      </c>
      <c r="M1504">
        <v>2532.66</v>
      </c>
      <c r="N1504">
        <f t="shared" si="301"/>
        <v>5474.9278180623833</v>
      </c>
      <c r="O1504" s="7">
        <f t="shared" si="302"/>
        <v>8656939.9132055789</v>
      </c>
      <c r="P1504" s="6" t="str">
        <v>+3.700000E+00</v>
      </c>
      <c r="Q1504">
        <f t="shared" si="294"/>
        <v>2.665</v>
      </c>
      <c r="R1504">
        <v>6150.7800000000007</v>
      </c>
      <c r="S1504">
        <f t="shared" si="299"/>
        <v>6369.3964822997532</v>
      </c>
      <c r="T1504" s="7">
        <f t="shared" si="295"/>
        <v>47793.16633311801</v>
      </c>
      <c r="U1504" s="6" t="str">
        <v>+3.700000E+00</v>
      </c>
      <c r="V1504">
        <f t="shared" si="291"/>
        <v>3.4675000000000002</v>
      </c>
      <c r="W1504">
        <v>1929.66</v>
      </c>
      <c r="X1504">
        <f t="shared" si="296"/>
        <v>7180.645020085085</v>
      </c>
      <c r="Y1504" s="7">
        <f t="shared" si="292"/>
        <v>27572843.681157961</v>
      </c>
    </row>
    <row r="1505" spans="1:25" x14ac:dyDescent="0.4">
      <c r="A1505" s="6" t="str">
        <v>+3.702500E+00</v>
      </c>
      <c r="B1505">
        <f t="shared" si="288"/>
        <v>3.0225</v>
      </c>
      <c r="C1505">
        <v>3015.06</v>
      </c>
      <c r="D1505">
        <f t="shared" si="289"/>
        <v>3849.7969227847975</v>
      </c>
      <c r="E1505" s="7">
        <f t="shared" si="290"/>
        <v>696785.73026023305</v>
      </c>
      <c r="F1505" s="6" t="str">
        <v>+3.702500E+00</v>
      </c>
      <c r="G1505">
        <f t="shared" si="293"/>
        <v>3.1475</v>
      </c>
      <c r="H1505">
        <v>2592.96</v>
      </c>
      <c r="I1505">
        <f t="shared" si="297"/>
        <v>4565.6453406175387</v>
      </c>
      <c r="J1505" s="7">
        <f t="shared" si="298"/>
        <v>3891487.4530873345</v>
      </c>
      <c r="K1505" s="6" t="str">
        <v>+3.702500E+00</v>
      </c>
      <c r="L1505">
        <f t="shared" si="300"/>
        <v>3.2425000000000002</v>
      </c>
      <c r="M1505">
        <v>2291.46</v>
      </c>
      <c r="N1505">
        <f t="shared" si="301"/>
        <v>5474.9278180623842</v>
      </c>
      <c r="O1505" s="7">
        <f t="shared" si="302"/>
        <v>10134467.348638877</v>
      </c>
      <c r="P1505" s="6" t="str">
        <v>+3.702500E+00</v>
      </c>
      <c r="Q1505">
        <f t="shared" si="294"/>
        <v>2.6675000000000004</v>
      </c>
      <c r="R1505">
        <v>6361.8</v>
      </c>
      <c r="S1505">
        <f t="shared" si="299"/>
        <v>6369.3964823001725</v>
      </c>
      <c r="T1505" s="7">
        <f t="shared" si="295"/>
        <v>57.706543336830784</v>
      </c>
      <c r="U1505" s="6" t="str">
        <v>+3.702500E+00</v>
      </c>
      <c r="V1505">
        <f t="shared" si="291"/>
        <v>3.47</v>
      </c>
      <c r="W1505">
        <v>1869.36</v>
      </c>
      <c r="X1505">
        <f t="shared" si="296"/>
        <v>7180.645020085085</v>
      </c>
      <c r="Y1505" s="7">
        <f t="shared" si="292"/>
        <v>28209748.564580224</v>
      </c>
    </row>
    <row r="1506" spans="1:25" x14ac:dyDescent="0.4">
      <c r="A1506" s="6" t="str">
        <v>+3.705000E+00</v>
      </c>
      <c r="B1506">
        <f t="shared" si="288"/>
        <v>3.0249999999999999</v>
      </c>
      <c r="C1506">
        <v>2954.7599999999998</v>
      </c>
      <c r="D1506">
        <f t="shared" si="289"/>
        <v>3849.7969227848048</v>
      </c>
      <c r="E1506" s="7">
        <f t="shared" si="290"/>
        <v>801091.09314809309</v>
      </c>
      <c r="F1506" s="6" t="str">
        <v>+3.705000E+00</v>
      </c>
      <c r="G1506">
        <f t="shared" si="293"/>
        <v>3.15</v>
      </c>
      <c r="H1506">
        <v>2592.96</v>
      </c>
      <c r="I1506">
        <f t="shared" si="297"/>
        <v>4565.6453406175415</v>
      </c>
      <c r="J1506" s="7">
        <f t="shared" si="298"/>
        <v>3891487.4530873457</v>
      </c>
      <c r="K1506" s="6" t="str">
        <v>+3.705000E+00</v>
      </c>
      <c r="L1506">
        <f t="shared" si="300"/>
        <v>3.2450000000000001</v>
      </c>
      <c r="M1506">
        <v>2351.7600000000002</v>
      </c>
      <c r="N1506">
        <f t="shared" si="301"/>
        <v>5474.9278180623851</v>
      </c>
      <c r="O1506" s="7">
        <f t="shared" si="302"/>
        <v>9754177.2197805587</v>
      </c>
      <c r="P1506" s="6" t="str">
        <v>+3.705000E+00</v>
      </c>
      <c r="Q1506">
        <f t="shared" si="294"/>
        <v>2.67</v>
      </c>
      <c r="R1506">
        <v>6211.08</v>
      </c>
      <c r="S1506">
        <f t="shared" si="299"/>
        <v>6369.3964823005817</v>
      </c>
      <c r="T1506" s="7">
        <f t="shared" si="295"/>
        <v>25064.108568030435</v>
      </c>
      <c r="U1506" s="6" t="str">
        <v>+3.705000E+00</v>
      </c>
      <c r="V1506">
        <f t="shared" si="291"/>
        <v>3.4725000000000001</v>
      </c>
      <c r="W1506">
        <v>1929.66</v>
      </c>
      <c r="X1506">
        <f t="shared" si="296"/>
        <v>7180.6450200850859</v>
      </c>
      <c r="Y1506" s="7">
        <f t="shared" si="292"/>
        <v>27572843.681157973</v>
      </c>
    </row>
    <row r="1507" spans="1:25" x14ac:dyDescent="0.4">
      <c r="A1507" s="6" t="str">
        <v>+3.707500E+00</v>
      </c>
      <c r="B1507">
        <f t="shared" si="288"/>
        <v>3.0274999999999999</v>
      </c>
      <c r="C1507">
        <v>3015.06</v>
      </c>
      <c r="D1507">
        <f t="shared" si="289"/>
        <v>3849.7969227848116</v>
      </c>
      <c r="E1507" s="7">
        <f t="shared" si="290"/>
        <v>696785.73026025668</v>
      </c>
      <c r="F1507" s="6" t="str">
        <v>+3.707500E+00</v>
      </c>
      <c r="G1507">
        <f t="shared" si="293"/>
        <v>3.1524999999999999</v>
      </c>
      <c r="H1507">
        <v>2653.26</v>
      </c>
      <c r="I1507">
        <f t="shared" si="297"/>
        <v>4565.6453406175442</v>
      </c>
      <c r="J1507" s="7">
        <f t="shared" si="298"/>
        <v>3657217.6910088798</v>
      </c>
      <c r="K1507" s="6" t="str">
        <v>+3.707500E+00</v>
      </c>
      <c r="L1507">
        <f t="shared" si="300"/>
        <v>3.2475000000000001</v>
      </c>
      <c r="M1507">
        <v>2412.06</v>
      </c>
      <c r="N1507">
        <f t="shared" si="301"/>
        <v>5474.9278180623869</v>
      </c>
      <c r="O1507" s="7">
        <f t="shared" si="302"/>
        <v>9381159.2709222473</v>
      </c>
      <c r="P1507" s="6" t="str">
        <v>+3.707500E+00</v>
      </c>
      <c r="Q1507">
        <f t="shared" si="294"/>
        <v>2.6725000000000003</v>
      </c>
      <c r="R1507">
        <v>6271.38</v>
      </c>
      <c r="S1507">
        <f t="shared" si="299"/>
        <v>6369.396482300981</v>
      </c>
      <c r="T1507" s="7">
        <f t="shared" si="295"/>
        <v>9607.2308026585015</v>
      </c>
      <c r="U1507" s="6" t="str">
        <v>+3.707500E+00</v>
      </c>
      <c r="V1507">
        <f t="shared" si="291"/>
        <v>3.4750000000000001</v>
      </c>
      <c r="W1507">
        <v>1839.18</v>
      </c>
      <c r="X1507">
        <f t="shared" si="296"/>
        <v>7180.6450200850859</v>
      </c>
      <c r="Y1507" s="7">
        <f t="shared" si="292"/>
        <v>28531248.560792565</v>
      </c>
    </row>
    <row r="1508" spans="1:25" x14ac:dyDescent="0.4">
      <c r="A1508" s="6" t="str">
        <v>+3.710000E+00</v>
      </c>
      <c r="B1508">
        <f t="shared" si="288"/>
        <v>3.03</v>
      </c>
      <c r="C1508">
        <v>2653.26</v>
      </c>
      <c r="D1508">
        <f t="shared" si="289"/>
        <v>3849.7969227848189</v>
      </c>
      <c r="E1508" s="7">
        <f t="shared" si="290"/>
        <v>1431700.6075873631</v>
      </c>
      <c r="F1508" s="6" t="str">
        <v>+3.710000E+00</v>
      </c>
      <c r="G1508">
        <f t="shared" si="293"/>
        <v>3.1549999999999998</v>
      </c>
      <c r="H1508">
        <v>2291.46</v>
      </c>
      <c r="I1508">
        <f t="shared" si="297"/>
        <v>4565.645340617546</v>
      </c>
      <c r="J1508" s="7">
        <f t="shared" si="298"/>
        <v>5171918.9634797433</v>
      </c>
      <c r="K1508" s="6" t="str">
        <v>+3.710000E+00</v>
      </c>
      <c r="L1508">
        <f t="shared" si="300"/>
        <v>3.25</v>
      </c>
      <c r="M1508">
        <v>2291.46</v>
      </c>
      <c r="N1508">
        <f t="shared" si="301"/>
        <v>5474.9278180623878</v>
      </c>
      <c r="O1508" s="7">
        <f t="shared" si="302"/>
        <v>10134467.3486389</v>
      </c>
      <c r="P1508" s="6" t="str">
        <v>+3.710000E+00</v>
      </c>
      <c r="Q1508">
        <f t="shared" si="294"/>
        <v>2.6749999999999998</v>
      </c>
      <c r="R1508">
        <v>6271.38</v>
      </c>
      <c r="S1508">
        <f t="shared" si="299"/>
        <v>6369.3964823013694</v>
      </c>
      <c r="T1508" s="7">
        <f t="shared" si="295"/>
        <v>9607.2308027346317</v>
      </c>
      <c r="U1508" s="6" t="str">
        <v>+3.710000E+00</v>
      </c>
      <c r="V1508">
        <f t="shared" si="291"/>
        <v>3.4775</v>
      </c>
      <c r="W1508">
        <v>1809.06</v>
      </c>
      <c r="X1508">
        <f t="shared" si="296"/>
        <v>7180.6450200850859</v>
      </c>
      <c r="Y1508" s="7">
        <f t="shared" si="292"/>
        <v>28853925.628002487</v>
      </c>
    </row>
    <row r="1509" spans="1:25" x14ac:dyDescent="0.4">
      <c r="A1509" s="6" t="str">
        <v>+3.712500E+00</v>
      </c>
      <c r="B1509">
        <f t="shared" si="288"/>
        <v>3.0324999999999998</v>
      </c>
      <c r="C1509">
        <v>2653.26</v>
      </c>
      <c r="D1509">
        <f t="shared" si="289"/>
        <v>3849.7969227848253</v>
      </c>
      <c r="E1509" s="7">
        <f t="shared" si="290"/>
        <v>1431700.6075873782</v>
      </c>
      <c r="F1509" s="6" t="str">
        <v>+3.712500E+00</v>
      </c>
      <c r="G1509">
        <f t="shared" si="293"/>
        <v>3.1574999999999998</v>
      </c>
      <c r="H1509">
        <v>2351.7600000000002</v>
      </c>
      <c r="I1509">
        <f t="shared" si="297"/>
        <v>4565.6453406175488</v>
      </c>
      <c r="J1509" s="7">
        <f t="shared" si="298"/>
        <v>4901288.3014012789</v>
      </c>
      <c r="K1509" s="6" t="str">
        <v>+3.712500E+00</v>
      </c>
      <c r="L1509">
        <f t="shared" si="300"/>
        <v>3.2524999999999999</v>
      </c>
      <c r="M1509">
        <v>2412.06</v>
      </c>
      <c r="N1509">
        <f t="shared" si="301"/>
        <v>5474.9278180623887</v>
      </c>
      <c r="O1509" s="7">
        <f t="shared" si="302"/>
        <v>9381159.2709222585</v>
      </c>
      <c r="P1509" s="6" t="str">
        <v>+3.712500E+00</v>
      </c>
      <c r="Q1509">
        <f t="shared" si="294"/>
        <v>2.6775000000000002</v>
      </c>
      <c r="R1509">
        <v>6271.38</v>
      </c>
      <c r="S1509">
        <f t="shared" si="299"/>
        <v>6369.3964823017495</v>
      </c>
      <c r="T1509" s="7">
        <f t="shared" si="295"/>
        <v>9607.2308028091575</v>
      </c>
      <c r="U1509" s="6" t="str">
        <v>+3.712500E+00</v>
      </c>
      <c r="V1509">
        <f t="shared" si="291"/>
        <v>3.48</v>
      </c>
      <c r="W1509">
        <v>1929.66</v>
      </c>
      <c r="X1509">
        <f t="shared" si="296"/>
        <v>7180.6450200850859</v>
      </c>
      <c r="Y1509" s="7">
        <f t="shared" si="292"/>
        <v>27572843.681157973</v>
      </c>
    </row>
    <row r="1510" spans="1:25" x14ac:dyDescent="0.4">
      <c r="A1510" s="6" t="str">
        <v>+3.715000E+00</v>
      </c>
      <c r="B1510">
        <f t="shared" si="288"/>
        <v>3.0349999999999997</v>
      </c>
      <c r="C1510">
        <v>2653.26</v>
      </c>
      <c r="D1510">
        <f t="shared" si="289"/>
        <v>3849.7969227848316</v>
      </c>
      <c r="E1510" s="7">
        <f t="shared" si="290"/>
        <v>1431700.6075873936</v>
      </c>
      <c r="F1510" s="6" t="str">
        <v>+3.715000E+00</v>
      </c>
      <c r="G1510">
        <f t="shared" si="293"/>
        <v>3.1599999999999997</v>
      </c>
      <c r="H1510">
        <v>2351.7600000000002</v>
      </c>
      <c r="I1510">
        <f t="shared" si="297"/>
        <v>4565.6453406175506</v>
      </c>
      <c r="J1510" s="7">
        <f t="shared" si="298"/>
        <v>4901288.3014012873</v>
      </c>
      <c r="K1510" s="6" t="str">
        <v>+3.715000E+00</v>
      </c>
      <c r="L1510">
        <f t="shared" si="300"/>
        <v>3.2549999999999999</v>
      </c>
      <c r="M1510">
        <v>2412.06</v>
      </c>
      <c r="N1510">
        <f t="shared" si="301"/>
        <v>5474.9278180623896</v>
      </c>
      <c r="O1510" s="7">
        <f t="shared" si="302"/>
        <v>9381159.2709222641</v>
      </c>
      <c r="P1510" s="6" t="str">
        <v>+3.715000E+00</v>
      </c>
      <c r="Q1510">
        <f t="shared" si="294"/>
        <v>2.6799999999999997</v>
      </c>
      <c r="R1510">
        <v>6331.6799999999994</v>
      </c>
      <c r="S1510">
        <f t="shared" si="299"/>
        <v>6369.3964823021197</v>
      </c>
      <c r="T1510" s="7">
        <f t="shared" si="295"/>
        <v>1422.5330372461547</v>
      </c>
      <c r="U1510" s="6" t="str">
        <v>+3.715000E+00</v>
      </c>
      <c r="V1510">
        <f t="shared" si="291"/>
        <v>3.4824999999999999</v>
      </c>
      <c r="W1510">
        <v>1929.66</v>
      </c>
      <c r="X1510">
        <f t="shared" si="296"/>
        <v>7180.6450200850859</v>
      </c>
      <c r="Y1510" s="7">
        <f t="shared" si="292"/>
        <v>27572843.681157973</v>
      </c>
    </row>
    <row r="1511" spans="1:25" x14ac:dyDescent="0.4">
      <c r="A1511" s="6" t="str">
        <v>+3.717500E+00</v>
      </c>
      <c r="B1511">
        <f t="shared" si="288"/>
        <v>3.0374999999999996</v>
      </c>
      <c r="C1511">
        <v>2773.86</v>
      </c>
      <c r="D1511">
        <f t="shared" si="289"/>
        <v>3849.796922784838</v>
      </c>
      <c r="E1511" s="7">
        <f t="shared" si="290"/>
        <v>1157640.2618117062</v>
      </c>
      <c r="F1511" s="6" t="str">
        <v>+3.717500E+00</v>
      </c>
      <c r="G1511">
        <f t="shared" si="293"/>
        <v>3.1624999999999996</v>
      </c>
      <c r="H1511">
        <v>2321.58</v>
      </c>
      <c r="I1511">
        <f t="shared" si="297"/>
        <v>4565.6453406175524</v>
      </c>
      <c r="J1511" s="7">
        <f t="shared" si="298"/>
        <v>5035829.2529609716</v>
      </c>
      <c r="K1511" s="6" t="str">
        <v>+3.717500E+00</v>
      </c>
      <c r="L1511">
        <f t="shared" si="300"/>
        <v>3.2574999999999998</v>
      </c>
      <c r="M1511">
        <v>2381.8799999999997</v>
      </c>
      <c r="N1511">
        <f t="shared" si="301"/>
        <v>5474.9278180623905</v>
      </c>
      <c r="O1511" s="7">
        <f t="shared" si="302"/>
        <v>9566944.8048205171</v>
      </c>
      <c r="P1511" s="6" t="str">
        <v>+3.717500E+00</v>
      </c>
      <c r="Q1511">
        <f t="shared" si="294"/>
        <v>2.6825000000000001</v>
      </c>
      <c r="R1511">
        <v>6271.38</v>
      </c>
      <c r="S1511">
        <f t="shared" si="299"/>
        <v>6369.3964823024808</v>
      </c>
      <c r="T1511" s="7">
        <f t="shared" si="295"/>
        <v>9607.2308029525029</v>
      </c>
      <c r="U1511" s="6" t="str">
        <v>+3.717500E+00</v>
      </c>
      <c r="V1511">
        <f t="shared" si="291"/>
        <v>3.4849999999999999</v>
      </c>
      <c r="W1511">
        <v>1839.18</v>
      </c>
      <c r="X1511">
        <f t="shared" si="296"/>
        <v>7180.6450200850859</v>
      </c>
      <c r="Y1511" s="7">
        <f t="shared" si="292"/>
        <v>28531248.560792565</v>
      </c>
    </row>
    <row r="1512" spans="1:25" x14ac:dyDescent="0.4">
      <c r="A1512" s="6" t="str">
        <v>+3.720000E+00</v>
      </c>
      <c r="B1512">
        <f t="shared" si="288"/>
        <v>3.04</v>
      </c>
      <c r="C1512">
        <v>2653.26</v>
      </c>
      <c r="D1512">
        <f t="shared" si="289"/>
        <v>3849.7969227848439</v>
      </c>
      <c r="E1512" s="7">
        <f t="shared" si="290"/>
        <v>1431700.6075874229</v>
      </c>
      <c r="F1512" s="6" t="str">
        <v>+3.720000E+00</v>
      </c>
      <c r="G1512">
        <f t="shared" si="293"/>
        <v>3.165</v>
      </c>
      <c r="H1512">
        <v>2291.46</v>
      </c>
      <c r="I1512">
        <f t="shared" si="297"/>
        <v>4565.6453406175551</v>
      </c>
      <c r="J1512" s="7">
        <f t="shared" si="298"/>
        <v>5171918.9634797852</v>
      </c>
      <c r="K1512" s="6" t="str">
        <v>+3.720000E+00</v>
      </c>
      <c r="L1512">
        <f t="shared" si="300"/>
        <v>3.2600000000000002</v>
      </c>
      <c r="M1512">
        <v>2412.06</v>
      </c>
      <c r="N1512">
        <f t="shared" si="301"/>
        <v>5474.9278180623915</v>
      </c>
      <c r="O1512" s="7">
        <f t="shared" si="302"/>
        <v>9381159.2709222753</v>
      </c>
      <c r="P1512" s="6" t="str">
        <v>+3.720000E+00</v>
      </c>
      <c r="Q1512">
        <f t="shared" si="294"/>
        <v>2.6850000000000005</v>
      </c>
      <c r="R1512">
        <v>6271.38</v>
      </c>
      <c r="S1512">
        <f t="shared" si="299"/>
        <v>6369.3964823028327</v>
      </c>
      <c r="T1512" s="7">
        <f t="shared" si="295"/>
        <v>9607.2308030215027</v>
      </c>
      <c r="U1512" s="6" t="str">
        <v>+3.720000E+00</v>
      </c>
      <c r="V1512">
        <f t="shared" si="291"/>
        <v>3.4875000000000003</v>
      </c>
      <c r="W1512">
        <v>1809.06</v>
      </c>
      <c r="X1512">
        <f t="shared" si="296"/>
        <v>7180.6450200850868</v>
      </c>
      <c r="Y1512" s="7">
        <f t="shared" si="292"/>
        <v>28853925.628002509</v>
      </c>
    </row>
    <row r="1513" spans="1:25" x14ac:dyDescent="0.4">
      <c r="A1513" s="6" t="str">
        <v>+3.722500E+00</v>
      </c>
      <c r="B1513">
        <f t="shared" ref="B1513:B1576" si="303">A1513-A$296</f>
        <v>3.0425</v>
      </c>
      <c r="C1513">
        <v>2653.26</v>
      </c>
      <c r="D1513">
        <f t="shared" ref="D1513:D1576" si="304">$S$15*(1-EXP(-(B1513/$T$15)))</f>
        <v>3849.7969227848498</v>
      </c>
      <c r="E1513" s="7">
        <f t="shared" ref="E1513:E1576" si="305">(D1513-C1513)^2</f>
        <v>1431700.6075874371</v>
      </c>
      <c r="F1513" s="6" t="str">
        <v>+3.722500E+00</v>
      </c>
      <c r="G1513">
        <f t="shared" si="293"/>
        <v>3.1675</v>
      </c>
      <c r="H1513">
        <v>2261.2799999999997</v>
      </c>
      <c r="I1513">
        <f t="shared" si="297"/>
        <v>4565.6453406175569</v>
      </c>
      <c r="J1513" s="7">
        <f t="shared" si="298"/>
        <v>5310099.6230394701</v>
      </c>
      <c r="K1513" s="6" t="str">
        <v>+3.722500E+00</v>
      </c>
      <c r="L1513">
        <f t="shared" si="300"/>
        <v>3.2625000000000002</v>
      </c>
      <c r="M1513">
        <v>2412.06</v>
      </c>
      <c r="N1513">
        <f t="shared" si="301"/>
        <v>5474.9278180623924</v>
      </c>
      <c r="O1513" s="7">
        <f t="shared" si="302"/>
        <v>9381159.2709222808</v>
      </c>
      <c r="P1513" s="6" t="str">
        <v>+3.722500E+00</v>
      </c>
      <c r="Q1513">
        <f t="shared" si="294"/>
        <v>2.6875</v>
      </c>
      <c r="R1513">
        <v>6391.9800000000005</v>
      </c>
      <c r="S1513">
        <f t="shared" si="299"/>
        <v>6369.3964823031765</v>
      </c>
      <c r="T1513" s="7">
        <f t="shared" si="295"/>
        <v>510.01527156276035</v>
      </c>
      <c r="U1513" s="6" t="str">
        <v>+3.722500E+00</v>
      </c>
      <c r="V1513">
        <f t="shared" si="291"/>
        <v>3.49</v>
      </c>
      <c r="W1513">
        <v>2020.0799999999997</v>
      </c>
      <c r="X1513">
        <f t="shared" si="296"/>
        <v>7180.6450200850868</v>
      </c>
      <c r="Y1513" s="7">
        <f t="shared" si="292"/>
        <v>26631431.326525792</v>
      </c>
    </row>
    <row r="1514" spans="1:25" x14ac:dyDescent="0.4">
      <c r="A1514" s="6" t="str">
        <v>+3.725000E+00</v>
      </c>
      <c r="B1514">
        <f t="shared" si="303"/>
        <v>3.0449999999999999</v>
      </c>
      <c r="C1514">
        <v>2713.56</v>
      </c>
      <c r="D1514">
        <f t="shared" si="304"/>
        <v>3849.7969227848557</v>
      </c>
      <c r="E1514" s="7">
        <f t="shared" si="305"/>
        <v>1291034.3446995984</v>
      </c>
      <c r="F1514" s="6" t="str">
        <v>+3.725000E+00</v>
      </c>
      <c r="G1514">
        <f t="shared" si="293"/>
        <v>3.17</v>
      </c>
      <c r="H1514">
        <v>2231.16</v>
      </c>
      <c r="I1514">
        <f t="shared" si="297"/>
        <v>4565.6453406175588</v>
      </c>
      <c r="J1514" s="7">
        <f t="shared" si="298"/>
        <v>5449821.8055582801</v>
      </c>
      <c r="K1514" s="6" t="str">
        <v>+3.725000E+00</v>
      </c>
      <c r="L1514">
        <f t="shared" si="300"/>
        <v>3.2650000000000001</v>
      </c>
      <c r="M1514">
        <v>2351.7600000000002</v>
      </c>
      <c r="N1514">
        <f t="shared" si="301"/>
        <v>5474.9278180623933</v>
      </c>
      <c r="O1514" s="7">
        <f t="shared" si="302"/>
        <v>9754177.219780609</v>
      </c>
      <c r="P1514" s="6" t="str">
        <v>+3.725000E+00</v>
      </c>
      <c r="Q1514">
        <f t="shared" si="294"/>
        <v>2.6900000000000004</v>
      </c>
      <c r="R1514">
        <v>6271.38</v>
      </c>
      <c r="S1514">
        <f t="shared" si="299"/>
        <v>6369.3964823035112</v>
      </c>
      <c r="T1514" s="7">
        <f t="shared" si="295"/>
        <v>9607.2308031545072</v>
      </c>
      <c r="U1514" s="6" t="str">
        <v>+3.725000E+00</v>
      </c>
      <c r="V1514">
        <f t="shared" si="291"/>
        <v>3.4925000000000002</v>
      </c>
      <c r="W1514">
        <v>1929.66</v>
      </c>
      <c r="X1514">
        <f t="shared" si="296"/>
        <v>7180.6450200850868</v>
      </c>
      <c r="Y1514" s="7">
        <f t="shared" si="292"/>
        <v>27572843.68115798</v>
      </c>
    </row>
    <row r="1515" spans="1:25" x14ac:dyDescent="0.4">
      <c r="A1515" s="6" t="str">
        <v>+3.727500E+00</v>
      </c>
      <c r="B1515">
        <f t="shared" si="303"/>
        <v>3.0474999999999999</v>
      </c>
      <c r="C1515">
        <v>2743.74</v>
      </c>
      <c r="D1515">
        <f t="shared" si="304"/>
        <v>3849.7969227848612</v>
      </c>
      <c r="E1515" s="7">
        <f t="shared" si="305"/>
        <v>1223361.9164403169</v>
      </c>
      <c r="F1515" s="6" t="str">
        <v>+3.727500E+00</v>
      </c>
      <c r="G1515">
        <f t="shared" si="293"/>
        <v>3.1724999999999999</v>
      </c>
      <c r="H1515">
        <v>2291.46</v>
      </c>
      <c r="I1515">
        <f t="shared" si="297"/>
        <v>4565.6453406175606</v>
      </c>
      <c r="J1515" s="7">
        <f t="shared" si="298"/>
        <v>5171918.9634798095</v>
      </c>
      <c r="K1515" s="6" t="str">
        <v>+3.727500E+00</v>
      </c>
      <c r="L1515">
        <f t="shared" si="300"/>
        <v>3.2675000000000001</v>
      </c>
      <c r="M1515">
        <v>2291.46</v>
      </c>
      <c r="N1515">
        <f t="shared" si="301"/>
        <v>5474.9278180623942</v>
      </c>
      <c r="O1515" s="7">
        <f t="shared" si="302"/>
        <v>10134467.348638941</v>
      </c>
      <c r="P1515" s="6" t="str">
        <v>+3.727500E+00</v>
      </c>
      <c r="Q1515">
        <f t="shared" si="294"/>
        <v>2.6924999999999999</v>
      </c>
      <c r="R1515">
        <v>6391.9800000000005</v>
      </c>
      <c r="S1515">
        <f t="shared" si="299"/>
        <v>6369.3964823038377</v>
      </c>
      <c r="T1515" s="7">
        <f t="shared" si="295"/>
        <v>510.01527153289584</v>
      </c>
      <c r="U1515" s="6" t="str">
        <v>+3.727500E+00</v>
      </c>
      <c r="V1515">
        <f t="shared" si="291"/>
        <v>3.4950000000000001</v>
      </c>
      <c r="W1515">
        <v>1899.48</v>
      </c>
      <c r="X1515">
        <f t="shared" si="296"/>
        <v>7180.6450200850868</v>
      </c>
      <c r="Y1515" s="7">
        <f t="shared" si="292"/>
        <v>27890703.96937032</v>
      </c>
    </row>
    <row r="1516" spans="1:25" x14ac:dyDescent="0.4">
      <c r="A1516" s="6" t="str">
        <v>+3.730000E+00</v>
      </c>
      <c r="B1516">
        <f t="shared" si="303"/>
        <v>3.05</v>
      </c>
      <c r="C1516">
        <v>2773.86</v>
      </c>
      <c r="D1516">
        <f t="shared" si="304"/>
        <v>3849.7969227848671</v>
      </c>
      <c r="E1516" s="7">
        <f t="shared" si="305"/>
        <v>1157640.2618117689</v>
      </c>
      <c r="F1516" s="6" t="str">
        <v>+3.730000E+00</v>
      </c>
      <c r="G1516">
        <f t="shared" si="293"/>
        <v>3.1749999999999998</v>
      </c>
      <c r="H1516">
        <v>2291.46</v>
      </c>
      <c r="I1516">
        <f t="shared" si="297"/>
        <v>4565.6453406175633</v>
      </c>
      <c r="J1516" s="7">
        <f t="shared" si="298"/>
        <v>5171918.9634798225</v>
      </c>
      <c r="K1516" s="6" t="str">
        <v>+3.730000E+00</v>
      </c>
      <c r="L1516">
        <f t="shared" si="300"/>
        <v>3.27</v>
      </c>
      <c r="M1516">
        <v>2412.06</v>
      </c>
      <c r="N1516">
        <f t="shared" si="301"/>
        <v>5474.9278180623951</v>
      </c>
      <c r="O1516" s="7">
        <f t="shared" si="302"/>
        <v>9381159.2709222976</v>
      </c>
      <c r="P1516" s="6" t="str">
        <v>+3.730000E+00</v>
      </c>
      <c r="Q1516">
        <f t="shared" si="294"/>
        <v>2.6950000000000003</v>
      </c>
      <c r="R1516">
        <v>6150.7800000000007</v>
      </c>
      <c r="S1516">
        <f t="shared" si="299"/>
        <v>6369.396482304157</v>
      </c>
      <c r="T1516" s="7">
        <f t="shared" si="295"/>
        <v>47793.16633504349</v>
      </c>
      <c r="U1516" s="6" t="str">
        <v>+3.730000E+00</v>
      </c>
      <c r="V1516">
        <f t="shared" si="291"/>
        <v>3.4975000000000001</v>
      </c>
      <c r="W1516">
        <v>1809.06</v>
      </c>
      <c r="X1516">
        <f t="shared" si="296"/>
        <v>7180.6450200850868</v>
      </c>
      <c r="Y1516" s="7">
        <f t="shared" si="292"/>
        <v>28853925.628002509</v>
      </c>
    </row>
    <row r="1517" spans="1:25" x14ac:dyDescent="0.4">
      <c r="A1517" s="6" t="str">
        <v>+3.732500E+00</v>
      </c>
      <c r="B1517">
        <f t="shared" si="303"/>
        <v>3.0524999999999998</v>
      </c>
      <c r="C1517">
        <v>2743.74</v>
      </c>
      <c r="D1517">
        <f t="shared" si="304"/>
        <v>3849.7969227848721</v>
      </c>
      <c r="E1517" s="7">
        <f t="shared" si="305"/>
        <v>1223361.9164403409</v>
      </c>
      <c r="F1517" s="6" t="str">
        <v>+3.732500E+00</v>
      </c>
      <c r="G1517">
        <f t="shared" si="293"/>
        <v>3.1774999999999998</v>
      </c>
      <c r="H1517">
        <v>2381.8799999999997</v>
      </c>
      <c r="I1517">
        <f t="shared" si="297"/>
        <v>4565.6453406175642</v>
      </c>
      <c r="J1517" s="7">
        <f t="shared" si="298"/>
        <v>4768831.0628825482</v>
      </c>
      <c r="K1517" s="6" t="str">
        <v>+3.732500E+00</v>
      </c>
      <c r="L1517">
        <f t="shared" si="300"/>
        <v>3.2725</v>
      </c>
      <c r="M1517">
        <v>2412.06</v>
      </c>
      <c r="N1517">
        <f t="shared" si="301"/>
        <v>5474.927818062396</v>
      </c>
      <c r="O1517" s="7">
        <f t="shared" si="302"/>
        <v>9381159.2709223032</v>
      </c>
      <c r="P1517" s="6" t="str">
        <v>+3.732500E+00</v>
      </c>
      <c r="Q1517">
        <f t="shared" si="294"/>
        <v>2.6974999999999998</v>
      </c>
      <c r="R1517">
        <v>6271.38</v>
      </c>
      <c r="S1517">
        <f t="shared" si="299"/>
        <v>6369.3964823044671</v>
      </c>
      <c r="T1517" s="7">
        <f t="shared" si="295"/>
        <v>9607.2308033418904</v>
      </c>
      <c r="U1517" s="6" t="str">
        <v>+3.732500E+00</v>
      </c>
      <c r="V1517">
        <f t="shared" si="291"/>
        <v>3.5</v>
      </c>
      <c r="W1517">
        <v>1839.18</v>
      </c>
      <c r="X1517">
        <f t="shared" si="296"/>
        <v>7180.6450200850868</v>
      </c>
      <c r="Y1517" s="7">
        <f t="shared" si="292"/>
        <v>28531248.560792573</v>
      </c>
    </row>
    <row r="1518" spans="1:25" x14ac:dyDescent="0.4">
      <c r="A1518" s="6" t="str">
        <v>+3.735000E+00</v>
      </c>
      <c r="B1518">
        <f t="shared" si="303"/>
        <v>3.0549999999999997</v>
      </c>
      <c r="C1518">
        <v>2713.56</v>
      </c>
      <c r="D1518">
        <f t="shared" si="304"/>
        <v>3849.7969227848776</v>
      </c>
      <c r="E1518" s="7">
        <f t="shared" si="305"/>
        <v>1291034.344699648</v>
      </c>
      <c r="F1518" s="6" t="str">
        <v>+3.735000E+00</v>
      </c>
      <c r="G1518">
        <f t="shared" si="293"/>
        <v>3.1799999999999997</v>
      </c>
      <c r="H1518">
        <v>2291.46</v>
      </c>
      <c r="I1518">
        <f t="shared" si="297"/>
        <v>4565.6453406175669</v>
      </c>
      <c r="J1518" s="7">
        <f t="shared" si="298"/>
        <v>5171918.9634798393</v>
      </c>
      <c r="K1518" s="6" t="str">
        <v>+3.735000E+00</v>
      </c>
      <c r="L1518">
        <f t="shared" si="300"/>
        <v>3.2749999999999999</v>
      </c>
      <c r="M1518">
        <v>2351.7600000000002</v>
      </c>
      <c r="N1518">
        <f t="shared" si="301"/>
        <v>5474.9278180623969</v>
      </c>
      <c r="O1518" s="7">
        <f t="shared" si="302"/>
        <v>9754177.2197806314</v>
      </c>
      <c r="P1518" s="6" t="str">
        <v>+3.735000E+00</v>
      </c>
      <c r="Q1518">
        <f t="shared" si="294"/>
        <v>2.7</v>
      </c>
      <c r="R1518">
        <v>6211.08</v>
      </c>
      <c r="S1518">
        <f t="shared" si="299"/>
        <v>6369.39648230477</v>
      </c>
      <c r="T1518" s="7">
        <f t="shared" si="295"/>
        <v>25064.108569356562</v>
      </c>
      <c r="U1518" s="6" t="str">
        <v>+3.735000E+00</v>
      </c>
      <c r="V1518">
        <f t="shared" si="291"/>
        <v>3.5024999999999999</v>
      </c>
      <c r="W1518">
        <v>1929.66</v>
      </c>
      <c r="X1518">
        <f t="shared" si="296"/>
        <v>7180.6450200850868</v>
      </c>
      <c r="Y1518" s="7">
        <f t="shared" si="292"/>
        <v>27572843.68115798</v>
      </c>
    </row>
    <row r="1519" spans="1:25" x14ac:dyDescent="0.4">
      <c r="A1519" s="6" t="str">
        <v>+3.737500E+00</v>
      </c>
      <c r="B1519">
        <f t="shared" si="303"/>
        <v>3.0574999999999997</v>
      </c>
      <c r="C1519">
        <v>2683.44</v>
      </c>
      <c r="D1519">
        <f t="shared" si="304"/>
        <v>3849.7969227848826</v>
      </c>
      <c r="E1519" s="7">
        <f t="shared" si="305"/>
        <v>1360388.4713282203</v>
      </c>
      <c r="F1519" s="6" t="str">
        <v>+3.737500E+00</v>
      </c>
      <c r="G1519">
        <f t="shared" si="293"/>
        <v>3.1824999999999997</v>
      </c>
      <c r="H1519">
        <v>2381.8799999999997</v>
      </c>
      <c r="I1519">
        <f t="shared" si="297"/>
        <v>4565.6453406175679</v>
      </c>
      <c r="J1519" s="7">
        <f t="shared" si="298"/>
        <v>4768831.062882564</v>
      </c>
      <c r="K1519" s="6" t="str">
        <v>+3.737500E+00</v>
      </c>
      <c r="L1519">
        <f t="shared" si="300"/>
        <v>3.2774999999999999</v>
      </c>
      <c r="M1519">
        <v>2381.8799999999997</v>
      </c>
      <c r="N1519">
        <f t="shared" si="301"/>
        <v>5474.9278180623978</v>
      </c>
      <c r="O1519" s="7">
        <f t="shared" si="302"/>
        <v>9566944.8048205618</v>
      </c>
      <c r="P1519" s="6" t="str">
        <v>+3.737500E+00</v>
      </c>
      <c r="Q1519">
        <f t="shared" si="294"/>
        <v>2.7024999999999997</v>
      </c>
      <c r="R1519">
        <v>6271.38</v>
      </c>
      <c r="S1519">
        <f t="shared" si="299"/>
        <v>6369.3964823050655</v>
      </c>
      <c r="T1519" s="7">
        <f t="shared" si="295"/>
        <v>9607.2308034592061</v>
      </c>
      <c r="U1519" s="6" t="str">
        <v>+3.737500E+00</v>
      </c>
      <c r="V1519">
        <f t="shared" si="291"/>
        <v>3.5049999999999999</v>
      </c>
      <c r="W1519">
        <v>1929.66</v>
      </c>
      <c r="X1519">
        <f t="shared" si="296"/>
        <v>7180.6450200850877</v>
      </c>
      <c r="Y1519" s="7">
        <f t="shared" si="292"/>
        <v>27572843.681157991</v>
      </c>
    </row>
    <row r="1520" spans="1:25" x14ac:dyDescent="0.4">
      <c r="A1520" s="6" t="str">
        <v>+3.740000E+00</v>
      </c>
      <c r="B1520">
        <f t="shared" si="303"/>
        <v>3.06</v>
      </c>
      <c r="C1520">
        <v>2773.86</v>
      </c>
      <c r="D1520">
        <f t="shared" si="304"/>
        <v>3849.7969227848876</v>
      </c>
      <c r="E1520" s="7">
        <f t="shared" si="305"/>
        <v>1157640.2618118129</v>
      </c>
      <c r="F1520" s="6" t="str">
        <v>+3.740000E+00</v>
      </c>
      <c r="G1520">
        <f t="shared" si="293"/>
        <v>3.1850000000000001</v>
      </c>
      <c r="H1520">
        <v>2532.66</v>
      </c>
      <c r="I1520">
        <f t="shared" si="297"/>
        <v>4565.6453406175697</v>
      </c>
      <c r="J1520" s="7">
        <f t="shared" si="298"/>
        <v>4133029.3951659366</v>
      </c>
      <c r="K1520" s="6" t="str">
        <v>+3.740000E+00</v>
      </c>
      <c r="L1520">
        <f t="shared" si="300"/>
        <v>3.2800000000000002</v>
      </c>
      <c r="M1520">
        <v>2412.06</v>
      </c>
      <c r="N1520">
        <f t="shared" si="301"/>
        <v>5474.9278180623987</v>
      </c>
      <c r="O1520" s="7">
        <f t="shared" si="302"/>
        <v>9381159.27092232</v>
      </c>
      <c r="P1520" s="6" t="str">
        <v>+3.740000E+00</v>
      </c>
      <c r="Q1520">
        <f t="shared" si="294"/>
        <v>2.7050000000000001</v>
      </c>
      <c r="R1520">
        <v>6271.38</v>
      </c>
      <c r="S1520">
        <f t="shared" si="299"/>
        <v>6369.3964823053539</v>
      </c>
      <c r="T1520" s="7">
        <f t="shared" si="295"/>
        <v>9607.2308035157239</v>
      </c>
      <c r="U1520" s="6" t="str">
        <v>+3.740000E+00</v>
      </c>
      <c r="V1520">
        <f t="shared" si="291"/>
        <v>3.5075000000000003</v>
      </c>
      <c r="W1520">
        <v>1929.66</v>
      </c>
      <c r="X1520">
        <f t="shared" si="296"/>
        <v>7180.6450200850877</v>
      </c>
      <c r="Y1520" s="7">
        <f t="shared" si="292"/>
        <v>27572843.681157991</v>
      </c>
    </row>
    <row r="1521" spans="1:25" x14ac:dyDescent="0.4">
      <c r="A1521" s="6" t="str">
        <v>+3.742500E+00</v>
      </c>
      <c r="B1521">
        <f t="shared" si="303"/>
        <v>3.0625</v>
      </c>
      <c r="C1521">
        <v>2743.74</v>
      </c>
      <c r="D1521">
        <f t="shared" si="304"/>
        <v>3849.7969227848926</v>
      </c>
      <c r="E1521" s="7">
        <f t="shared" si="305"/>
        <v>1223361.9164403863</v>
      </c>
      <c r="F1521" s="6" t="str">
        <v>+3.742500E+00</v>
      </c>
      <c r="G1521">
        <f t="shared" si="293"/>
        <v>3.1875</v>
      </c>
      <c r="H1521">
        <v>2291.46</v>
      </c>
      <c r="I1521">
        <f t="shared" si="297"/>
        <v>4565.6453406175715</v>
      </c>
      <c r="J1521" s="7">
        <f t="shared" si="298"/>
        <v>5171918.9634798598</v>
      </c>
      <c r="K1521" s="6" t="str">
        <v>+3.742500E+00</v>
      </c>
      <c r="L1521">
        <f t="shared" si="300"/>
        <v>3.2825000000000002</v>
      </c>
      <c r="M1521">
        <v>2381.8799999999997</v>
      </c>
      <c r="N1521">
        <f t="shared" si="301"/>
        <v>5474.9278180623996</v>
      </c>
      <c r="O1521" s="7">
        <f t="shared" si="302"/>
        <v>9566944.804820573</v>
      </c>
      <c r="P1521" s="6" t="str">
        <v>+3.742500E+00</v>
      </c>
      <c r="Q1521">
        <f t="shared" si="294"/>
        <v>2.7075000000000005</v>
      </c>
      <c r="R1521">
        <v>6271.38</v>
      </c>
      <c r="S1521">
        <f t="shared" si="299"/>
        <v>6369.3964823056349</v>
      </c>
      <c r="T1521" s="7">
        <f t="shared" si="295"/>
        <v>9607.2308035708156</v>
      </c>
      <c r="U1521" s="6" t="str">
        <v>+3.742500E+00</v>
      </c>
      <c r="V1521">
        <f t="shared" si="291"/>
        <v>3.5100000000000002</v>
      </c>
      <c r="W1521">
        <v>1929.66</v>
      </c>
      <c r="X1521">
        <f t="shared" si="296"/>
        <v>7180.6450200850877</v>
      </c>
      <c r="Y1521" s="7">
        <f t="shared" si="292"/>
        <v>27572843.681157991</v>
      </c>
    </row>
    <row r="1522" spans="1:25" x14ac:dyDescent="0.4">
      <c r="A1522" s="6" t="str">
        <v>+3.745000E+00</v>
      </c>
      <c r="B1522">
        <f t="shared" si="303"/>
        <v>3.0649999999999999</v>
      </c>
      <c r="C1522">
        <v>2653.26</v>
      </c>
      <c r="D1522">
        <f t="shared" si="304"/>
        <v>3849.7969227848971</v>
      </c>
      <c r="E1522" s="7">
        <f t="shared" si="305"/>
        <v>1431700.6075875503</v>
      </c>
      <c r="F1522" s="6" t="str">
        <v>+3.745000E+00</v>
      </c>
      <c r="G1522">
        <f t="shared" si="293"/>
        <v>3.19</v>
      </c>
      <c r="H1522">
        <v>2351.7600000000002</v>
      </c>
      <c r="I1522">
        <f t="shared" si="297"/>
        <v>4565.6453406175733</v>
      </c>
      <c r="J1522" s="7">
        <f t="shared" si="298"/>
        <v>4901288.3014013879</v>
      </c>
      <c r="K1522" s="6" t="str">
        <v>+3.745000E+00</v>
      </c>
      <c r="L1522">
        <f t="shared" si="300"/>
        <v>3.2850000000000001</v>
      </c>
      <c r="M1522">
        <v>2291.46</v>
      </c>
      <c r="N1522">
        <f t="shared" si="301"/>
        <v>5474.9278180623996</v>
      </c>
      <c r="O1522" s="7">
        <f t="shared" si="302"/>
        <v>10134467.348638976</v>
      </c>
      <c r="P1522" s="6" t="str">
        <v>+3.745000E+00</v>
      </c>
      <c r="Q1522">
        <f t="shared" si="294"/>
        <v>2.71</v>
      </c>
      <c r="R1522">
        <v>6211.08</v>
      </c>
      <c r="S1522">
        <f t="shared" si="299"/>
        <v>6369.3964823059096</v>
      </c>
      <c r="T1522" s="7">
        <f t="shared" si="295"/>
        <v>25064.108569717398</v>
      </c>
      <c r="U1522" s="6" t="str">
        <v>+3.745000E+00</v>
      </c>
      <c r="V1522">
        <f t="shared" si="291"/>
        <v>3.5125000000000002</v>
      </c>
      <c r="W1522">
        <v>1869.36</v>
      </c>
      <c r="X1522">
        <f t="shared" si="296"/>
        <v>7180.6450200850877</v>
      </c>
      <c r="Y1522" s="7">
        <f t="shared" si="292"/>
        <v>28209748.564580254</v>
      </c>
    </row>
    <row r="1523" spans="1:25" x14ac:dyDescent="0.4">
      <c r="A1523" s="6" t="str">
        <v>+3.747500E+00</v>
      </c>
      <c r="B1523">
        <f t="shared" si="303"/>
        <v>3.0674999999999999</v>
      </c>
      <c r="C1523">
        <v>2743.74</v>
      </c>
      <c r="D1523">
        <f t="shared" si="304"/>
        <v>3849.7969227849021</v>
      </c>
      <c r="E1523" s="7">
        <f t="shared" si="305"/>
        <v>1223361.9164404073</v>
      </c>
      <c r="F1523" s="6" t="str">
        <v>+3.747500E+00</v>
      </c>
      <c r="G1523">
        <f t="shared" si="293"/>
        <v>3.1924999999999999</v>
      </c>
      <c r="H1523">
        <v>2321.58</v>
      </c>
      <c r="I1523">
        <f t="shared" si="297"/>
        <v>4565.6453406175742</v>
      </c>
      <c r="J1523" s="7">
        <f t="shared" si="298"/>
        <v>5035829.2529610693</v>
      </c>
      <c r="K1523" s="6" t="str">
        <v>+3.747500E+00</v>
      </c>
      <c r="L1523">
        <f t="shared" si="300"/>
        <v>3.2875000000000001</v>
      </c>
      <c r="M1523">
        <v>2381.8799999999997</v>
      </c>
      <c r="N1523">
        <f t="shared" si="301"/>
        <v>5474.9278180624005</v>
      </c>
      <c r="O1523" s="7">
        <f t="shared" si="302"/>
        <v>9566944.8048205785</v>
      </c>
      <c r="P1523" s="6" t="str">
        <v>+3.747500E+00</v>
      </c>
      <c r="Q1523">
        <f t="shared" si="294"/>
        <v>2.7125000000000004</v>
      </c>
      <c r="R1523">
        <v>6361.8</v>
      </c>
      <c r="S1523">
        <f t="shared" si="299"/>
        <v>6369.3964823061769</v>
      </c>
      <c r="T1523" s="7">
        <f t="shared" si="295"/>
        <v>57.706543428056698</v>
      </c>
      <c r="U1523" s="6" t="str">
        <v>+3.747500E+00</v>
      </c>
      <c r="V1523">
        <f t="shared" si="291"/>
        <v>3.5150000000000001</v>
      </c>
      <c r="W1523">
        <v>1809.06</v>
      </c>
      <c r="X1523">
        <f t="shared" si="296"/>
        <v>7180.6450200850877</v>
      </c>
      <c r="Y1523" s="7">
        <f t="shared" si="292"/>
        <v>28853925.628002509</v>
      </c>
    </row>
    <row r="1524" spans="1:25" x14ac:dyDescent="0.4">
      <c r="A1524" s="6" t="str">
        <v>+3.750000E+00</v>
      </c>
      <c r="B1524">
        <f t="shared" si="303"/>
        <v>3.07</v>
      </c>
      <c r="C1524">
        <v>2773.86</v>
      </c>
      <c r="D1524">
        <f t="shared" si="304"/>
        <v>3849.7969227849062</v>
      </c>
      <c r="E1524" s="7">
        <f t="shared" si="305"/>
        <v>1157640.2618118529</v>
      </c>
      <c r="F1524" s="6" t="str">
        <v>+3.750000E+00</v>
      </c>
      <c r="G1524">
        <f t="shared" si="293"/>
        <v>3.1949999999999998</v>
      </c>
      <c r="H1524">
        <v>2170.8599999999997</v>
      </c>
      <c r="I1524">
        <f t="shared" si="297"/>
        <v>4565.645340617576</v>
      </c>
      <c r="J1524" s="7">
        <f t="shared" si="298"/>
        <v>5734996.8276368417</v>
      </c>
      <c r="K1524" s="6" t="str">
        <v>+3.750000E+00</v>
      </c>
      <c r="L1524">
        <f t="shared" si="300"/>
        <v>3.29</v>
      </c>
      <c r="M1524">
        <v>2412.06</v>
      </c>
      <c r="N1524">
        <f t="shared" si="301"/>
        <v>5474.9278180624015</v>
      </c>
      <c r="O1524" s="7">
        <f t="shared" si="302"/>
        <v>9381159.2709223367</v>
      </c>
      <c r="P1524" s="6" t="str">
        <v>+3.750000E+00</v>
      </c>
      <c r="Q1524">
        <f t="shared" si="294"/>
        <v>2.7149999999999999</v>
      </c>
      <c r="R1524">
        <v>6271.38</v>
      </c>
      <c r="S1524">
        <f t="shared" si="299"/>
        <v>6369.396482306438</v>
      </c>
      <c r="T1524" s="7">
        <f t="shared" si="295"/>
        <v>9607.2308037282473</v>
      </c>
      <c r="U1524" s="6" t="str">
        <v>+3.750000E+00</v>
      </c>
      <c r="V1524">
        <f t="shared" si="291"/>
        <v>3.5175000000000001</v>
      </c>
      <c r="W1524">
        <v>1809.06</v>
      </c>
      <c r="X1524">
        <f t="shared" si="296"/>
        <v>7180.6450200850877</v>
      </c>
      <c r="Y1524" s="7">
        <f t="shared" si="292"/>
        <v>28853925.628002509</v>
      </c>
    </row>
    <row r="1525" spans="1:25" x14ac:dyDescent="0.4">
      <c r="A1525" s="6" t="str">
        <v>+3.752500E+00</v>
      </c>
      <c r="B1525">
        <f t="shared" si="303"/>
        <v>3.0724999999999998</v>
      </c>
      <c r="C1525">
        <v>2743.74</v>
      </c>
      <c r="D1525">
        <f t="shared" si="304"/>
        <v>3849.7969227849112</v>
      </c>
      <c r="E1525" s="7">
        <f t="shared" si="305"/>
        <v>1223361.9164404275</v>
      </c>
      <c r="F1525" s="6" t="str">
        <v>+3.752500E+00</v>
      </c>
      <c r="G1525">
        <f t="shared" si="293"/>
        <v>3.1974999999999998</v>
      </c>
      <c r="H1525">
        <v>2412.06</v>
      </c>
      <c r="I1525">
        <f t="shared" si="297"/>
        <v>4565.6453406175779</v>
      </c>
      <c r="J1525" s="7">
        <f t="shared" si="298"/>
        <v>4637929.8193229288</v>
      </c>
      <c r="K1525" s="6" t="str">
        <v>+3.752500E+00</v>
      </c>
      <c r="L1525">
        <f t="shared" si="300"/>
        <v>3.2925</v>
      </c>
      <c r="M1525">
        <v>2381.8799999999997</v>
      </c>
      <c r="N1525">
        <f t="shared" si="301"/>
        <v>5474.9278180624024</v>
      </c>
      <c r="O1525" s="7">
        <f t="shared" si="302"/>
        <v>9566944.8048205897</v>
      </c>
      <c r="P1525" s="6" t="str">
        <v>+3.752500E+00</v>
      </c>
      <c r="Q1525">
        <f t="shared" si="294"/>
        <v>2.7175000000000002</v>
      </c>
      <c r="R1525">
        <v>6150.7800000000007</v>
      </c>
      <c r="S1525">
        <f t="shared" si="299"/>
        <v>6369.3964823066926</v>
      </c>
      <c r="T1525" s="7">
        <f t="shared" si="295"/>
        <v>47793.166336152164</v>
      </c>
      <c r="U1525" s="6" t="str">
        <v>+3.752500E+00</v>
      </c>
      <c r="V1525">
        <f t="shared" ref="V1525:V1588" si="306">U1525-U$117</f>
        <v>3.52</v>
      </c>
      <c r="W1525">
        <v>1839.18</v>
      </c>
      <c r="X1525">
        <f t="shared" si="296"/>
        <v>7180.6450200850877</v>
      </c>
      <c r="Y1525" s="7">
        <f t="shared" ref="Y1525:Y1588" si="307">(X1525-W1525)^2</f>
        <v>28531248.560792584</v>
      </c>
    </row>
    <row r="1526" spans="1:25" x14ac:dyDescent="0.4">
      <c r="A1526" s="6" t="str">
        <v>+3.755000E+00</v>
      </c>
      <c r="B1526">
        <f t="shared" si="303"/>
        <v>3.0749999999999997</v>
      </c>
      <c r="C1526">
        <v>2713.56</v>
      </c>
      <c r="D1526">
        <f t="shared" si="304"/>
        <v>3849.7969227849153</v>
      </c>
      <c r="E1526" s="7">
        <f t="shared" si="305"/>
        <v>1291034.3446997337</v>
      </c>
      <c r="F1526" s="6" t="str">
        <v>+3.755000E+00</v>
      </c>
      <c r="G1526">
        <f t="shared" ref="G1526:G1589" si="308">F1526-F$246</f>
        <v>3.1999999999999997</v>
      </c>
      <c r="H1526">
        <v>2291.46</v>
      </c>
      <c r="I1526">
        <f t="shared" si="297"/>
        <v>4565.6453406175788</v>
      </c>
      <c r="J1526" s="7">
        <f t="shared" si="298"/>
        <v>5171918.9634798924</v>
      </c>
      <c r="K1526" s="6" t="str">
        <v>+3.755000E+00</v>
      </c>
      <c r="L1526">
        <f t="shared" si="300"/>
        <v>3.2949999999999999</v>
      </c>
      <c r="M1526">
        <v>2412.06</v>
      </c>
      <c r="N1526">
        <f t="shared" si="301"/>
        <v>5474.9278180624033</v>
      </c>
      <c r="O1526" s="7">
        <f t="shared" si="302"/>
        <v>9381159.2709223479</v>
      </c>
      <c r="P1526" s="6" t="str">
        <v>+3.755000E+00</v>
      </c>
      <c r="Q1526">
        <f t="shared" ref="Q1526:Q1589" si="309">P1526-P$438</f>
        <v>2.7199999999999998</v>
      </c>
      <c r="R1526">
        <v>6211.08</v>
      </c>
      <c r="S1526">
        <f t="shared" si="299"/>
        <v>6369.39648230694</v>
      </c>
      <c r="T1526" s="7">
        <f t="shared" ref="T1526:T1589" si="310">(S1526-R1526)^2</f>
        <v>25064.108570043674</v>
      </c>
      <c r="U1526" s="6" t="str">
        <v>+3.755000E+00</v>
      </c>
      <c r="V1526">
        <f t="shared" si="306"/>
        <v>3.5225</v>
      </c>
      <c r="W1526">
        <v>1748.76</v>
      </c>
      <c r="X1526">
        <f t="shared" ref="X1526:X1589" si="311">$S$19*(1-EXP(-(V1526/$T$19)))</f>
        <v>7180.6450200850877</v>
      </c>
      <c r="Y1526" s="7">
        <f t="shared" si="307"/>
        <v>29505374.871424772</v>
      </c>
    </row>
    <row r="1527" spans="1:25" x14ac:dyDescent="0.4">
      <c r="A1527" s="6" t="str">
        <v>+3.757500E+00</v>
      </c>
      <c r="B1527">
        <f t="shared" si="303"/>
        <v>3.0774999999999997</v>
      </c>
      <c r="C1527">
        <v>2743.74</v>
      </c>
      <c r="D1527">
        <f t="shared" si="304"/>
        <v>3849.7969227849194</v>
      </c>
      <c r="E1527" s="7">
        <f t="shared" si="305"/>
        <v>1223361.9164404457</v>
      </c>
      <c r="F1527" s="6" t="str">
        <v>+3.757500E+00</v>
      </c>
      <c r="G1527">
        <f t="shared" si="308"/>
        <v>3.2024999999999997</v>
      </c>
      <c r="H1527">
        <v>2321.58</v>
      </c>
      <c r="I1527">
        <f t="shared" ref="I1527:I1590" si="312">$S$16*(1-EXP(-(G1527/$T$16)))</f>
        <v>4565.6453406175806</v>
      </c>
      <c r="J1527" s="7">
        <f t="shared" ref="J1527:J1590" si="313">(I1527-H1527)^2</f>
        <v>5035829.2529610982</v>
      </c>
      <c r="K1527" s="6" t="str">
        <v>+3.757500E+00</v>
      </c>
      <c r="L1527">
        <f t="shared" si="300"/>
        <v>3.2974999999999999</v>
      </c>
      <c r="M1527">
        <v>2412.06</v>
      </c>
      <c r="N1527">
        <f t="shared" si="301"/>
        <v>5474.9278180624033</v>
      </c>
      <c r="O1527" s="7">
        <f t="shared" si="302"/>
        <v>9381159.2709223479</v>
      </c>
      <c r="P1527" s="6" t="str">
        <v>+3.757500E+00</v>
      </c>
      <c r="Q1527">
        <f t="shared" si="309"/>
        <v>2.7225000000000001</v>
      </c>
      <c r="R1527">
        <v>6271.38</v>
      </c>
      <c r="S1527">
        <f t="shared" ref="S1527:S1590" si="314">$S$18*(1-EXP(-(Q1527/$T$18)))</f>
        <v>6369.3964823071829</v>
      </c>
      <c r="T1527" s="7">
        <f t="shared" si="310"/>
        <v>9607.2308038742667</v>
      </c>
      <c r="U1527" s="6" t="str">
        <v>+3.757500E+00</v>
      </c>
      <c r="V1527">
        <f t="shared" si="306"/>
        <v>3.5249999999999999</v>
      </c>
      <c r="W1527">
        <v>1718.58</v>
      </c>
      <c r="X1527">
        <f t="shared" si="311"/>
        <v>7180.6450200850877</v>
      </c>
      <c r="Y1527" s="7">
        <f t="shared" si="307"/>
        <v>29834154.28363711</v>
      </c>
    </row>
    <row r="1528" spans="1:25" x14ac:dyDescent="0.4">
      <c r="A1528" s="6" t="str">
        <v>+3.760000E+00</v>
      </c>
      <c r="B1528">
        <f t="shared" si="303"/>
        <v>3.0799999999999996</v>
      </c>
      <c r="C1528">
        <v>2773.86</v>
      </c>
      <c r="D1528">
        <f t="shared" si="304"/>
        <v>3849.7969227849235</v>
      </c>
      <c r="E1528" s="7">
        <f t="shared" si="305"/>
        <v>1157640.2618118902</v>
      </c>
      <c r="F1528" s="6" t="str">
        <v>+3.760000E+00</v>
      </c>
      <c r="G1528">
        <f t="shared" si="308"/>
        <v>3.2049999999999996</v>
      </c>
      <c r="H1528">
        <v>2412.06</v>
      </c>
      <c r="I1528">
        <f t="shared" si="312"/>
        <v>4565.6453406175815</v>
      </c>
      <c r="J1528" s="7">
        <f t="shared" si="313"/>
        <v>4637929.8193229446</v>
      </c>
      <c r="K1528" s="6" t="str">
        <v>+3.760000E+00</v>
      </c>
      <c r="L1528">
        <f t="shared" si="300"/>
        <v>3.3</v>
      </c>
      <c r="M1528">
        <v>2412.06</v>
      </c>
      <c r="N1528">
        <f t="shared" si="301"/>
        <v>5474.9278180624042</v>
      </c>
      <c r="O1528" s="7">
        <f t="shared" si="302"/>
        <v>9381159.2709223535</v>
      </c>
      <c r="P1528" s="6" t="str">
        <v>+3.760000E+00</v>
      </c>
      <c r="Q1528">
        <f t="shared" si="309"/>
        <v>2.7249999999999996</v>
      </c>
      <c r="R1528">
        <v>6271.38</v>
      </c>
      <c r="S1528">
        <f t="shared" si="314"/>
        <v>6369.3964823074175</v>
      </c>
      <c r="T1528" s="7">
        <f t="shared" si="310"/>
        <v>9607.2308039202671</v>
      </c>
      <c r="U1528" s="6" t="str">
        <v>+3.760000E+00</v>
      </c>
      <c r="V1528">
        <f t="shared" si="306"/>
        <v>3.5274999999999999</v>
      </c>
      <c r="W1528">
        <v>1688.46</v>
      </c>
      <c r="X1528">
        <f t="shared" si="311"/>
        <v>7180.6450200850877</v>
      </c>
      <c r="Y1528" s="7">
        <f t="shared" si="307"/>
        <v>30164096.294847034</v>
      </c>
    </row>
    <row r="1529" spans="1:25" x14ac:dyDescent="0.4">
      <c r="A1529" s="6" t="str">
        <v>+3.762500E+00</v>
      </c>
      <c r="B1529">
        <f t="shared" si="303"/>
        <v>3.0825</v>
      </c>
      <c r="C1529">
        <v>2653.26</v>
      </c>
      <c r="D1529">
        <f t="shared" si="304"/>
        <v>3849.7969227849276</v>
      </c>
      <c r="E1529" s="7">
        <f t="shared" si="305"/>
        <v>1431700.6075876232</v>
      </c>
      <c r="F1529" s="6" t="str">
        <v>+3.762500E+00</v>
      </c>
      <c r="G1529">
        <f t="shared" si="308"/>
        <v>3.2075</v>
      </c>
      <c r="H1529">
        <v>2351.7600000000002</v>
      </c>
      <c r="I1529">
        <f t="shared" si="312"/>
        <v>4565.6453406175833</v>
      </c>
      <c r="J1529" s="7">
        <f t="shared" si="313"/>
        <v>4901288.3014014317</v>
      </c>
      <c r="K1529" s="6" t="str">
        <v>+3.762500E+00</v>
      </c>
      <c r="L1529">
        <f t="shared" si="300"/>
        <v>3.3025000000000002</v>
      </c>
      <c r="M1529">
        <v>2291.46</v>
      </c>
      <c r="N1529">
        <f t="shared" si="301"/>
        <v>5474.9278180624051</v>
      </c>
      <c r="O1529" s="7">
        <f t="shared" si="302"/>
        <v>10134467.34863901</v>
      </c>
      <c r="P1529" s="6" t="str">
        <v>+3.762500E+00</v>
      </c>
      <c r="Q1529">
        <f t="shared" si="309"/>
        <v>2.7275</v>
      </c>
      <c r="R1529">
        <v>6241.2</v>
      </c>
      <c r="S1529">
        <f t="shared" si="314"/>
        <v>6369.3964823076485</v>
      </c>
      <c r="T1529" s="7">
        <f t="shared" si="310"/>
        <v>16434.338076055283</v>
      </c>
      <c r="U1529" s="6" t="str">
        <v>+3.762500E+00</v>
      </c>
      <c r="V1529">
        <f t="shared" si="306"/>
        <v>3.5300000000000002</v>
      </c>
      <c r="W1529">
        <v>1778.88</v>
      </c>
      <c r="X1529">
        <f t="shared" si="311"/>
        <v>7180.6450200850877</v>
      </c>
      <c r="Y1529" s="7">
        <f t="shared" si="307"/>
        <v>29179065.332214847</v>
      </c>
    </row>
    <row r="1530" spans="1:25" x14ac:dyDescent="0.4">
      <c r="A1530" s="6" t="str">
        <v>+3.765000E+00</v>
      </c>
      <c r="B1530">
        <f t="shared" si="303"/>
        <v>3.085</v>
      </c>
      <c r="C1530">
        <v>2532.66</v>
      </c>
      <c r="D1530">
        <f t="shared" si="304"/>
        <v>3849.7969227849317</v>
      </c>
      <c r="E1530" s="7">
        <f t="shared" si="305"/>
        <v>1734849.6733633594</v>
      </c>
      <c r="F1530" s="6" t="str">
        <v>+3.765000E+00</v>
      </c>
      <c r="G1530">
        <f t="shared" si="308"/>
        <v>3.21</v>
      </c>
      <c r="H1530">
        <v>2291.46</v>
      </c>
      <c r="I1530">
        <f t="shared" si="312"/>
        <v>4565.6453406175851</v>
      </c>
      <c r="J1530" s="7">
        <f t="shared" si="313"/>
        <v>5171918.9634799212</v>
      </c>
      <c r="K1530" s="6" t="str">
        <v>+3.765000E+00</v>
      </c>
      <c r="L1530">
        <f t="shared" si="300"/>
        <v>3.3050000000000002</v>
      </c>
      <c r="M1530">
        <v>2412.06</v>
      </c>
      <c r="N1530">
        <f t="shared" si="301"/>
        <v>5474.9278180624051</v>
      </c>
      <c r="O1530" s="7">
        <f t="shared" si="302"/>
        <v>9381159.2709223591</v>
      </c>
      <c r="P1530" s="6" t="str">
        <v>+3.765000E+00</v>
      </c>
      <c r="Q1530">
        <f t="shared" si="309"/>
        <v>2.7300000000000004</v>
      </c>
      <c r="R1530">
        <v>6331.6799999999994</v>
      </c>
      <c r="S1530">
        <f t="shared" si="314"/>
        <v>6369.3964823078722</v>
      </c>
      <c r="T1530" s="7">
        <f t="shared" si="310"/>
        <v>1422.5330376800869</v>
      </c>
      <c r="U1530" s="6" t="str">
        <v>+3.765000E+00</v>
      </c>
      <c r="V1530">
        <f t="shared" si="306"/>
        <v>3.5325000000000002</v>
      </c>
      <c r="W1530">
        <v>1628.16</v>
      </c>
      <c r="X1530">
        <f t="shared" si="311"/>
        <v>7180.6450200850877</v>
      </c>
      <c r="Y1530" s="7">
        <f t="shared" si="307"/>
        <v>30830089.898269299</v>
      </c>
    </row>
    <row r="1531" spans="1:25" x14ac:dyDescent="0.4">
      <c r="A1531" s="6" t="str">
        <v>+3.767500E+00</v>
      </c>
      <c r="B1531">
        <f t="shared" si="303"/>
        <v>3.0874999999999999</v>
      </c>
      <c r="C1531">
        <v>2653.26</v>
      </c>
      <c r="D1531">
        <f t="shared" si="304"/>
        <v>3849.7969227849353</v>
      </c>
      <c r="E1531" s="7">
        <f t="shared" si="305"/>
        <v>1431700.6075876418</v>
      </c>
      <c r="F1531" s="6" t="str">
        <v>+3.767500E+00</v>
      </c>
      <c r="G1531">
        <f t="shared" si="308"/>
        <v>3.2124999999999999</v>
      </c>
      <c r="H1531">
        <v>2321.58</v>
      </c>
      <c r="I1531">
        <f t="shared" si="312"/>
        <v>4565.645340617586</v>
      </c>
      <c r="J1531" s="7">
        <f t="shared" si="313"/>
        <v>5035829.2529611224</v>
      </c>
      <c r="K1531" s="6" t="str">
        <v>+3.767500E+00</v>
      </c>
      <c r="L1531">
        <f t="shared" si="300"/>
        <v>3.3075000000000001</v>
      </c>
      <c r="M1531">
        <v>2412.06</v>
      </c>
      <c r="N1531">
        <f t="shared" si="301"/>
        <v>5474.927818062406</v>
      </c>
      <c r="O1531" s="7">
        <f t="shared" si="302"/>
        <v>9381159.2709223647</v>
      </c>
      <c r="P1531" s="6" t="str">
        <v>+3.767500E+00</v>
      </c>
      <c r="Q1531">
        <f t="shared" si="309"/>
        <v>2.7324999999999999</v>
      </c>
      <c r="R1531">
        <v>6271.38</v>
      </c>
      <c r="S1531">
        <f t="shared" si="314"/>
        <v>6369.3964823080914</v>
      </c>
      <c r="T1531" s="7">
        <f t="shared" si="310"/>
        <v>9607.2308040523803</v>
      </c>
      <c r="U1531" s="6" t="str">
        <v>+3.767500E+00</v>
      </c>
      <c r="V1531">
        <f t="shared" si="306"/>
        <v>3.5350000000000001</v>
      </c>
      <c r="W1531">
        <v>1658.28</v>
      </c>
      <c r="X1531">
        <f t="shared" si="311"/>
        <v>7180.6450200850877</v>
      </c>
      <c r="Y1531" s="7">
        <f t="shared" si="307"/>
        <v>30496515.415059373</v>
      </c>
    </row>
    <row r="1532" spans="1:25" x14ac:dyDescent="0.4">
      <c r="A1532" s="6" t="str">
        <v>+3.770000E+00</v>
      </c>
      <c r="B1532">
        <f t="shared" si="303"/>
        <v>3.09</v>
      </c>
      <c r="C1532">
        <v>2532.66</v>
      </c>
      <c r="D1532">
        <f t="shared" si="304"/>
        <v>3849.7969227849389</v>
      </c>
      <c r="E1532" s="7">
        <f t="shared" si="305"/>
        <v>1734849.6733633785</v>
      </c>
      <c r="F1532" s="6" t="str">
        <v>+3.770000E+00</v>
      </c>
      <c r="G1532">
        <f t="shared" si="308"/>
        <v>3.2149999999999999</v>
      </c>
      <c r="H1532">
        <v>2291.46</v>
      </c>
      <c r="I1532">
        <f t="shared" si="312"/>
        <v>4565.645340617587</v>
      </c>
      <c r="J1532" s="7">
        <f t="shared" si="313"/>
        <v>5171918.9634799296</v>
      </c>
      <c r="K1532" s="6" t="str">
        <v>+3.770000E+00</v>
      </c>
      <c r="L1532">
        <f t="shared" si="300"/>
        <v>3.31</v>
      </c>
      <c r="M1532">
        <v>2412.06</v>
      </c>
      <c r="N1532">
        <f t="shared" si="301"/>
        <v>5474.9278180624069</v>
      </c>
      <c r="O1532" s="7">
        <f t="shared" si="302"/>
        <v>9381159.2709223703</v>
      </c>
      <c r="P1532" s="6" t="str">
        <v>+3.770000E+00</v>
      </c>
      <c r="Q1532">
        <f t="shared" si="309"/>
        <v>2.7350000000000003</v>
      </c>
      <c r="R1532">
        <v>6150.7800000000007</v>
      </c>
      <c r="S1532">
        <f t="shared" si="314"/>
        <v>6369.3964823083052</v>
      </c>
      <c r="T1532" s="7">
        <f t="shared" si="310"/>
        <v>47793.166336857219</v>
      </c>
      <c r="U1532" s="6" t="str">
        <v>+3.770000E+00</v>
      </c>
      <c r="V1532">
        <f t="shared" si="306"/>
        <v>3.5375000000000001</v>
      </c>
      <c r="W1532">
        <v>1567.8600000000001</v>
      </c>
      <c r="X1532">
        <f t="shared" si="311"/>
        <v>7180.6450200850877</v>
      </c>
      <c r="Y1532" s="7">
        <f t="shared" si="307"/>
        <v>31503355.681691561</v>
      </c>
    </row>
    <row r="1533" spans="1:25" x14ac:dyDescent="0.4">
      <c r="A1533" s="6" t="str">
        <v>+3.772500E+00</v>
      </c>
      <c r="B1533">
        <f t="shared" si="303"/>
        <v>3.0924999999999998</v>
      </c>
      <c r="C1533">
        <v>2683.44</v>
      </c>
      <c r="D1533">
        <f t="shared" si="304"/>
        <v>3849.7969227849426</v>
      </c>
      <c r="E1533" s="7">
        <f t="shared" si="305"/>
        <v>1360388.4713283605</v>
      </c>
      <c r="F1533" s="6" t="str">
        <v>+3.772500E+00</v>
      </c>
      <c r="G1533">
        <f t="shared" si="308"/>
        <v>3.2174999999999998</v>
      </c>
      <c r="H1533">
        <v>2261.2799999999997</v>
      </c>
      <c r="I1533">
        <f t="shared" si="312"/>
        <v>4565.6453406175879</v>
      </c>
      <c r="J1533" s="7">
        <f t="shared" si="313"/>
        <v>5310099.6230396125</v>
      </c>
      <c r="K1533" s="6" t="str">
        <v>+3.772500E+00</v>
      </c>
      <c r="L1533">
        <f t="shared" si="300"/>
        <v>3.3125</v>
      </c>
      <c r="M1533">
        <v>2381.8799999999997</v>
      </c>
      <c r="N1533">
        <f t="shared" si="301"/>
        <v>5474.9278180624069</v>
      </c>
      <c r="O1533" s="7">
        <f t="shared" si="302"/>
        <v>9566944.8048206177</v>
      </c>
      <c r="P1533" s="6" t="str">
        <v>+3.772500E+00</v>
      </c>
      <c r="Q1533">
        <f t="shared" si="309"/>
        <v>2.7374999999999998</v>
      </c>
      <c r="R1533">
        <v>6060.3</v>
      </c>
      <c r="S1533">
        <f t="shared" si="314"/>
        <v>6369.3964823085144</v>
      </c>
      <c r="T1533" s="7">
        <f t="shared" si="310"/>
        <v>95540.635375497615</v>
      </c>
      <c r="U1533" s="6" t="str">
        <v>+3.772500E+00</v>
      </c>
      <c r="V1533">
        <f t="shared" si="306"/>
        <v>3.54</v>
      </c>
      <c r="W1533">
        <v>1718.58</v>
      </c>
      <c r="X1533">
        <f t="shared" si="311"/>
        <v>7180.6450200850877</v>
      </c>
      <c r="Y1533" s="7">
        <f t="shared" si="307"/>
        <v>29834154.28363711</v>
      </c>
    </row>
    <row r="1534" spans="1:25" x14ac:dyDescent="0.4">
      <c r="A1534" s="6" t="str">
        <v>+3.775000E+00</v>
      </c>
      <c r="B1534">
        <f t="shared" si="303"/>
        <v>3.0949999999999998</v>
      </c>
      <c r="C1534">
        <v>2713.56</v>
      </c>
      <c r="D1534">
        <f t="shared" si="304"/>
        <v>3849.7969227849462</v>
      </c>
      <c r="E1534" s="7">
        <f t="shared" si="305"/>
        <v>1291034.344699804</v>
      </c>
      <c r="F1534" s="6" t="str">
        <v>+3.775000E+00</v>
      </c>
      <c r="G1534">
        <f t="shared" si="308"/>
        <v>3.2199999999999998</v>
      </c>
      <c r="H1534">
        <v>2291.46</v>
      </c>
      <c r="I1534">
        <f t="shared" si="312"/>
        <v>4565.6453406175897</v>
      </c>
      <c r="J1534" s="7">
        <f t="shared" si="313"/>
        <v>5171918.9634799426</v>
      </c>
      <c r="K1534" s="6" t="str">
        <v>+3.775000E+00</v>
      </c>
      <c r="L1534">
        <f t="shared" si="300"/>
        <v>3.3149999999999999</v>
      </c>
      <c r="M1534">
        <v>2351.7600000000002</v>
      </c>
      <c r="N1534">
        <f t="shared" si="301"/>
        <v>5474.9278180624078</v>
      </c>
      <c r="O1534" s="7">
        <f t="shared" si="302"/>
        <v>9754177.2197807003</v>
      </c>
      <c r="P1534" s="6" t="str">
        <v>+3.775000E+00</v>
      </c>
      <c r="Q1534">
        <f t="shared" si="309"/>
        <v>2.74</v>
      </c>
      <c r="R1534">
        <v>6150.7800000000007</v>
      </c>
      <c r="S1534">
        <f t="shared" si="314"/>
        <v>6369.3964823087172</v>
      </c>
      <c r="T1534" s="7">
        <f t="shared" si="310"/>
        <v>47793.166337037357</v>
      </c>
      <c r="U1534" s="6" t="str">
        <v>+3.775000E+00</v>
      </c>
      <c r="V1534">
        <f t="shared" si="306"/>
        <v>3.5425</v>
      </c>
      <c r="W1534">
        <v>1748.76</v>
      </c>
      <c r="X1534">
        <f t="shared" si="311"/>
        <v>7180.6450200850877</v>
      </c>
      <c r="Y1534" s="7">
        <f t="shared" si="307"/>
        <v>29505374.871424772</v>
      </c>
    </row>
    <row r="1535" spans="1:25" x14ac:dyDescent="0.4">
      <c r="A1535" s="6" t="str">
        <v>+3.777500E+00</v>
      </c>
      <c r="B1535">
        <f t="shared" si="303"/>
        <v>3.0974999999999997</v>
      </c>
      <c r="C1535">
        <v>2683.44</v>
      </c>
      <c r="D1535">
        <f t="shared" si="304"/>
        <v>3849.7969227849494</v>
      </c>
      <c r="E1535" s="7">
        <f t="shared" si="305"/>
        <v>1360388.4713283763</v>
      </c>
      <c r="F1535" s="6" t="str">
        <v>+3.777500E+00</v>
      </c>
      <c r="G1535">
        <f t="shared" si="308"/>
        <v>3.2224999999999997</v>
      </c>
      <c r="H1535">
        <v>2321.58</v>
      </c>
      <c r="I1535">
        <f t="shared" si="312"/>
        <v>4565.6453406175906</v>
      </c>
      <c r="J1535" s="7">
        <f t="shared" si="313"/>
        <v>5035829.2529611429</v>
      </c>
      <c r="K1535" s="6" t="str">
        <v>+3.777500E+00</v>
      </c>
      <c r="L1535">
        <f t="shared" si="300"/>
        <v>3.3174999999999999</v>
      </c>
      <c r="M1535">
        <v>2140.6800000000003</v>
      </c>
      <c r="N1535">
        <f t="shared" si="301"/>
        <v>5474.9278180624087</v>
      </c>
      <c r="O1535" s="7">
        <f t="shared" si="302"/>
        <v>11117208.512253931</v>
      </c>
      <c r="P1535" s="6" t="str">
        <v>+3.777500E+00</v>
      </c>
      <c r="Q1535">
        <f t="shared" si="309"/>
        <v>2.7424999999999997</v>
      </c>
      <c r="R1535">
        <v>6241.2</v>
      </c>
      <c r="S1535">
        <f t="shared" si="314"/>
        <v>6369.3964823089145</v>
      </c>
      <c r="T1535" s="7">
        <f t="shared" si="310"/>
        <v>16434.338076379881</v>
      </c>
      <c r="U1535" s="6" t="str">
        <v>+3.777500E+00</v>
      </c>
      <c r="V1535">
        <f t="shared" si="306"/>
        <v>3.5449999999999999</v>
      </c>
      <c r="W1535">
        <v>1778.88</v>
      </c>
      <c r="X1535">
        <f t="shared" si="311"/>
        <v>7180.6450200850877</v>
      </c>
      <c r="Y1535" s="7">
        <f t="shared" si="307"/>
        <v>29179065.332214847</v>
      </c>
    </row>
    <row r="1536" spans="1:25" x14ac:dyDescent="0.4">
      <c r="A1536" s="6" t="str">
        <v>+3.780000E+00</v>
      </c>
      <c r="B1536">
        <f t="shared" si="303"/>
        <v>3.0999999999999996</v>
      </c>
      <c r="C1536">
        <v>2773.86</v>
      </c>
      <c r="D1536">
        <f t="shared" si="304"/>
        <v>3849.796922784953</v>
      </c>
      <c r="E1536" s="7">
        <f t="shared" si="305"/>
        <v>1157640.2618119537</v>
      </c>
      <c r="F1536" s="6" t="str">
        <v>+3.780000E+00</v>
      </c>
      <c r="G1536">
        <f t="shared" si="308"/>
        <v>3.2249999999999996</v>
      </c>
      <c r="H1536">
        <v>2291.46</v>
      </c>
      <c r="I1536">
        <f t="shared" si="312"/>
        <v>4565.6453406175915</v>
      </c>
      <c r="J1536" s="7">
        <f t="shared" si="313"/>
        <v>5171918.9634799501</v>
      </c>
      <c r="K1536" s="6" t="str">
        <v>+3.780000E+00</v>
      </c>
      <c r="L1536">
        <f t="shared" si="300"/>
        <v>3.32</v>
      </c>
      <c r="M1536">
        <v>2170.8599999999997</v>
      </c>
      <c r="N1536">
        <f t="shared" si="301"/>
        <v>5474.9278180624087</v>
      </c>
      <c r="O1536" s="7">
        <f t="shared" si="302"/>
        <v>10916864.146355689</v>
      </c>
      <c r="P1536" s="6" t="str">
        <v>+3.780000E+00</v>
      </c>
      <c r="Q1536">
        <f t="shared" si="309"/>
        <v>2.7450000000000001</v>
      </c>
      <c r="R1536">
        <v>6271.38</v>
      </c>
      <c r="S1536">
        <f t="shared" si="314"/>
        <v>6369.3964823091083</v>
      </c>
      <c r="T1536" s="7">
        <f t="shared" si="310"/>
        <v>9607.2308042517088</v>
      </c>
      <c r="U1536" s="6" t="str">
        <v>+3.780000E+00</v>
      </c>
      <c r="V1536">
        <f t="shared" si="306"/>
        <v>3.5474999999999999</v>
      </c>
      <c r="W1536">
        <v>1688.46</v>
      </c>
      <c r="X1536">
        <f t="shared" si="311"/>
        <v>7180.6450200850877</v>
      </c>
      <c r="Y1536" s="7">
        <f t="shared" si="307"/>
        <v>30164096.294847034</v>
      </c>
    </row>
    <row r="1537" spans="1:25" x14ac:dyDescent="0.4">
      <c r="A1537" s="6" t="str">
        <v>+3.782500E+00</v>
      </c>
      <c r="B1537">
        <f t="shared" si="303"/>
        <v>3.1025</v>
      </c>
      <c r="C1537">
        <v>2412.06</v>
      </c>
      <c r="D1537">
        <f t="shared" si="304"/>
        <v>3849.7969227849562</v>
      </c>
      <c r="E1537" s="7">
        <f t="shared" si="305"/>
        <v>2067087.4591391552</v>
      </c>
      <c r="F1537" s="6" t="str">
        <v>+3.782500E+00</v>
      </c>
      <c r="G1537">
        <f t="shared" si="308"/>
        <v>3.2275</v>
      </c>
      <c r="H1537">
        <v>2170.8599999999997</v>
      </c>
      <c r="I1537">
        <f t="shared" si="312"/>
        <v>4565.6453406175933</v>
      </c>
      <c r="J1537" s="7">
        <f t="shared" si="313"/>
        <v>5734996.8276369236</v>
      </c>
      <c r="K1537" s="6" t="str">
        <v>+3.782500E+00</v>
      </c>
      <c r="L1537">
        <f t="shared" si="300"/>
        <v>3.3225000000000002</v>
      </c>
      <c r="M1537">
        <v>2140.6800000000003</v>
      </c>
      <c r="N1537">
        <f t="shared" si="301"/>
        <v>5474.9278180624087</v>
      </c>
      <c r="O1537" s="7">
        <f t="shared" si="302"/>
        <v>11117208.512253931</v>
      </c>
      <c r="P1537" s="6" t="str">
        <v>+3.782500E+00</v>
      </c>
      <c r="Q1537">
        <f t="shared" si="309"/>
        <v>2.7475000000000005</v>
      </c>
      <c r="R1537">
        <v>6030.1799999999994</v>
      </c>
      <c r="S1537">
        <f t="shared" si="314"/>
        <v>6369.3964823092965</v>
      </c>
      <c r="T1537" s="7">
        <f t="shared" si="310"/>
        <v>115067.8218702937</v>
      </c>
      <c r="U1537" s="6" t="str">
        <v>+3.782500E+00</v>
      </c>
      <c r="V1537">
        <f t="shared" si="306"/>
        <v>3.5500000000000003</v>
      </c>
      <c r="W1537">
        <v>1809.06</v>
      </c>
      <c r="X1537">
        <f t="shared" si="311"/>
        <v>7180.6450200850886</v>
      </c>
      <c r="Y1537" s="7">
        <f t="shared" si="307"/>
        <v>28853925.628002528</v>
      </c>
    </row>
    <row r="1538" spans="1:25" x14ac:dyDescent="0.4">
      <c r="A1538" s="6" t="str">
        <v>+3.785000E+00</v>
      </c>
      <c r="B1538">
        <f t="shared" si="303"/>
        <v>3.105</v>
      </c>
      <c r="C1538">
        <v>2472.36</v>
      </c>
      <c r="D1538">
        <f t="shared" si="304"/>
        <v>3849.7969227849594</v>
      </c>
      <c r="E1538" s="7">
        <f t="shared" si="305"/>
        <v>1897332.4762512979</v>
      </c>
      <c r="F1538" s="6" t="str">
        <v>+3.785000E+00</v>
      </c>
      <c r="G1538">
        <f t="shared" si="308"/>
        <v>3.23</v>
      </c>
      <c r="H1538">
        <v>2231.16</v>
      </c>
      <c r="I1538">
        <f t="shared" si="312"/>
        <v>4565.6453406175942</v>
      </c>
      <c r="J1538" s="7">
        <f t="shared" si="313"/>
        <v>5449821.8055584459</v>
      </c>
      <c r="K1538" s="6" t="str">
        <v>+3.785000E+00</v>
      </c>
      <c r="L1538">
        <f t="shared" si="300"/>
        <v>3.3250000000000002</v>
      </c>
      <c r="M1538">
        <v>2110.56</v>
      </c>
      <c r="N1538">
        <f t="shared" si="301"/>
        <v>5474.9278180624096</v>
      </c>
      <c r="O1538" s="7">
        <f t="shared" si="302"/>
        <v>11318970.815214019</v>
      </c>
      <c r="P1538" s="6" t="str">
        <v>+3.785000E+00</v>
      </c>
      <c r="Q1538">
        <f t="shared" si="309"/>
        <v>2.75</v>
      </c>
      <c r="R1538">
        <v>6150.7800000000007</v>
      </c>
      <c r="S1538">
        <f t="shared" si="314"/>
        <v>6369.3964823094802</v>
      </c>
      <c r="T1538" s="7">
        <f t="shared" si="310"/>
        <v>47793.166337370996</v>
      </c>
      <c r="U1538" s="6" t="str">
        <v>+3.785000E+00</v>
      </c>
      <c r="V1538">
        <f t="shared" si="306"/>
        <v>3.5525000000000002</v>
      </c>
      <c r="W1538">
        <v>1748.76</v>
      </c>
      <c r="X1538">
        <f t="shared" si="311"/>
        <v>7180.6450200850886</v>
      </c>
      <c r="Y1538" s="7">
        <f t="shared" si="307"/>
        <v>29505374.871424783</v>
      </c>
    </row>
    <row r="1539" spans="1:25" x14ac:dyDescent="0.4">
      <c r="A1539" s="6" t="str">
        <v>+3.787500E+00</v>
      </c>
      <c r="B1539">
        <f t="shared" si="303"/>
        <v>3.1074999999999999</v>
      </c>
      <c r="C1539">
        <v>2381.8799999999997</v>
      </c>
      <c r="D1539">
        <f t="shared" si="304"/>
        <v>3849.7969227849621</v>
      </c>
      <c r="E1539" s="7">
        <f t="shared" si="305"/>
        <v>2154780.0921984734</v>
      </c>
      <c r="F1539" s="6" t="str">
        <v>+3.787500E+00</v>
      </c>
      <c r="G1539">
        <f t="shared" si="308"/>
        <v>3.2324999999999999</v>
      </c>
      <c r="H1539">
        <v>2291.46</v>
      </c>
      <c r="I1539">
        <f t="shared" si="312"/>
        <v>4565.6453406175951</v>
      </c>
      <c r="J1539" s="7">
        <f t="shared" si="313"/>
        <v>5171918.9634799669</v>
      </c>
      <c r="K1539" s="6" t="str">
        <v>+3.787500E+00</v>
      </c>
      <c r="L1539">
        <f t="shared" si="300"/>
        <v>3.3275000000000001</v>
      </c>
      <c r="M1539">
        <v>2080.38</v>
      </c>
      <c r="N1539">
        <f t="shared" si="301"/>
        <v>5474.9278180624106</v>
      </c>
      <c r="O1539" s="7">
        <f t="shared" si="302"/>
        <v>11522954.889112271</v>
      </c>
      <c r="P1539" s="6" t="str">
        <v>+3.787500E+00</v>
      </c>
      <c r="Q1539">
        <f t="shared" si="309"/>
        <v>2.7525000000000004</v>
      </c>
      <c r="R1539">
        <v>6150.7800000000007</v>
      </c>
      <c r="S1539">
        <f t="shared" si="314"/>
        <v>6369.3964823096594</v>
      </c>
      <c r="T1539" s="7">
        <f t="shared" si="310"/>
        <v>47793.166337449336</v>
      </c>
      <c r="U1539" s="6" t="str">
        <v>+3.787500E+00</v>
      </c>
      <c r="V1539">
        <f t="shared" si="306"/>
        <v>3.5550000000000002</v>
      </c>
      <c r="W1539">
        <v>1748.76</v>
      </c>
      <c r="X1539">
        <f t="shared" si="311"/>
        <v>7180.6450200850886</v>
      </c>
      <c r="Y1539" s="7">
        <f t="shared" si="307"/>
        <v>29505374.871424783</v>
      </c>
    </row>
    <row r="1540" spans="1:25" x14ac:dyDescent="0.4">
      <c r="A1540" s="6" t="str">
        <v>+3.790000E+00</v>
      </c>
      <c r="B1540">
        <f t="shared" si="303"/>
        <v>3.11</v>
      </c>
      <c r="C1540">
        <v>2291.46</v>
      </c>
      <c r="D1540">
        <f t="shared" si="304"/>
        <v>3849.7969227849653</v>
      </c>
      <c r="E1540" s="7">
        <f t="shared" si="305"/>
        <v>2428413.9649149147</v>
      </c>
      <c r="F1540" s="6" t="str">
        <v>+3.790000E+00</v>
      </c>
      <c r="G1540">
        <f t="shared" si="308"/>
        <v>3.2349999999999999</v>
      </c>
      <c r="H1540">
        <v>2291.46</v>
      </c>
      <c r="I1540">
        <f t="shared" si="312"/>
        <v>4565.645340617596</v>
      </c>
      <c r="J1540" s="7">
        <f t="shared" si="313"/>
        <v>5171918.9634799715</v>
      </c>
      <c r="K1540" s="6" t="str">
        <v>+3.790000E+00</v>
      </c>
      <c r="L1540">
        <f t="shared" si="300"/>
        <v>3.33</v>
      </c>
      <c r="M1540">
        <v>2050.2600000000002</v>
      </c>
      <c r="N1540">
        <f t="shared" si="301"/>
        <v>5474.9278180624106</v>
      </c>
      <c r="O1540" s="7">
        <f t="shared" si="302"/>
        <v>11728349.66407235</v>
      </c>
      <c r="P1540" s="6" t="str">
        <v>+3.790000E+00</v>
      </c>
      <c r="Q1540">
        <f t="shared" si="309"/>
        <v>2.7549999999999999</v>
      </c>
      <c r="R1540">
        <v>6271.38</v>
      </c>
      <c r="S1540">
        <f t="shared" si="314"/>
        <v>6369.3964823098349</v>
      </c>
      <c r="T1540" s="7">
        <f t="shared" si="310"/>
        <v>9607.230804394163</v>
      </c>
      <c r="U1540" s="6" t="str">
        <v>+3.790000E+00</v>
      </c>
      <c r="V1540">
        <f t="shared" si="306"/>
        <v>3.5575000000000001</v>
      </c>
      <c r="W1540">
        <v>1688.46</v>
      </c>
      <c r="X1540">
        <f t="shared" si="311"/>
        <v>7180.6450200850886</v>
      </c>
      <c r="Y1540" s="7">
        <f t="shared" si="307"/>
        <v>30164096.294847045</v>
      </c>
    </row>
    <row r="1541" spans="1:25" x14ac:dyDescent="0.4">
      <c r="A1541" s="6" t="str">
        <v>+3.792500E+00</v>
      </c>
      <c r="B1541">
        <f t="shared" si="303"/>
        <v>3.1124999999999998</v>
      </c>
      <c r="C1541">
        <v>2412.06</v>
      </c>
      <c r="D1541">
        <f t="shared" si="304"/>
        <v>3849.796922784968</v>
      </c>
      <c r="E1541" s="7">
        <f t="shared" si="305"/>
        <v>2067087.4591391892</v>
      </c>
      <c r="F1541" s="6" t="str">
        <v>+3.792500E+00</v>
      </c>
      <c r="G1541">
        <f t="shared" si="308"/>
        <v>3.2374999999999998</v>
      </c>
      <c r="H1541">
        <v>2291.46</v>
      </c>
      <c r="I1541">
        <f t="shared" si="312"/>
        <v>4565.6453406175979</v>
      </c>
      <c r="J1541" s="7">
        <f t="shared" si="313"/>
        <v>5171918.9634799799</v>
      </c>
      <c r="K1541" s="6" t="str">
        <v>+3.792500E+00</v>
      </c>
      <c r="L1541">
        <f t="shared" si="300"/>
        <v>3.3325</v>
      </c>
      <c r="M1541">
        <v>2170.8599999999997</v>
      </c>
      <c r="N1541">
        <f t="shared" si="301"/>
        <v>5474.9278180624115</v>
      </c>
      <c r="O1541" s="7">
        <f t="shared" si="302"/>
        <v>10916864.146355707</v>
      </c>
      <c r="P1541" s="6" t="str">
        <v>+3.792500E+00</v>
      </c>
      <c r="Q1541">
        <f t="shared" si="309"/>
        <v>2.7575000000000003</v>
      </c>
      <c r="R1541">
        <v>6090.4800000000005</v>
      </c>
      <c r="S1541">
        <f t="shared" si="314"/>
        <v>6369.396482310005</v>
      </c>
      <c r="T1541" s="7">
        <f t="shared" si="310"/>
        <v>77794.404104187081</v>
      </c>
      <c r="U1541" s="6" t="str">
        <v>+3.792500E+00</v>
      </c>
      <c r="V1541">
        <f t="shared" si="306"/>
        <v>3.56</v>
      </c>
      <c r="W1541">
        <v>1688.46</v>
      </c>
      <c r="X1541">
        <f t="shared" si="311"/>
        <v>7180.6450200850886</v>
      </c>
      <c r="Y1541" s="7">
        <f t="shared" si="307"/>
        <v>30164096.294847045</v>
      </c>
    </row>
    <row r="1542" spans="1:25" x14ac:dyDescent="0.4">
      <c r="A1542" s="6" t="str">
        <v>+3.795000E+00</v>
      </c>
      <c r="B1542">
        <f t="shared" si="303"/>
        <v>3.1149999999999998</v>
      </c>
      <c r="C1542">
        <v>2412.06</v>
      </c>
      <c r="D1542">
        <f t="shared" si="304"/>
        <v>3849.7969227849712</v>
      </c>
      <c r="E1542" s="7">
        <f t="shared" si="305"/>
        <v>2067087.4591391985</v>
      </c>
      <c r="F1542" s="6" t="str">
        <v>+3.795000E+00</v>
      </c>
      <c r="G1542">
        <f t="shared" si="308"/>
        <v>3.2399999999999998</v>
      </c>
      <c r="H1542">
        <v>2351.7600000000002</v>
      </c>
      <c r="I1542">
        <f t="shared" si="312"/>
        <v>4565.6453406175988</v>
      </c>
      <c r="J1542" s="7">
        <f t="shared" si="313"/>
        <v>4901288.3014015006</v>
      </c>
      <c r="K1542" s="6" t="str">
        <v>+3.795000E+00</v>
      </c>
      <c r="L1542">
        <f t="shared" si="300"/>
        <v>3.335</v>
      </c>
      <c r="M1542">
        <v>2110.56</v>
      </c>
      <c r="N1542">
        <f t="shared" si="301"/>
        <v>5474.9278180624115</v>
      </c>
      <c r="O1542" s="7">
        <f t="shared" si="302"/>
        <v>11318970.815214032</v>
      </c>
      <c r="P1542" s="6" t="str">
        <v>+3.795000E+00</v>
      </c>
      <c r="Q1542">
        <f t="shared" si="309"/>
        <v>2.76</v>
      </c>
      <c r="R1542">
        <v>6211.08</v>
      </c>
      <c r="S1542">
        <f t="shared" si="314"/>
        <v>6369.3964823101715</v>
      </c>
      <c r="T1542" s="7">
        <f t="shared" si="310"/>
        <v>25064.108571066852</v>
      </c>
      <c r="U1542" s="6" t="str">
        <v>+3.795000E+00</v>
      </c>
      <c r="V1542">
        <f t="shared" si="306"/>
        <v>3.5625</v>
      </c>
      <c r="W1542">
        <v>1688.46</v>
      </c>
      <c r="X1542">
        <f t="shared" si="311"/>
        <v>7180.6450200850886</v>
      </c>
      <c r="Y1542" s="7">
        <f t="shared" si="307"/>
        <v>30164096.294847045</v>
      </c>
    </row>
    <row r="1543" spans="1:25" x14ac:dyDescent="0.4">
      <c r="A1543" s="6" t="str">
        <v>+3.797500E+00</v>
      </c>
      <c r="B1543">
        <f t="shared" si="303"/>
        <v>3.1174999999999997</v>
      </c>
      <c r="C1543">
        <v>2532.66</v>
      </c>
      <c r="D1543">
        <f t="shared" si="304"/>
        <v>3849.7969227849744</v>
      </c>
      <c r="E1543" s="7">
        <f t="shared" si="305"/>
        <v>1734849.6733634721</v>
      </c>
      <c r="F1543" s="6" t="str">
        <v>+3.797500E+00</v>
      </c>
      <c r="G1543">
        <f t="shared" si="308"/>
        <v>3.2424999999999997</v>
      </c>
      <c r="H1543">
        <v>2020.0799999999997</v>
      </c>
      <c r="I1543">
        <f t="shared" si="312"/>
        <v>4565.6453406175988</v>
      </c>
      <c r="J1543" s="7">
        <f t="shared" si="313"/>
        <v>6479902.9033535924</v>
      </c>
      <c r="K1543" s="6" t="str">
        <v>+3.797500E+00</v>
      </c>
      <c r="L1543">
        <f t="shared" si="300"/>
        <v>3.3374999999999999</v>
      </c>
      <c r="M1543">
        <v>2140.6800000000003</v>
      </c>
      <c r="N1543">
        <f t="shared" si="301"/>
        <v>5474.9278180624124</v>
      </c>
      <c r="O1543" s="7">
        <f t="shared" si="302"/>
        <v>11117208.512253955</v>
      </c>
      <c r="P1543" s="6" t="str">
        <v>+3.797500E+00</v>
      </c>
      <c r="Q1543">
        <f t="shared" si="309"/>
        <v>2.7625000000000002</v>
      </c>
      <c r="R1543">
        <v>6271.38</v>
      </c>
      <c r="S1543">
        <f t="shared" si="314"/>
        <v>6369.3964823103333</v>
      </c>
      <c r="T1543" s="7">
        <f t="shared" si="310"/>
        <v>9607.2308044918664</v>
      </c>
      <c r="U1543" s="6" t="str">
        <v>+3.797500E+00</v>
      </c>
      <c r="V1543">
        <f t="shared" si="306"/>
        <v>3.5649999999999999</v>
      </c>
      <c r="W1543">
        <v>1658.28</v>
      </c>
      <c r="X1543">
        <f t="shared" si="311"/>
        <v>7180.6450200850886</v>
      </c>
      <c r="Y1543" s="7">
        <f t="shared" si="307"/>
        <v>30496515.415059384</v>
      </c>
    </row>
    <row r="1544" spans="1:25" x14ac:dyDescent="0.4">
      <c r="A1544" s="6" t="str">
        <v>+3.800000E+00</v>
      </c>
      <c r="B1544">
        <f t="shared" si="303"/>
        <v>3.1199999999999997</v>
      </c>
      <c r="C1544">
        <v>2412.06</v>
      </c>
      <c r="D1544">
        <f t="shared" si="304"/>
        <v>3849.7969227849767</v>
      </c>
      <c r="E1544" s="7">
        <f t="shared" si="305"/>
        <v>2067087.4591392141</v>
      </c>
      <c r="F1544" s="6" t="str">
        <v>+3.800000E+00</v>
      </c>
      <c r="G1544">
        <f t="shared" si="308"/>
        <v>3.2449999999999997</v>
      </c>
      <c r="H1544">
        <v>2050.2600000000002</v>
      </c>
      <c r="I1544">
        <f t="shared" si="312"/>
        <v>4565.6453406175997</v>
      </c>
      <c r="J1544" s="7">
        <f t="shared" si="313"/>
        <v>6327163.4117939165</v>
      </c>
      <c r="K1544" s="6" t="str">
        <v>+3.800000E+00</v>
      </c>
      <c r="L1544">
        <f t="shared" si="300"/>
        <v>3.34</v>
      </c>
      <c r="M1544">
        <v>2170.8599999999997</v>
      </c>
      <c r="N1544">
        <f t="shared" si="301"/>
        <v>5474.9278180624124</v>
      </c>
      <c r="O1544" s="7">
        <f t="shared" si="302"/>
        <v>10916864.146355713</v>
      </c>
      <c r="P1544" s="6" t="str">
        <v>+3.800000E+00</v>
      </c>
      <c r="Q1544">
        <f t="shared" si="309"/>
        <v>2.7649999999999997</v>
      </c>
      <c r="R1544">
        <v>6150.7800000000007</v>
      </c>
      <c r="S1544">
        <f t="shared" si="314"/>
        <v>6369.3964823104916</v>
      </c>
      <c r="T1544" s="7">
        <f t="shared" si="310"/>
        <v>47793.1663378132</v>
      </c>
      <c r="U1544" s="6" t="str">
        <v>+3.800000E+00</v>
      </c>
      <c r="V1544">
        <f t="shared" si="306"/>
        <v>3.5674999999999999</v>
      </c>
      <c r="W1544">
        <v>1809.06</v>
      </c>
      <c r="X1544">
        <f t="shared" si="311"/>
        <v>7180.6450200850886</v>
      </c>
      <c r="Y1544" s="7">
        <f t="shared" si="307"/>
        <v>28853925.628002528</v>
      </c>
    </row>
    <row r="1545" spans="1:25" x14ac:dyDescent="0.4">
      <c r="A1545" s="6" t="str">
        <v>+3.802500E+00</v>
      </c>
      <c r="B1545">
        <f t="shared" si="303"/>
        <v>3.1225000000000001</v>
      </c>
      <c r="C1545">
        <v>2412.06</v>
      </c>
      <c r="D1545">
        <f t="shared" si="304"/>
        <v>3849.7969227849794</v>
      </c>
      <c r="E1545" s="7">
        <f t="shared" si="305"/>
        <v>2067087.459139222</v>
      </c>
      <c r="F1545" s="6" t="str">
        <v>+3.802500E+00</v>
      </c>
      <c r="G1545">
        <f t="shared" si="308"/>
        <v>3.2475000000000001</v>
      </c>
      <c r="H1545">
        <v>1959.7799999999997</v>
      </c>
      <c r="I1545">
        <f t="shared" si="312"/>
        <v>4565.6453406176006</v>
      </c>
      <c r="J1545" s="7">
        <f t="shared" si="313"/>
        <v>6790534.1734320847</v>
      </c>
      <c r="K1545" s="6" t="str">
        <v>+3.802500E+00</v>
      </c>
      <c r="L1545">
        <f t="shared" si="300"/>
        <v>3.3425000000000002</v>
      </c>
      <c r="M1545">
        <v>2080.38</v>
      </c>
      <c r="N1545">
        <f t="shared" si="301"/>
        <v>5474.9278180624133</v>
      </c>
      <c r="O1545" s="7">
        <f t="shared" si="302"/>
        <v>11522954.88911229</v>
      </c>
      <c r="P1545" s="6" t="str">
        <v>+3.802500E+00</v>
      </c>
      <c r="Q1545">
        <f t="shared" si="309"/>
        <v>2.7675000000000001</v>
      </c>
      <c r="R1545">
        <v>6150.7800000000007</v>
      </c>
      <c r="S1545">
        <f t="shared" si="314"/>
        <v>6369.3964823106462</v>
      </c>
      <c r="T1545" s="7">
        <f t="shared" si="310"/>
        <v>47793.166337880801</v>
      </c>
      <c r="U1545" s="6" t="str">
        <v>+3.802500E+00</v>
      </c>
      <c r="V1545">
        <f t="shared" si="306"/>
        <v>3.5700000000000003</v>
      </c>
      <c r="W1545">
        <v>1809.06</v>
      </c>
      <c r="X1545">
        <f t="shared" si="311"/>
        <v>7180.6450200850886</v>
      </c>
      <c r="Y1545" s="7">
        <f t="shared" si="307"/>
        <v>28853925.628002528</v>
      </c>
    </row>
    <row r="1546" spans="1:25" x14ac:dyDescent="0.4">
      <c r="A1546" s="6" t="str">
        <v>+3.805000E+00</v>
      </c>
      <c r="B1546">
        <f t="shared" si="303"/>
        <v>3.125</v>
      </c>
      <c r="C1546">
        <v>2412.06</v>
      </c>
      <c r="D1546">
        <f t="shared" si="304"/>
        <v>3849.7969227849821</v>
      </c>
      <c r="E1546" s="7">
        <f t="shared" si="305"/>
        <v>2067087.45913923</v>
      </c>
      <c r="F1546" s="6" t="str">
        <v>+3.805000E+00</v>
      </c>
      <c r="G1546">
        <f t="shared" si="308"/>
        <v>3.25</v>
      </c>
      <c r="H1546">
        <v>1929.66</v>
      </c>
      <c r="I1546">
        <f t="shared" si="312"/>
        <v>4565.6453406176024</v>
      </c>
      <c r="J1546" s="7">
        <f t="shared" si="313"/>
        <v>6948418.7159508979</v>
      </c>
      <c r="K1546" s="6" t="str">
        <v>+3.805000E+00</v>
      </c>
      <c r="L1546">
        <f t="shared" si="300"/>
        <v>3.3450000000000002</v>
      </c>
      <c r="M1546">
        <v>2110.56</v>
      </c>
      <c r="N1546">
        <f t="shared" si="301"/>
        <v>5474.9278180624133</v>
      </c>
      <c r="O1546" s="7">
        <f t="shared" si="302"/>
        <v>11318970.815214043</v>
      </c>
      <c r="P1546" s="6" t="str">
        <v>+3.805000E+00</v>
      </c>
      <c r="Q1546">
        <f t="shared" si="309"/>
        <v>2.7700000000000005</v>
      </c>
      <c r="R1546">
        <v>6271.38</v>
      </c>
      <c r="S1546">
        <f t="shared" si="314"/>
        <v>6369.3964823107963</v>
      </c>
      <c r="T1546" s="7">
        <f t="shared" si="310"/>
        <v>9607.2308045826176</v>
      </c>
      <c r="U1546" s="6" t="str">
        <v>+3.805000E+00</v>
      </c>
      <c r="V1546">
        <f t="shared" si="306"/>
        <v>3.5725000000000002</v>
      </c>
      <c r="W1546">
        <v>1748.76</v>
      </c>
      <c r="X1546">
        <f t="shared" si="311"/>
        <v>7180.6450200850886</v>
      </c>
      <c r="Y1546" s="7">
        <f t="shared" si="307"/>
        <v>29505374.871424783</v>
      </c>
    </row>
    <row r="1547" spans="1:25" x14ac:dyDescent="0.4">
      <c r="A1547" s="6" t="str">
        <v>+3.807500E+00</v>
      </c>
      <c r="B1547">
        <f t="shared" si="303"/>
        <v>3.1274999999999999</v>
      </c>
      <c r="C1547">
        <v>2412.06</v>
      </c>
      <c r="D1547">
        <f t="shared" si="304"/>
        <v>3849.7969227849844</v>
      </c>
      <c r="E1547" s="7">
        <f t="shared" si="305"/>
        <v>2067087.4591392365</v>
      </c>
      <c r="F1547" s="6" t="str">
        <v>+3.807500E+00</v>
      </c>
      <c r="G1547">
        <f t="shared" si="308"/>
        <v>3.2524999999999999</v>
      </c>
      <c r="H1547">
        <v>1929.66</v>
      </c>
      <c r="I1547">
        <f t="shared" si="312"/>
        <v>4565.6453406176033</v>
      </c>
      <c r="J1547" s="7">
        <f t="shared" si="313"/>
        <v>6948418.7159509026</v>
      </c>
      <c r="K1547" s="6" t="str">
        <v>+3.807500E+00</v>
      </c>
      <c r="L1547">
        <f t="shared" si="300"/>
        <v>3.3475000000000001</v>
      </c>
      <c r="M1547">
        <v>2170.8599999999997</v>
      </c>
      <c r="N1547">
        <f t="shared" si="301"/>
        <v>5474.9278180624142</v>
      </c>
      <c r="O1547" s="7">
        <f t="shared" si="302"/>
        <v>10916864.146355724</v>
      </c>
      <c r="P1547" s="6" t="str">
        <v>+3.807500E+00</v>
      </c>
      <c r="Q1547">
        <f t="shared" si="309"/>
        <v>2.7725</v>
      </c>
      <c r="R1547">
        <v>6241.2</v>
      </c>
      <c r="S1547">
        <f t="shared" si="314"/>
        <v>6369.3964823109436</v>
      </c>
      <c r="T1547" s="7">
        <f t="shared" si="310"/>
        <v>16434.338076900123</v>
      </c>
      <c r="U1547" s="6" t="str">
        <v>+3.807500E+00</v>
      </c>
      <c r="V1547">
        <f t="shared" si="306"/>
        <v>3.5750000000000002</v>
      </c>
      <c r="W1547">
        <v>1688.46</v>
      </c>
      <c r="X1547">
        <f t="shared" si="311"/>
        <v>7180.6450200850886</v>
      </c>
      <c r="Y1547" s="7">
        <f t="shared" si="307"/>
        <v>30164096.294847045</v>
      </c>
    </row>
    <row r="1548" spans="1:25" x14ac:dyDescent="0.4">
      <c r="A1548" s="6" t="str">
        <v>+3.810000E+00</v>
      </c>
      <c r="B1548">
        <f t="shared" si="303"/>
        <v>3.13</v>
      </c>
      <c r="C1548">
        <v>2412.06</v>
      </c>
      <c r="D1548">
        <f t="shared" si="304"/>
        <v>3849.7969227849871</v>
      </c>
      <c r="E1548" s="7">
        <f t="shared" si="305"/>
        <v>2067087.4591392442</v>
      </c>
      <c r="F1548" s="6" t="str">
        <v>+3.810000E+00</v>
      </c>
      <c r="G1548">
        <f t="shared" si="308"/>
        <v>3.2549999999999999</v>
      </c>
      <c r="H1548">
        <v>2050.2600000000002</v>
      </c>
      <c r="I1548">
        <f t="shared" si="312"/>
        <v>4565.6453406176033</v>
      </c>
      <c r="J1548" s="7">
        <f t="shared" si="313"/>
        <v>6327163.4117939351</v>
      </c>
      <c r="K1548" s="6" t="str">
        <v>+3.810000E+00</v>
      </c>
      <c r="L1548">
        <f t="shared" si="300"/>
        <v>3.35</v>
      </c>
      <c r="M1548">
        <v>2170.8599999999997</v>
      </c>
      <c r="N1548">
        <f t="shared" si="301"/>
        <v>5474.9278180624142</v>
      </c>
      <c r="O1548" s="7">
        <f t="shared" si="302"/>
        <v>10916864.146355724</v>
      </c>
      <c r="P1548" s="6" t="str">
        <v>+3.810000E+00</v>
      </c>
      <c r="Q1548">
        <f t="shared" si="309"/>
        <v>2.7750000000000004</v>
      </c>
      <c r="R1548">
        <v>6150.7800000000007</v>
      </c>
      <c r="S1548">
        <f t="shared" si="314"/>
        <v>6369.3964823110864</v>
      </c>
      <c r="T1548" s="7">
        <f t="shared" si="310"/>
        <v>47793.166338073264</v>
      </c>
      <c r="U1548" s="6" t="str">
        <v>+3.810000E+00</v>
      </c>
      <c r="V1548">
        <f t="shared" si="306"/>
        <v>3.5775000000000001</v>
      </c>
      <c r="W1548">
        <v>1809.06</v>
      </c>
      <c r="X1548">
        <f t="shared" si="311"/>
        <v>7180.6450200850886</v>
      </c>
      <c r="Y1548" s="7">
        <f t="shared" si="307"/>
        <v>28853925.628002528</v>
      </c>
    </row>
    <row r="1549" spans="1:25" x14ac:dyDescent="0.4">
      <c r="A1549" s="6" t="str">
        <v>+3.812500E+00</v>
      </c>
      <c r="B1549">
        <f t="shared" si="303"/>
        <v>3.1324999999999998</v>
      </c>
      <c r="C1549">
        <v>2532.66</v>
      </c>
      <c r="D1549">
        <f t="shared" si="304"/>
        <v>3849.7969227849894</v>
      </c>
      <c r="E1549" s="7">
        <f t="shared" si="305"/>
        <v>1734849.6733635115</v>
      </c>
      <c r="F1549" s="6" t="str">
        <v>+3.812500E+00</v>
      </c>
      <c r="G1549">
        <f t="shared" si="308"/>
        <v>3.2574999999999998</v>
      </c>
      <c r="H1549">
        <v>1929.66</v>
      </c>
      <c r="I1549">
        <f t="shared" si="312"/>
        <v>4565.6453406176042</v>
      </c>
      <c r="J1549" s="7">
        <f t="shared" si="313"/>
        <v>6948418.7159509081</v>
      </c>
      <c r="K1549" s="6" t="str">
        <v>+3.812500E+00</v>
      </c>
      <c r="L1549">
        <f t="shared" si="300"/>
        <v>3.3525</v>
      </c>
      <c r="M1549">
        <v>2140.6800000000003</v>
      </c>
      <c r="N1549">
        <f t="shared" si="301"/>
        <v>5474.9278180624142</v>
      </c>
      <c r="O1549" s="7">
        <f t="shared" si="302"/>
        <v>11117208.512253968</v>
      </c>
      <c r="P1549" s="6" t="str">
        <v>+3.812500E+00</v>
      </c>
      <c r="Q1549">
        <f t="shared" si="309"/>
        <v>2.7774999999999999</v>
      </c>
      <c r="R1549">
        <v>6150.7800000000007</v>
      </c>
      <c r="S1549">
        <f t="shared" si="314"/>
        <v>6369.3964823112265</v>
      </c>
      <c r="T1549" s="7">
        <f t="shared" si="310"/>
        <v>47793.166338134506</v>
      </c>
      <c r="U1549" s="6" t="str">
        <v>+3.812500E+00</v>
      </c>
      <c r="V1549">
        <f t="shared" si="306"/>
        <v>3.58</v>
      </c>
      <c r="W1549">
        <v>1748.76</v>
      </c>
      <c r="X1549">
        <f t="shared" si="311"/>
        <v>7180.6450200850886</v>
      </c>
      <c r="Y1549" s="7">
        <f t="shared" si="307"/>
        <v>29505374.871424783</v>
      </c>
    </row>
    <row r="1550" spans="1:25" x14ac:dyDescent="0.4">
      <c r="A1550" s="6" t="str">
        <v>+3.815000E+00</v>
      </c>
      <c r="B1550">
        <f t="shared" si="303"/>
        <v>3.1349999999999998</v>
      </c>
      <c r="C1550">
        <v>2472.36</v>
      </c>
      <c r="D1550">
        <f t="shared" si="304"/>
        <v>3849.7969227849917</v>
      </c>
      <c r="E1550" s="7">
        <f t="shared" si="305"/>
        <v>1897332.4762513868</v>
      </c>
      <c r="F1550" s="6" t="str">
        <v>+3.815000E+00</v>
      </c>
      <c r="G1550">
        <f t="shared" si="308"/>
        <v>3.26</v>
      </c>
      <c r="H1550">
        <v>2110.56</v>
      </c>
      <c r="I1550">
        <f t="shared" si="312"/>
        <v>4565.6453406176051</v>
      </c>
      <c r="J1550" s="7">
        <f t="shared" si="313"/>
        <v>6027444.0297154626</v>
      </c>
      <c r="K1550" s="6" t="str">
        <v>+3.815000E+00</v>
      </c>
      <c r="L1550">
        <f t="shared" si="300"/>
        <v>3.355</v>
      </c>
      <c r="M1550">
        <v>2170.8599999999997</v>
      </c>
      <c r="N1550">
        <f t="shared" si="301"/>
        <v>5474.9278180624151</v>
      </c>
      <c r="O1550" s="7">
        <f t="shared" si="302"/>
        <v>10916864.146355731</v>
      </c>
      <c r="P1550" s="6" t="str">
        <v>+3.815000E+00</v>
      </c>
      <c r="Q1550">
        <f t="shared" si="309"/>
        <v>2.7800000000000002</v>
      </c>
      <c r="R1550">
        <v>6271.38</v>
      </c>
      <c r="S1550">
        <f t="shared" si="314"/>
        <v>6369.396482311362</v>
      </c>
      <c r="T1550" s="7">
        <f t="shared" si="310"/>
        <v>9607.2308046935141</v>
      </c>
      <c r="U1550" s="6" t="str">
        <v>+3.815000E+00</v>
      </c>
      <c r="V1550">
        <f t="shared" si="306"/>
        <v>3.5825</v>
      </c>
      <c r="W1550">
        <v>1688.46</v>
      </c>
      <c r="X1550">
        <f t="shared" si="311"/>
        <v>7180.6450200850895</v>
      </c>
      <c r="Y1550" s="7">
        <f t="shared" si="307"/>
        <v>30164096.294847056</v>
      </c>
    </row>
    <row r="1551" spans="1:25" x14ac:dyDescent="0.4">
      <c r="A1551" s="6" t="str">
        <v>+3.817500E+00</v>
      </c>
      <c r="B1551">
        <f t="shared" si="303"/>
        <v>3.1374999999999997</v>
      </c>
      <c r="C1551">
        <v>2532.66</v>
      </c>
      <c r="D1551">
        <f t="shared" si="304"/>
        <v>3849.7969227849944</v>
      </c>
      <c r="E1551" s="7">
        <f t="shared" si="305"/>
        <v>1734849.6733635247</v>
      </c>
      <c r="F1551" s="6" t="str">
        <v>+3.817500E+00</v>
      </c>
      <c r="G1551">
        <f t="shared" si="308"/>
        <v>3.2624999999999997</v>
      </c>
      <c r="H1551">
        <v>2080.38</v>
      </c>
      <c r="I1551">
        <f t="shared" si="312"/>
        <v>4565.6453406176061</v>
      </c>
      <c r="J1551" s="7">
        <f t="shared" si="313"/>
        <v>6176543.8132751444</v>
      </c>
      <c r="K1551" s="6" t="str">
        <v>+3.817500E+00</v>
      </c>
      <c r="L1551">
        <f t="shared" si="300"/>
        <v>3.3574999999999999</v>
      </c>
      <c r="M1551">
        <v>2170.8599999999997</v>
      </c>
      <c r="N1551">
        <f t="shared" si="301"/>
        <v>5474.9278180624151</v>
      </c>
      <c r="O1551" s="7">
        <f t="shared" si="302"/>
        <v>10916864.146355731</v>
      </c>
      <c r="P1551" s="6" t="str">
        <v>+3.817500E+00</v>
      </c>
      <c r="Q1551">
        <f t="shared" si="309"/>
        <v>2.7824999999999998</v>
      </c>
      <c r="R1551">
        <v>6060.3</v>
      </c>
      <c r="S1551">
        <f t="shared" si="314"/>
        <v>6369.3964823114957</v>
      </c>
      <c r="T1551" s="7">
        <f t="shared" si="310"/>
        <v>95540.635377340644</v>
      </c>
      <c r="U1551" s="6" t="str">
        <v>+3.817500E+00</v>
      </c>
      <c r="V1551">
        <f t="shared" si="306"/>
        <v>3.585</v>
      </c>
      <c r="W1551">
        <v>1688.46</v>
      </c>
      <c r="X1551">
        <f t="shared" si="311"/>
        <v>7180.6450200850895</v>
      </c>
      <c r="Y1551" s="7">
        <f t="shared" si="307"/>
        <v>30164096.294847056</v>
      </c>
    </row>
    <row r="1552" spans="1:25" x14ac:dyDescent="0.4">
      <c r="A1552" s="6" t="str">
        <v>+3.820000E+00</v>
      </c>
      <c r="B1552">
        <f t="shared" si="303"/>
        <v>3.1399999999999997</v>
      </c>
      <c r="C1552">
        <v>2412.06</v>
      </c>
      <c r="D1552">
        <f t="shared" si="304"/>
        <v>3849.7969227849967</v>
      </c>
      <c r="E1552" s="7">
        <f t="shared" si="305"/>
        <v>2067087.4591392716</v>
      </c>
      <c r="F1552" s="6" t="str">
        <v>+3.820000E+00</v>
      </c>
      <c r="G1552">
        <f t="shared" si="308"/>
        <v>3.2649999999999997</v>
      </c>
      <c r="H1552">
        <v>2050.2600000000002</v>
      </c>
      <c r="I1552">
        <f t="shared" si="312"/>
        <v>4565.645340617607</v>
      </c>
      <c r="J1552" s="7">
        <f t="shared" si="313"/>
        <v>6327163.4117939537</v>
      </c>
      <c r="K1552" s="6" t="str">
        <v>+3.820000E+00</v>
      </c>
      <c r="L1552">
        <f t="shared" ref="L1552:L1615" si="315">K1552-K$208</f>
        <v>3.36</v>
      </c>
      <c r="M1552">
        <v>1929.66</v>
      </c>
      <c r="N1552">
        <f t="shared" si="301"/>
        <v>5474.927818062416</v>
      </c>
      <c r="O1552" s="7">
        <f t="shared" si="302"/>
        <v>12568923.901789045</v>
      </c>
      <c r="P1552" s="6" t="str">
        <v>+3.820000E+00</v>
      </c>
      <c r="Q1552">
        <f t="shared" si="309"/>
        <v>2.7850000000000001</v>
      </c>
      <c r="R1552">
        <v>6271.38</v>
      </c>
      <c r="S1552">
        <f t="shared" si="314"/>
        <v>6369.3964823116248</v>
      </c>
      <c r="T1552" s="7">
        <f t="shared" si="310"/>
        <v>9607.2308047450406</v>
      </c>
      <c r="U1552" s="6" t="str">
        <v>+3.820000E+00</v>
      </c>
      <c r="V1552">
        <f t="shared" si="306"/>
        <v>3.5874999999999999</v>
      </c>
      <c r="W1552">
        <v>1567.8600000000001</v>
      </c>
      <c r="X1552">
        <f t="shared" si="311"/>
        <v>7180.6450200850895</v>
      </c>
      <c r="Y1552" s="7">
        <f t="shared" si="307"/>
        <v>31503355.681691583</v>
      </c>
    </row>
    <row r="1553" spans="1:25" x14ac:dyDescent="0.4">
      <c r="A1553" s="6" t="str">
        <v>+3.822500E+00</v>
      </c>
      <c r="B1553">
        <f t="shared" si="303"/>
        <v>3.1424999999999996</v>
      </c>
      <c r="C1553">
        <v>2502.54</v>
      </c>
      <c r="D1553">
        <f t="shared" si="304"/>
        <v>3849.7969227849985</v>
      </c>
      <c r="E1553" s="7">
        <f t="shared" si="305"/>
        <v>1815101.2159921036</v>
      </c>
      <c r="F1553" s="6" t="str">
        <v>+3.822500E+00</v>
      </c>
      <c r="G1553">
        <f t="shared" si="308"/>
        <v>3.2674999999999996</v>
      </c>
      <c r="H1553">
        <v>2110.56</v>
      </c>
      <c r="I1553">
        <f t="shared" si="312"/>
        <v>4565.6453406176079</v>
      </c>
      <c r="J1553" s="7">
        <f t="shared" si="313"/>
        <v>6027444.0297154756</v>
      </c>
      <c r="K1553" s="6" t="str">
        <v>+3.822500E+00</v>
      </c>
      <c r="L1553">
        <f t="shared" si="315"/>
        <v>3.3624999999999998</v>
      </c>
      <c r="M1553">
        <v>2170.8599999999997</v>
      </c>
      <c r="N1553">
        <f t="shared" ref="N1553:N1616" si="316">$S$17*(1-EXP(-(L1553/$T$17)))</f>
        <v>5474.927818062416</v>
      </c>
      <c r="O1553" s="7">
        <f t="shared" ref="O1553:O1616" si="317">(N1553-M1553)^2</f>
        <v>10916864.146355737</v>
      </c>
      <c r="P1553" s="6" t="str">
        <v>+3.822500E+00</v>
      </c>
      <c r="Q1553">
        <f t="shared" si="309"/>
        <v>2.7874999999999996</v>
      </c>
      <c r="R1553">
        <v>6180.9</v>
      </c>
      <c r="S1553">
        <f t="shared" si="314"/>
        <v>6369.3964823117512</v>
      </c>
      <c r="T1553" s="7">
        <f t="shared" si="310"/>
        <v>35530.923843904486</v>
      </c>
      <c r="U1553" s="6" t="str">
        <v>+3.822500E+00</v>
      </c>
      <c r="V1553">
        <f t="shared" si="306"/>
        <v>3.59</v>
      </c>
      <c r="W1553">
        <v>1718.58</v>
      </c>
      <c r="X1553">
        <f t="shared" si="311"/>
        <v>7180.6450200850895</v>
      </c>
      <c r="Y1553" s="7">
        <f t="shared" si="307"/>
        <v>29834154.283637129</v>
      </c>
    </row>
    <row r="1554" spans="1:25" x14ac:dyDescent="0.4">
      <c r="A1554" s="6" t="str">
        <v>+3.825000E+00</v>
      </c>
      <c r="B1554">
        <f t="shared" si="303"/>
        <v>3.145</v>
      </c>
      <c r="C1554">
        <v>2351.7600000000002</v>
      </c>
      <c r="D1554">
        <f t="shared" si="304"/>
        <v>3849.7969227850008</v>
      </c>
      <c r="E1554" s="7">
        <f t="shared" si="305"/>
        <v>2244114.6220271536</v>
      </c>
      <c r="F1554" s="6" t="str">
        <v>+3.825000E+00</v>
      </c>
      <c r="G1554">
        <f t="shared" si="308"/>
        <v>3.27</v>
      </c>
      <c r="H1554">
        <v>1989.96</v>
      </c>
      <c r="I1554">
        <f t="shared" si="312"/>
        <v>4565.6453406176079</v>
      </c>
      <c r="J1554" s="7">
        <f t="shared" si="313"/>
        <v>6634154.9738724427</v>
      </c>
      <c r="K1554" s="6" t="str">
        <v>+3.825000E+00</v>
      </c>
      <c r="L1554">
        <f t="shared" si="315"/>
        <v>3.3650000000000002</v>
      </c>
      <c r="M1554">
        <v>2050.2600000000002</v>
      </c>
      <c r="N1554">
        <f t="shared" si="316"/>
        <v>5474.927818062416</v>
      </c>
      <c r="O1554" s="7">
        <f t="shared" si="317"/>
        <v>11728349.664072387</v>
      </c>
      <c r="P1554" s="6" t="str">
        <v>+3.825000E+00</v>
      </c>
      <c r="Q1554">
        <f t="shared" si="309"/>
        <v>2.79</v>
      </c>
      <c r="R1554">
        <v>6211.08</v>
      </c>
      <c r="S1554">
        <f t="shared" si="314"/>
        <v>6369.396482311874</v>
      </c>
      <c r="T1554" s="7">
        <f t="shared" si="310"/>
        <v>25064.108571605942</v>
      </c>
      <c r="U1554" s="6" t="str">
        <v>+3.825000E+00</v>
      </c>
      <c r="V1554">
        <f t="shared" si="306"/>
        <v>3.5925000000000002</v>
      </c>
      <c r="W1554">
        <v>1748.76</v>
      </c>
      <c r="X1554">
        <f t="shared" si="311"/>
        <v>7180.6450200850895</v>
      </c>
      <c r="Y1554" s="7">
        <f t="shared" si="307"/>
        <v>29505374.87142479</v>
      </c>
    </row>
    <row r="1555" spans="1:25" x14ac:dyDescent="0.4">
      <c r="A1555" s="6" t="str">
        <v>+3.827500E+00</v>
      </c>
      <c r="B1555">
        <f t="shared" si="303"/>
        <v>3.1475</v>
      </c>
      <c r="C1555">
        <v>2442.2399999999998</v>
      </c>
      <c r="D1555">
        <f t="shared" si="304"/>
        <v>3849.7969227850031</v>
      </c>
      <c r="E1555" s="7">
        <f t="shared" si="305"/>
        <v>1981216.4908799876</v>
      </c>
      <c r="F1555" s="6" t="str">
        <v>+3.827500E+00</v>
      </c>
      <c r="G1555">
        <f t="shared" si="308"/>
        <v>3.2725</v>
      </c>
      <c r="H1555">
        <v>2050.2600000000002</v>
      </c>
      <c r="I1555">
        <f t="shared" si="312"/>
        <v>4565.6453406176088</v>
      </c>
      <c r="J1555" s="7">
        <f t="shared" si="313"/>
        <v>6327163.4117939631</v>
      </c>
      <c r="K1555" s="6" t="str">
        <v>+3.827500E+00</v>
      </c>
      <c r="L1555">
        <f t="shared" si="315"/>
        <v>3.3675000000000002</v>
      </c>
      <c r="M1555">
        <v>2050.2600000000002</v>
      </c>
      <c r="N1555">
        <f t="shared" si="316"/>
        <v>5474.9278180624169</v>
      </c>
      <c r="O1555" s="7">
        <f t="shared" si="317"/>
        <v>11728349.664072394</v>
      </c>
      <c r="P1555" s="6" t="str">
        <v>+3.827500E+00</v>
      </c>
      <c r="Q1555">
        <f t="shared" si="309"/>
        <v>2.7925000000000004</v>
      </c>
      <c r="R1555">
        <v>6180.9</v>
      </c>
      <c r="S1555">
        <f t="shared" si="314"/>
        <v>6369.396482311995</v>
      </c>
      <c r="T1555" s="7">
        <f t="shared" si="310"/>
        <v>35530.923843996374</v>
      </c>
      <c r="U1555" s="6" t="str">
        <v>+3.827500E+00</v>
      </c>
      <c r="V1555">
        <f t="shared" si="306"/>
        <v>3.5950000000000002</v>
      </c>
      <c r="W1555">
        <v>1688.46</v>
      </c>
      <c r="X1555">
        <f t="shared" si="311"/>
        <v>7180.6450200850895</v>
      </c>
      <c r="Y1555" s="7">
        <f t="shared" si="307"/>
        <v>30164096.294847056</v>
      </c>
    </row>
    <row r="1556" spans="1:25" x14ac:dyDescent="0.4">
      <c r="A1556" s="6" t="str">
        <v>+3.830000E+00</v>
      </c>
      <c r="B1556">
        <f t="shared" si="303"/>
        <v>3.15</v>
      </c>
      <c r="C1556">
        <v>2412.06</v>
      </c>
      <c r="D1556">
        <f t="shared" si="304"/>
        <v>3849.7969227850049</v>
      </c>
      <c r="E1556" s="7">
        <f t="shared" si="305"/>
        <v>2067087.4591392952</v>
      </c>
      <c r="F1556" s="6" t="str">
        <v>+3.830000E+00</v>
      </c>
      <c r="G1556">
        <f t="shared" si="308"/>
        <v>3.2749999999999999</v>
      </c>
      <c r="H1556">
        <v>1929.66</v>
      </c>
      <c r="I1556">
        <f t="shared" si="312"/>
        <v>4565.6453406176097</v>
      </c>
      <c r="J1556" s="7">
        <f t="shared" si="313"/>
        <v>6948418.715950937</v>
      </c>
      <c r="K1556" s="6" t="str">
        <v>+3.830000E+00</v>
      </c>
      <c r="L1556">
        <f t="shared" si="315"/>
        <v>3.37</v>
      </c>
      <c r="M1556">
        <v>2170.8599999999997</v>
      </c>
      <c r="N1556">
        <f t="shared" si="316"/>
        <v>5474.9278180624169</v>
      </c>
      <c r="O1556" s="7">
        <f t="shared" si="317"/>
        <v>10916864.146355743</v>
      </c>
      <c r="P1556" s="6" t="str">
        <v>+3.830000E+00</v>
      </c>
      <c r="Q1556">
        <f t="shared" si="309"/>
        <v>2.7949999999999999</v>
      </c>
      <c r="R1556">
        <v>6150.7800000000007</v>
      </c>
      <c r="S1556">
        <f t="shared" si="314"/>
        <v>6369.3964823121123</v>
      </c>
      <c r="T1556" s="7">
        <f t="shared" si="310"/>
        <v>47793.166338521827</v>
      </c>
      <c r="U1556" s="6" t="str">
        <v>+3.830000E+00</v>
      </c>
      <c r="V1556">
        <f t="shared" si="306"/>
        <v>3.5975000000000001</v>
      </c>
      <c r="W1556">
        <v>1567.8600000000001</v>
      </c>
      <c r="X1556">
        <f t="shared" si="311"/>
        <v>7180.6450200850895</v>
      </c>
      <c r="Y1556" s="7">
        <f t="shared" si="307"/>
        <v>31503355.681691583</v>
      </c>
    </row>
    <row r="1557" spans="1:25" x14ac:dyDescent="0.4">
      <c r="A1557" s="6" t="str">
        <v>+3.832500E+00</v>
      </c>
      <c r="B1557">
        <f t="shared" si="303"/>
        <v>3.1524999999999999</v>
      </c>
      <c r="C1557">
        <v>2442.2399999999998</v>
      </c>
      <c r="D1557">
        <f t="shared" si="304"/>
        <v>3849.7969227850072</v>
      </c>
      <c r="E1557" s="7">
        <f t="shared" si="305"/>
        <v>1981216.4908799992</v>
      </c>
      <c r="F1557" s="6" t="str">
        <v>+3.832500E+00</v>
      </c>
      <c r="G1557">
        <f t="shared" si="308"/>
        <v>3.2774999999999999</v>
      </c>
      <c r="H1557">
        <v>2020.0799999999997</v>
      </c>
      <c r="I1557">
        <f t="shared" si="312"/>
        <v>4565.6453406176097</v>
      </c>
      <c r="J1557" s="7">
        <f t="shared" si="313"/>
        <v>6479902.9033536473</v>
      </c>
      <c r="K1557" s="6" t="str">
        <v>+3.832500E+00</v>
      </c>
      <c r="L1557">
        <f t="shared" si="315"/>
        <v>3.3725000000000001</v>
      </c>
      <c r="M1557">
        <v>2170.8599999999997</v>
      </c>
      <c r="N1557">
        <f t="shared" si="316"/>
        <v>5474.9278180624178</v>
      </c>
      <c r="O1557" s="7">
        <f t="shared" si="317"/>
        <v>10916864.146355748</v>
      </c>
      <c r="P1557" s="6" t="str">
        <v>+3.832500E+00</v>
      </c>
      <c r="Q1557">
        <f t="shared" si="309"/>
        <v>2.7975000000000003</v>
      </c>
      <c r="R1557">
        <v>6150.7800000000007</v>
      </c>
      <c r="S1557">
        <f t="shared" si="314"/>
        <v>6369.396482312226</v>
      </c>
      <c r="T1557" s="7">
        <f t="shared" si="310"/>
        <v>47793.166338571536</v>
      </c>
      <c r="U1557" s="6" t="str">
        <v>+3.832500E+00</v>
      </c>
      <c r="V1557">
        <f t="shared" si="306"/>
        <v>3.6</v>
      </c>
      <c r="W1557">
        <v>1447.26</v>
      </c>
      <c r="X1557">
        <f t="shared" si="311"/>
        <v>7180.6450200850895</v>
      </c>
      <c r="Y1557" s="7">
        <f t="shared" si="307"/>
        <v>32871703.788536102</v>
      </c>
    </row>
    <row r="1558" spans="1:25" x14ac:dyDescent="0.4">
      <c r="A1558" s="6" t="str">
        <v>+3.835000E+00</v>
      </c>
      <c r="B1558">
        <f t="shared" si="303"/>
        <v>3.1549999999999998</v>
      </c>
      <c r="C1558">
        <v>2472.36</v>
      </c>
      <c r="D1558">
        <f t="shared" si="304"/>
        <v>3849.796922785009</v>
      </c>
      <c r="E1558" s="7">
        <f t="shared" si="305"/>
        <v>1897332.4762514345</v>
      </c>
      <c r="F1558" s="6" t="str">
        <v>+3.835000E+00</v>
      </c>
      <c r="G1558">
        <f t="shared" si="308"/>
        <v>3.28</v>
      </c>
      <c r="H1558">
        <v>2050.2600000000002</v>
      </c>
      <c r="I1558">
        <f t="shared" si="312"/>
        <v>4565.6453406176115</v>
      </c>
      <c r="J1558" s="7">
        <f t="shared" si="313"/>
        <v>6327163.4117939761</v>
      </c>
      <c r="K1558" s="6" t="str">
        <v>+3.835000E+00</v>
      </c>
      <c r="L1558">
        <f t="shared" si="315"/>
        <v>3.375</v>
      </c>
      <c r="M1558">
        <v>2231.16</v>
      </c>
      <c r="N1558">
        <f t="shared" si="316"/>
        <v>5474.9278180624178</v>
      </c>
      <c r="O1558" s="7">
        <f t="shared" si="317"/>
        <v>10522029.657497419</v>
      </c>
      <c r="P1558" s="6" t="str">
        <v>+3.835000E+00</v>
      </c>
      <c r="Q1558">
        <f t="shared" si="309"/>
        <v>2.8</v>
      </c>
      <c r="R1558">
        <v>6211.08</v>
      </c>
      <c r="S1558">
        <f t="shared" si="314"/>
        <v>6369.3964823123379</v>
      </c>
      <c r="T1558" s="7">
        <f t="shared" si="310"/>
        <v>25064.108571752811</v>
      </c>
      <c r="U1558" s="6" t="str">
        <v>+3.835000E+00</v>
      </c>
      <c r="V1558">
        <f t="shared" si="306"/>
        <v>3.6025</v>
      </c>
      <c r="W1558">
        <v>1567.8600000000001</v>
      </c>
      <c r="X1558">
        <f t="shared" si="311"/>
        <v>7180.6450200850895</v>
      </c>
      <c r="Y1558" s="7">
        <f t="shared" si="307"/>
        <v>31503355.681691583</v>
      </c>
    </row>
    <row r="1559" spans="1:25" x14ac:dyDescent="0.4">
      <c r="A1559" s="6" t="str">
        <v>+3.837500E+00</v>
      </c>
      <c r="B1559">
        <f t="shared" si="303"/>
        <v>3.1574999999999998</v>
      </c>
      <c r="C1559">
        <v>2321.58</v>
      </c>
      <c r="D1559">
        <f t="shared" si="304"/>
        <v>3849.7969227850108</v>
      </c>
      <c r="E1559" s="7">
        <f t="shared" si="305"/>
        <v>2335446.9630864877</v>
      </c>
      <c r="F1559" s="6" t="str">
        <v>+3.837500E+00</v>
      </c>
      <c r="G1559">
        <f t="shared" si="308"/>
        <v>3.2824999999999998</v>
      </c>
      <c r="H1559">
        <v>2140.6800000000003</v>
      </c>
      <c r="I1559">
        <f t="shared" si="312"/>
        <v>4565.6453406176115</v>
      </c>
      <c r="J1559" s="7">
        <f t="shared" si="313"/>
        <v>5880456.9031966869</v>
      </c>
      <c r="K1559" s="6" t="str">
        <v>+3.837500E+00</v>
      </c>
      <c r="L1559">
        <f t="shared" si="315"/>
        <v>3.3774999999999999</v>
      </c>
      <c r="M1559">
        <v>2170.8599999999997</v>
      </c>
      <c r="N1559">
        <f t="shared" si="316"/>
        <v>5474.9278180624178</v>
      </c>
      <c r="O1559" s="7">
        <f t="shared" si="317"/>
        <v>10916864.146355748</v>
      </c>
      <c r="P1559" s="6" t="str">
        <v>+3.837500E+00</v>
      </c>
      <c r="Q1559">
        <f t="shared" si="309"/>
        <v>2.8025000000000002</v>
      </c>
      <c r="R1559">
        <v>5246.22</v>
      </c>
      <c r="S1559">
        <f t="shared" si="314"/>
        <v>6369.3964823124461</v>
      </c>
      <c r="T1559" s="7">
        <f t="shared" si="310"/>
        <v>1261525.41041976</v>
      </c>
      <c r="U1559" s="6" t="str">
        <v>+3.837500E+00</v>
      </c>
      <c r="V1559">
        <f t="shared" si="306"/>
        <v>3.605</v>
      </c>
      <c r="W1559">
        <v>1597.98</v>
      </c>
      <c r="X1559">
        <f t="shared" si="311"/>
        <v>7180.6450200850895</v>
      </c>
      <c r="Y1559" s="7">
        <f t="shared" si="307"/>
        <v>31166148.726481646</v>
      </c>
    </row>
    <row r="1560" spans="1:25" x14ac:dyDescent="0.4">
      <c r="A1560" s="6" t="str">
        <v>+3.840000E+00</v>
      </c>
      <c r="B1560">
        <f t="shared" si="303"/>
        <v>3.1599999999999997</v>
      </c>
      <c r="C1560">
        <v>2412.06</v>
      </c>
      <c r="D1560">
        <f t="shared" si="304"/>
        <v>3849.7969227850126</v>
      </c>
      <c r="E1560" s="7">
        <f t="shared" si="305"/>
        <v>2067087.4591393175</v>
      </c>
      <c r="F1560" s="6" t="str">
        <v>+3.840000E+00</v>
      </c>
      <c r="G1560">
        <f t="shared" si="308"/>
        <v>3.2849999999999997</v>
      </c>
      <c r="H1560">
        <v>1929.66</v>
      </c>
      <c r="I1560">
        <f t="shared" si="312"/>
        <v>4565.6453406176124</v>
      </c>
      <c r="J1560" s="7">
        <f t="shared" si="313"/>
        <v>6948418.715950951</v>
      </c>
      <c r="K1560" s="6" t="str">
        <v>+3.840000E+00</v>
      </c>
      <c r="L1560">
        <f t="shared" si="315"/>
        <v>3.38</v>
      </c>
      <c r="M1560">
        <v>2170.8599999999997</v>
      </c>
      <c r="N1560">
        <f t="shared" si="316"/>
        <v>5474.9278180624178</v>
      </c>
      <c r="O1560" s="7">
        <f t="shared" si="317"/>
        <v>10916864.146355748</v>
      </c>
      <c r="P1560" s="6" t="str">
        <v>+3.840000E+00</v>
      </c>
      <c r="Q1560">
        <f t="shared" si="309"/>
        <v>2.8049999999999997</v>
      </c>
      <c r="R1560">
        <v>5306.52</v>
      </c>
      <c r="S1560">
        <f t="shared" si="314"/>
        <v>6369.3964823125525</v>
      </c>
      <c r="T1560" s="7">
        <f t="shared" si="310"/>
        <v>1129706.4166531048</v>
      </c>
      <c r="U1560" s="6" t="str">
        <v>+3.840000E+00</v>
      </c>
      <c r="V1560">
        <f t="shared" si="306"/>
        <v>3.6074999999999999</v>
      </c>
      <c r="W1560">
        <v>1447.26</v>
      </c>
      <c r="X1560">
        <f t="shared" si="311"/>
        <v>7180.6450200850895</v>
      </c>
      <c r="Y1560" s="7">
        <f t="shared" si="307"/>
        <v>32871703.788536102</v>
      </c>
    </row>
    <row r="1561" spans="1:25" x14ac:dyDescent="0.4">
      <c r="A1561" s="6" t="str">
        <v>+3.842500E+00</v>
      </c>
      <c r="B1561">
        <f t="shared" si="303"/>
        <v>3.1624999999999996</v>
      </c>
      <c r="C1561">
        <v>2502.54</v>
      </c>
      <c r="D1561">
        <f t="shared" si="304"/>
        <v>3849.7969227850144</v>
      </c>
      <c r="E1561" s="7">
        <f t="shared" si="305"/>
        <v>1815101.2159921464</v>
      </c>
      <c r="F1561" s="6" t="str">
        <v>+3.842500E+00</v>
      </c>
      <c r="G1561">
        <f t="shared" si="308"/>
        <v>3.2874999999999996</v>
      </c>
      <c r="H1561">
        <v>2050.2600000000002</v>
      </c>
      <c r="I1561">
        <f t="shared" si="312"/>
        <v>4565.6453406176124</v>
      </c>
      <c r="J1561" s="7">
        <f t="shared" si="313"/>
        <v>6327163.4117939807</v>
      </c>
      <c r="K1561" s="6" t="str">
        <v>+3.842500E+00</v>
      </c>
      <c r="L1561">
        <f t="shared" si="315"/>
        <v>3.3824999999999998</v>
      </c>
      <c r="M1561">
        <v>2140.6800000000003</v>
      </c>
      <c r="N1561">
        <f t="shared" si="316"/>
        <v>5474.9278180624187</v>
      </c>
      <c r="O1561" s="7">
        <f t="shared" si="317"/>
        <v>11117208.512253998</v>
      </c>
      <c r="P1561" s="6" t="str">
        <v>+3.842500E+00</v>
      </c>
      <c r="Q1561">
        <f t="shared" si="309"/>
        <v>2.8075000000000001</v>
      </c>
      <c r="R1561">
        <v>5216.0999999999995</v>
      </c>
      <c r="S1561">
        <f t="shared" si="314"/>
        <v>6369.3964823126562</v>
      </c>
      <c r="T1561" s="7">
        <f t="shared" si="310"/>
        <v>1330092.7761147481</v>
      </c>
      <c r="U1561" s="6" t="str">
        <v>+3.842500E+00</v>
      </c>
      <c r="V1561">
        <f t="shared" si="306"/>
        <v>3.61</v>
      </c>
      <c r="W1561">
        <v>1658.28</v>
      </c>
      <c r="X1561">
        <f t="shared" si="311"/>
        <v>7180.6450200850895</v>
      </c>
      <c r="Y1561" s="7">
        <f t="shared" si="307"/>
        <v>30496515.415059395</v>
      </c>
    </row>
    <row r="1562" spans="1:25" x14ac:dyDescent="0.4">
      <c r="A1562" s="6" t="str">
        <v>+3.845000E+00</v>
      </c>
      <c r="B1562">
        <f t="shared" si="303"/>
        <v>3.165</v>
      </c>
      <c r="C1562">
        <v>2351.7600000000002</v>
      </c>
      <c r="D1562">
        <f t="shared" si="304"/>
        <v>3849.7969227850162</v>
      </c>
      <c r="E1562" s="7">
        <f t="shared" si="305"/>
        <v>2244114.6220272002</v>
      </c>
      <c r="F1562" s="6" t="str">
        <v>+3.845000E+00</v>
      </c>
      <c r="G1562">
        <f t="shared" si="308"/>
        <v>3.29</v>
      </c>
      <c r="H1562">
        <v>1989.96</v>
      </c>
      <c r="I1562">
        <f t="shared" si="312"/>
        <v>4565.6453406176133</v>
      </c>
      <c r="J1562" s="7">
        <f t="shared" si="313"/>
        <v>6634154.9738724707</v>
      </c>
      <c r="K1562" s="6" t="str">
        <v>+3.845000E+00</v>
      </c>
      <c r="L1562">
        <f t="shared" si="315"/>
        <v>3.3850000000000002</v>
      </c>
      <c r="M1562">
        <v>2110.56</v>
      </c>
      <c r="N1562">
        <f t="shared" si="316"/>
        <v>5474.9278180624187</v>
      </c>
      <c r="O1562" s="7">
        <f t="shared" si="317"/>
        <v>11318970.815214081</v>
      </c>
      <c r="P1562" s="6" t="str">
        <v>+3.845000E+00</v>
      </c>
      <c r="Q1562">
        <f t="shared" si="309"/>
        <v>2.8100000000000005</v>
      </c>
      <c r="R1562">
        <v>5125.62</v>
      </c>
      <c r="S1562">
        <f t="shared" si="314"/>
        <v>6369.3964823127571</v>
      </c>
      <c r="T1562" s="7">
        <f t="shared" si="310"/>
        <v>1546979.9379542966</v>
      </c>
      <c r="U1562" s="6" t="str">
        <v>+3.845000E+00</v>
      </c>
      <c r="V1562">
        <f t="shared" si="306"/>
        <v>3.6125000000000003</v>
      </c>
      <c r="W1562">
        <v>1507.56</v>
      </c>
      <c r="X1562">
        <f t="shared" si="311"/>
        <v>7180.6450200850895</v>
      </c>
      <c r="Y1562" s="7">
        <f t="shared" si="307"/>
        <v>32183893.645113837</v>
      </c>
    </row>
    <row r="1563" spans="1:25" x14ac:dyDescent="0.4">
      <c r="A1563" s="6" t="str">
        <v>+3.847500E+00</v>
      </c>
      <c r="B1563">
        <f t="shared" si="303"/>
        <v>3.1675</v>
      </c>
      <c r="C1563">
        <v>2321.58</v>
      </c>
      <c r="D1563">
        <f t="shared" si="304"/>
        <v>3849.7969227850176</v>
      </c>
      <c r="E1563" s="7">
        <f t="shared" si="305"/>
        <v>2335446.9630865087</v>
      </c>
      <c r="F1563" s="6" t="str">
        <v>+3.847500E+00</v>
      </c>
      <c r="G1563">
        <f t="shared" si="308"/>
        <v>3.2925</v>
      </c>
      <c r="H1563">
        <v>1929.66</v>
      </c>
      <c r="I1563">
        <f t="shared" si="312"/>
        <v>4565.6453406176142</v>
      </c>
      <c r="J1563" s="7">
        <f t="shared" si="313"/>
        <v>6948418.7159509603</v>
      </c>
      <c r="K1563" s="6" t="str">
        <v>+3.847500E+00</v>
      </c>
      <c r="L1563">
        <f t="shared" si="315"/>
        <v>3.3875000000000002</v>
      </c>
      <c r="M1563">
        <v>2170.8599999999997</v>
      </c>
      <c r="N1563">
        <f t="shared" si="316"/>
        <v>5474.9278180624196</v>
      </c>
      <c r="O1563" s="7">
        <f t="shared" si="317"/>
        <v>10916864.146355761</v>
      </c>
      <c r="P1563" s="6" t="str">
        <v>+3.847500E+00</v>
      </c>
      <c r="Q1563">
        <f t="shared" si="309"/>
        <v>2.8125</v>
      </c>
      <c r="R1563">
        <v>5276.4000000000005</v>
      </c>
      <c r="S1563">
        <f t="shared" si="314"/>
        <v>6369.3964823128554</v>
      </c>
      <c r="T1563" s="7">
        <f t="shared" si="310"/>
        <v>1194641.3103482747</v>
      </c>
      <c r="U1563" s="6" t="str">
        <v>+3.847500E+00</v>
      </c>
      <c r="V1563">
        <f t="shared" si="306"/>
        <v>3.6150000000000002</v>
      </c>
      <c r="W1563">
        <v>1477.3799999999999</v>
      </c>
      <c r="X1563">
        <f t="shared" si="311"/>
        <v>7180.6450200850895</v>
      </c>
      <c r="Y1563" s="7">
        <f t="shared" si="307"/>
        <v>32527231.889326174</v>
      </c>
    </row>
    <row r="1564" spans="1:25" x14ac:dyDescent="0.4">
      <c r="A1564" s="6" t="str">
        <v>+3.850000E+00</v>
      </c>
      <c r="B1564">
        <f t="shared" si="303"/>
        <v>3.17</v>
      </c>
      <c r="C1564">
        <v>2412.06</v>
      </c>
      <c r="D1564">
        <f t="shared" si="304"/>
        <v>3849.7969227850194</v>
      </c>
      <c r="E1564" s="7">
        <f t="shared" si="305"/>
        <v>2067087.4591393371</v>
      </c>
      <c r="F1564" s="6" t="str">
        <v>+3.850000E+00</v>
      </c>
      <c r="G1564">
        <f t="shared" si="308"/>
        <v>3.2949999999999999</v>
      </c>
      <c r="H1564">
        <v>1929.66</v>
      </c>
      <c r="I1564">
        <f t="shared" si="312"/>
        <v>4565.6453406176142</v>
      </c>
      <c r="J1564" s="7">
        <f t="shared" si="313"/>
        <v>6948418.7159509603</v>
      </c>
      <c r="K1564" s="6" t="str">
        <v>+3.850000E+00</v>
      </c>
      <c r="L1564">
        <f t="shared" si="315"/>
        <v>3.39</v>
      </c>
      <c r="M1564">
        <v>2050.2600000000002</v>
      </c>
      <c r="N1564">
        <f t="shared" si="316"/>
        <v>5474.9278180624196</v>
      </c>
      <c r="O1564" s="7">
        <f t="shared" si="317"/>
        <v>11728349.664072413</v>
      </c>
      <c r="P1564" s="6" t="str">
        <v>+3.850000E+00</v>
      </c>
      <c r="Q1564">
        <f t="shared" si="309"/>
        <v>2.8150000000000004</v>
      </c>
      <c r="R1564">
        <v>5185.92</v>
      </c>
      <c r="S1564">
        <f t="shared" si="314"/>
        <v>6369.3964823129518</v>
      </c>
      <c r="T1564" s="7">
        <f t="shared" si="310"/>
        <v>1400616.5841878382</v>
      </c>
      <c r="U1564" s="6" t="str">
        <v>+3.850000E+00</v>
      </c>
      <c r="V1564">
        <f t="shared" si="306"/>
        <v>3.6175000000000002</v>
      </c>
      <c r="W1564">
        <v>1567.8600000000001</v>
      </c>
      <c r="X1564">
        <f t="shared" si="311"/>
        <v>7180.6450200850895</v>
      </c>
      <c r="Y1564" s="7">
        <f t="shared" si="307"/>
        <v>31503355.681691583</v>
      </c>
    </row>
    <row r="1565" spans="1:25" x14ac:dyDescent="0.4">
      <c r="A1565" s="6" t="str">
        <v>+3.852500E+00</v>
      </c>
      <c r="B1565">
        <f t="shared" si="303"/>
        <v>3.1724999999999999</v>
      </c>
      <c r="C1565">
        <v>2592.96</v>
      </c>
      <c r="D1565">
        <f t="shared" si="304"/>
        <v>3849.7969227850213</v>
      </c>
      <c r="E1565" s="7">
        <f t="shared" si="305"/>
        <v>1579639.0504757215</v>
      </c>
      <c r="F1565" s="6" t="str">
        <v>+3.852500E+00</v>
      </c>
      <c r="G1565">
        <f t="shared" si="308"/>
        <v>3.2974999999999999</v>
      </c>
      <c r="H1565">
        <v>1929.66</v>
      </c>
      <c r="I1565">
        <f t="shared" si="312"/>
        <v>4565.6453406176151</v>
      </c>
      <c r="J1565" s="7">
        <f t="shared" si="313"/>
        <v>6948418.715950965</v>
      </c>
      <c r="K1565" s="6" t="str">
        <v>+3.852500E+00</v>
      </c>
      <c r="L1565">
        <f t="shared" si="315"/>
        <v>3.3925000000000001</v>
      </c>
      <c r="M1565">
        <v>2261.2799999999997</v>
      </c>
      <c r="N1565">
        <f t="shared" si="316"/>
        <v>5474.9278180624196</v>
      </c>
      <c r="O1565" s="7">
        <f t="shared" si="317"/>
        <v>10327532.298537353</v>
      </c>
      <c r="P1565" s="6" t="str">
        <v>+3.852500E+00</v>
      </c>
      <c r="Q1565">
        <f t="shared" si="309"/>
        <v>2.8174999999999999</v>
      </c>
      <c r="R1565">
        <v>5155.8</v>
      </c>
      <c r="S1565">
        <f t="shared" si="314"/>
        <v>6369.3964823130445</v>
      </c>
      <c r="T1565" s="7">
        <f t="shared" si="310"/>
        <v>1472816.4218825954</v>
      </c>
      <c r="U1565" s="6" t="str">
        <v>+3.852500E+00</v>
      </c>
      <c r="V1565">
        <f t="shared" si="306"/>
        <v>3.62</v>
      </c>
      <c r="W1565">
        <v>1447.26</v>
      </c>
      <c r="X1565">
        <f t="shared" si="311"/>
        <v>7180.6450200850895</v>
      </c>
      <c r="Y1565" s="7">
        <f t="shared" si="307"/>
        <v>32871703.788536102</v>
      </c>
    </row>
    <row r="1566" spans="1:25" x14ac:dyDescent="0.4">
      <c r="A1566" s="6" t="str">
        <v>+3.855000E+00</v>
      </c>
      <c r="B1566">
        <f t="shared" si="303"/>
        <v>3.1749999999999998</v>
      </c>
      <c r="C1566">
        <v>2472.36</v>
      </c>
      <c r="D1566">
        <f t="shared" si="304"/>
        <v>3849.7969227850231</v>
      </c>
      <c r="E1566" s="7">
        <f t="shared" si="305"/>
        <v>1897332.4762514732</v>
      </c>
      <c r="F1566" s="6" t="str">
        <v>+3.855000E+00</v>
      </c>
      <c r="G1566">
        <f t="shared" si="308"/>
        <v>3.3</v>
      </c>
      <c r="H1566">
        <v>2050.2600000000002</v>
      </c>
      <c r="I1566">
        <f t="shared" si="312"/>
        <v>4565.6453406176161</v>
      </c>
      <c r="J1566" s="7">
        <f t="shared" si="313"/>
        <v>6327163.4117939994</v>
      </c>
      <c r="K1566" s="6" t="str">
        <v>+3.855000E+00</v>
      </c>
      <c r="L1566">
        <f t="shared" si="315"/>
        <v>3.395</v>
      </c>
      <c r="M1566">
        <v>2231.16</v>
      </c>
      <c r="N1566">
        <f t="shared" si="316"/>
        <v>5474.9278180624196</v>
      </c>
      <c r="O1566" s="7">
        <f t="shared" si="317"/>
        <v>10522029.657497432</v>
      </c>
      <c r="P1566" s="6" t="str">
        <v>+3.855000E+00</v>
      </c>
      <c r="Q1566">
        <f t="shared" si="309"/>
        <v>2.8200000000000003</v>
      </c>
      <c r="R1566">
        <v>5125.62</v>
      </c>
      <c r="S1566">
        <f t="shared" si="314"/>
        <v>6369.3964823131355</v>
      </c>
      <c r="T1566" s="7">
        <f t="shared" si="310"/>
        <v>1546979.9379552377</v>
      </c>
      <c r="U1566" s="6" t="str">
        <v>+3.855000E+00</v>
      </c>
      <c r="V1566">
        <f t="shared" si="306"/>
        <v>3.6225000000000001</v>
      </c>
      <c r="W1566">
        <v>1507.56</v>
      </c>
      <c r="X1566">
        <f t="shared" si="311"/>
        <v>7180.6450200850895</v>
      </c>
      <c r="Y1566" s="7">
        <f t="shared" si="307"/>
        <v>32183893.645113837</v>
      </c>
    </row>
    <row r="1567" spans="1:25" x14ac:dyDescent="0.4">
      <c r="A1567" s="6" t="str">
        <v>+3.857500E+00</v>
      </c>
      <c r="B1567">
        <f t="shared" si="303"/>
        <v>3.1774999999999998</v>
      </c>
      <c r="C1567">
        <v>2412.06</v>
      </c>
      <c r="D1567">
        <f t="shared" si="304"/>
        <v>3849.7969227850244</v>
      </c>
      <c r="E1567" s="7">
        <f t="shared" si="305"/>
        <v>2067087.4591393515</v>
      </c>
      <c r="F1567" s="6" t="str">
        <v>+3.857500E+00</v>
      </c>
      <c r="G1567">
        <f t="shared" si="308"/>
        <v>3.3024999999999998</v>
      </c>
      <c r="H1567">
        <v>1929.66</v>
      </c>
      <c r="I1567">
        <f t="shared" si="312"/>
        <v>4565.6453406176161</v>
      </c>
      <c r="J1567" s="7">
        <f t="shared" si="313"/>
        <v>6948418.7159509705</v>
      </c>
      <c r="K1567" s="6" t="str">
        <v>+3.857500E+00</v>
      </c>
      <c r="L1567">
        <f t="shared" si="315"/>
        <v>3.3975</v>
      </c>
      <c r="M1567">
        <v>2170.8599999999997</v>
      </c>
      <c r="N1567">
        <f t="shared" si="316"/>
        <v>5474.9278180624196</v>
      </c>
      <c r="O1567" s="7">
        <f t="shared" si="317"/>
        <v>10916864.146355761</v>
      </c>
      <c r="P1567" s="6" t="str">
        <v>+3.857500E+00</v>
      </c>
      <c r="Q1567">
        <f t="shared" si="309"/>
        <v>2.8224999999999998</v>
      </c>
      <c r="R1567">
        <v>5216.0999999999995</v>
      </c>
      <c r="S1567">
        <f t="shared" si="314"/>
        <v>6369.3964823132246</v>
      </c>
      <c r="T1567" s="7">
        <f t="shared" si="310"/>
        <v>1330092.7761160594</v>
      </c>
      <c r="U1567" s="6" t="str">
        <v>+3.857500E+00</v>
      </c>
      <c r="V1567">
        <f t="shared" si="306"/>
        <v>3.625</v>
      </c>
      <c r="W1567">
        <v>1658.28</v>
      </c>
      <c r="X1567">
        <f t="shared" si="311"/>
        <v>7180.6450200850895</v>
      </c>
      <c r="Y1567" s="7">
        <f t="shared" si="307"/>
        <v>30496515.415059395</v>
      </c>
    </row>
    <row r="1568" spans="1:25" x14ac:dyDescent="0.4">
      <c r="A1568" s="6" t="str">
        <v>+3.860000E+00</v>
      </c>
      <c r="B1568">
        <f t="shared" si="303"/>
        <v>3.1799999999999997</v>
      </c>
      <c r="C1568">
        <v>2412.06</v>
      </c>
      <c r="D1568">
        <f t="shared" si="304"/>
        <v>3849.7969227850258</v>
      </c>
      <c r="E1568" s="7">
        <f t="shared" si="305"/>
        <v>2067087.4591393555</v>
      </c>
      <c r="F1568" s="6" t="str">
        <v>+3.860000E+00</v>
      </c>
      <c r="G1568">
        <f t="shared" si="308"/>
        <v>3.3049999999999997</v>
      </c>
      <c r="H1568">
        <v>2170.8599999999997</v>
      </c>
      <c r="I1568">
        <f t="shared" si="312"/>
        <v>4565.645340617617</v>
      </c>
      <c r="J1568" s="7">
        <f t="shared" si="313"/>
        <v>5734996.8276370373</v>
      </c>
      <c r="K1568" s="6" t="str">
        <v>+3.860000E+00</v>
      </c>
      <c r="L1568">
        <f t="shared" si="315"/>
        <v>3.4</v>
      </c>
      <c r="M1568">
        <v>2170.8599999999997</v>
      </c>
      <c r="N1568">
        <f t="shared" si="316"/>
        <v>5474.9278180624206</v>
      </c>
      <c r="O1568" s="7">
        <f t="shared" si="317"/>
        <v>10916864.146355767</v>
      </c>
      <c r="P1568" s="6" t="str">
        <v>+3.860000E+00</v>
      </c>
      <c r="Q1568">
        <f t="shared" si="309"/>
        <v>2.8250000000000002</v>
      </c>
      <c r="R1568">
        <v>5306.52</v>
      </c>
      <c r="S1568">
        <f t="shared" si="314"/>
        <v>6369.3964823133119</v>
      </c>
      <c r="T1568" s="7">
        <f t="shared" si="310"/>
        <v>1129706.4166547193</v>
      </c>
      <c r="U1568" s="6" t="str">
        <v>+3.860000E+00</v>
      </c>
      <c r="V1568">
        <f t="shared" si="306"/>
        <v>3.6274999999999999</v>
      </c>
      <c r="W1568">
        <v>1688.46</v>
      </c>
      <c r="X1568">
        <f t="shared" si="311"/>
        <v>7180.6450200850895</v>
      </c>
      <c r="Y1568" s="7">
        <f t="shared" si="307"/>
        <v>30164096.294847056</v>
      </c>
    </row>
    <row r="1569" spans="1:25" x14ac:dyDescent="0.4">
      <c r="A1569" s="6" t="str">
        <v>+3.862500E+00</v>
      </c>
      <c r="B1569">
        <f t="shared" si="303"/>
        <v>3.1824999999999997</v>
      </c>
      <c r="C1569">
        <v>2381.8799999999997</v>
      </c>
      <c r="D1569">
        <f t="shared" si="304"/>
        <v>3849.7969227850272</v>
      </c>
      <c r="E1569" s="7">
        <f t="shared" si="305"/>
        <v>2154780.0921986643</v>
      </c>
      <c r="F1569" s="6" t="str">
        <v>+3.862500E+00</v>
      </c>
      <c r="G1569">
        <f t="shared" si="308"/>
        <v>3.3074999999999997</v>
      </c>
      <c r="H1569">
        <v>1809.06</v>
      </c>
      <c r="I1569">
        <f t="shared" si="312"/>
        <v>4565.645340617617</v>
      </c>
      <c r="J1569" s="7">
        <f t="shared" si="313"/>
        <v>7598762.7401079433</v>
      </c>
      <c r="K1569" s="6" t="str">
        <v>+3.862500E+00</v>
      </c>
      <c r="L1569">
        <f t="shared" si="315"/>
        <v>3.4024999999999999</v>
      </c>
      <c r="M1569">
        <v>2080.38</v>
      </c>
      <c r="N1569">
        <f t="shared" si="316"/>
        <v>5474.9278180624206</v>
      </c>
      <c r="O1569" s="7">
        <f t="shared" si="317"/>
        <v>11522954.88911234</v>
      </c>
      <c r="P1569" s="6" t="str">
        <v>+3.862500E+00</v>
      </c>
      <c r="Q1569">
        <f t="shared" si="309"/>
        <v>2.8274999999999997</v>
      </c>
      <c r="R1569">
        <v>5185.92</v>
      </c>
      <c r="S1569">
        <f t="shared" si="314"/>
        <v>6369.3964823133965</v>
      </c>
      <c r="T1569" s="7">
        <f t="shared" si="310"/>
        <v>1400616.5841888909</v>
      </c>
      <c r="U1569" s="6" t="str">
        <v>+3.862500E+00</v>
      </c>
      <c r="V1569">
        <f t="shared" si="306"/>
        <v>3.63</v>
      </c>
      <c r="W1569">
        <v>1477.3799999999999</v>
      </c>
      <c r="X1569">
        <f t="shared" si="311"/>
        <v>7180.6450200850895</v>
      </c>
      <c r="Y1569" s="7">
        <f t="shared" si="307"/>
        <v>32527231.889326174</v>
      </c>
    </row>
    <row r="1570" spans="1:25" x14ac:dyDescent="0.4">
      <c r="A1570" s="6" t="str">
        <v>+3.865000E+00</v>
      </c>
      <c r="B1570">
        <f t="shared" si="303"/>
        <v>3.1850000000000001</v>
      </c>
      <c r="C1570">
        <v>2050.2600000000002</v>
      </c>
      <c r="D1570">
        <f t="shared" si="304"/>
        <v>3849.7969227850285</v>
      </c>
      <c r="E1570" s="7">
        <f t="shared" si="305"/>
        <v>3238333.1364666088</v>
      </c>
      <c r="F1570" s="6" t="str">
        <v>+3.865000E+00</v>
      </c>
      <c r="G1570">
        <f t="shared" si="308"/>
        <v>3.31</v>
      </c>
      <c r="H1570">
        <v>1869.36</v>
      </c>
      <c r="I1570">
        <f t="shared" si="312"/>
        <v>4565.6453406176179</v>
      </c>
      <c r="J1570" s="7">
        <f t="shared" si="313"/>
        <v>7269954.6380294655</v>
      </c>
      <c r="K1570" s="6" t="str">
        <v>+3.865000E+00</v>
      </c>
      <c r="L1570">
        <f t="shared" si="315"/>
        <v>3.4050000000000002</v>
      </c>
      <c r="M1570">
        <v>2170.8599999999997</v>
      </c>
      <c r="N1570">
        <f t="shared" si="316"/>
        <v>5474.9278180624206</v>
      </c>
      <c r="O1570" s="7">
        <f t="shared" si="317"/>
        <v>10916864.146355767</v>
      </c>
      <c r="P1570" s="6" t="str">
        <v>+3.865000E+00</v>
      </c>
      <c r="Q1570">
        <f t="shared" si="309"/>
        <v>2.83</v>
      </c>
      <c r="R1570">
        <v>5246.22</v>
      </c>
      <c r="S1570">
        <f t="shared" si="314"/>
        <v>6369.3964823134793</v>
      </c>
      <c r="T1570" s="7">
        <f t="shared" si="310"/>
        <v>1261525.4104220809</v>
      </c>
      <c r="U1570" s="6" t="str">
        <v>+3.865000E+00</v>
      </c>
      <c r="V1570">
        <f t="shared" si="306"/>
        <v>3.6325000000000003</v>
      </c>
      <c r="W1570">
        <v>1567.8600000000001</v>
      </c>
      <c r="X1570">
        <f t="shared" si="311"/>
        <v>7180.6450200850895</v>
      </c>
      <c r="Y1570" s="7">
        <f t="shared" si="307"/>
        <v>31503355.681691583</v>
      </c>
    </row>
    <row r="1571" spans="1:25" x14ac:dyDescent="0.4">
      <c r="A1571" s="6" t="str">
        <v>+3.867500E+00</v>
      </c>
      <c r="B1571">
        <f t="shared" si="303"/>
        <v>3.1875</v>
      </c>
      <c r="C1571">
        <v>2050.2600000000002</v>
      </c>
      <c r="D1571">
        <f t="shared" si="304"/>
        <v>3849.7969227850303</v>
      </c>
      <c r="E1571" s="7">
        <f t="shared" si="305"/>
        <v>3238333.1364666154</v>
      </c>
      <c r="F1571" s="6" t="str">
        <v>+3.867500E+00</v>
      </c>
      <c r="G1571">
        <f t="shared" si="308"/>
        <v>3.3125</v>
      </c>
      <c r="H1571">
        <v>1778.88</v>
      </c>
      <c r="I1571">
        <f t="shared" si="312"/>
        <v>4565.6453406176179</v>
      </c>
      <c r="J1571" s="7">
        <f t="shared" si="313"/>
        <v>7766061.0636676271</v>
      </c>
      <c r="K1571" s="6" t="str">
        <v>+3.867500E+00</v>
      </c>
      <c r="L1571">
        <f t="shared" si="315"/>
        <v>3.4075000000000002</v>
      </c>
      <c r="M1571">
        <v>2170.8599999999997</v>
      </c>
      <c r="N1571">
        <f t="shared" si="316"/>
        <v>5474.9278180624215</v>
      </c>
      <c r="O1571" s="7">
        <f t="shared" si="317"/>
        <v>10916864.146355772</v>
      </c>
      <c r="P1571" s="6" t="str">
        <v>+3.867500E+00</v>
      </c>
      <c r="Q1571">
        <f t="shared" si="309"/>
        <v>2.8325000000000005</v>
      </c>
      <c r="R1571">
        <v>5185.92</v>
      </c>
      <c r="S1571">
        <f t="shared" si="314"/>
        <v>6369.3964823135593</v>
      </c>
      <c r="T1571" s="7">
        <f t="shared" si="310"/>
        <v>1400616.5841892762</v>
      </c>
      <c r="U1571" s="6" t="str">
        <v>+3.867500E+00</v>
      </c>
      <c r="V1571">
        <f t="shared" si="306"/>
        <v>3.6350000000000002</v>
      </c>
      <c r="W1571">
        <v>1537.68</v>
      </c>
      <c r="X1571">
        <f t="shared" si="311"/>
        <v>7180.6450200850904</v>
      </c>
      <c r="Y1571" s="7">
        <f t="shared" si="307"/>
        <v>31843054.217903923</v>
      </c>
    </row>
    <row r="1572" spans="1:25" x14ac:dyDescent="0.4">
      <c r="A1572" s="6" t="str">
        <v>+3.870000E+00</v>
      </c>
      <c r="B1572">
        <f t="shared" si="303"/>
        <v>3.19</v>
      </c>
      <c r="C1572">
        <v>2050.2600000000002</v>
      </c>
      <c r="D1572">
        <f t="shared" si="304"/>
        <v>3849.7969227850317</v>
      </c>
      <c r="E1572" s="7">
        <f t="shared" si="305"/>
        <v>3238333.1364666205</v>
      </c>
      <c r="F1572" s="6" t="str">
        <v>+3.870000E+00</v>
      </c>
      <c r="G1572">
        <f t="shared" si="308"/>
        <v>3.3149999999999999</v>
      </c>
      <c r="H1572">
        <v>1809.06</v>
      </c>
      <c r="I1572">
        <f t="shared" si="312"/>
        <v>4565.6453406176188</v>
      </c>
      <c r="J1572" s="7">
        <f t="shared" si="313"/>
        <v>7598762.7401079535</v>
      </c>
      <c r="K1572" s="6" t="str">
        <v>+3.870000E+00</v>
      </c>
      <c r="L1572">
        <f t="shared" si="315"/>
        <v>3.41</v>
      </c>
      <c r="M1572">
        <v>2291.46</v>
      </c>
      <c r="N1572">
        <f t="shared" si="316"/>
        <v>5474.9278180624215</v>
      </c>
      <c r="O1572" s="7">
        <f t="shared" si="317"/>
        <v>10134467.348639114</v>
      </c>
      <c r="P1572" s="6" t="str">
        <v>+3.870000E+00</v>
      </c>
      <c r="Q1572">
        <f t="shared" si="309"/>
        <v>2.835</v>
      </c>
      <c r="R1572">
        <v>5306.52</v>
      </c>
      <c r="S1572">
        <f t="shared" si="314"/>
        <v>6369.3964823136375</v>
      </c>
      <c r="T1572" s="7">
        <f t="shared" si="310"/>
        <v>1129706.4166554112</v>
      </c>
      <c r="U1572" s="6" t="str">
        <v>+3.870000E+00</v>
      </c>
      <c r="V1572">
        <f t="shared" si="306"/>
        <v>3.6375000000000002</v>
      </c>
      <c r="W1572">
        <v>1447.26</v>
      </c>
      <c r="X1572">
        <f t="shared" si="311"/>
        <v>7180.6450200850904</v>
      </c>
      <c r="Y1572" s="7">
        <f t="shared" si="307"/>
        <v>32871703.788536109</v>
      </c>
    </row>
    <row r="1573" spans="1:25" x14ac:dyDescent="0.4">
      <c r="A1573" s="6" t="str">
        <v>+3.872500E+00</v>
      </c>
      <c r="B1573">
        <f t="shared" si="303"/>
        <v>3.1924999999999999</v>
      </c>
      <c r="C1573">
        <v>2200.98</v>
      </c>
      <c r="D1573">
        <f t="shared" si="304"/>
        <v>3849.7969227850326</v>
      </c>
      <c r="E1573" s="7">
        <f t="shared" si="305"/>
        <v>2718597.2448623041</v>
      </c>
      <c r="F1573" s="6" t="str">
        <v>+3.872500E+00</v>
      </c>
      <c r="G1573">
        <f t="shared" si="308"/>
        <v>3.3174999999999999</v>
      </c>
      <c r="H1573">
        <v>1839.18</v>
      </c>
      <c r="I1573">
        <f t="shared" si="312"/>
        <v>4565.6453406176188</v>
      </c>
      <c r="J1573" s="7">
        <f t="shared" si="313"/>
        <v>7433613.2535891468</v>
      </c>
      <c r="K1573" s="6" t="str">
        <v>+3.872500E+00</v>
      </c>
      <c r="L1573">
        <f t="shared" si="315"/>
        <v>3.4125000000000001</v>
      </c>
      <c r="M1573">
        <v>1929.66</v>
      </c>
      <c r="N1573">
        <f t="shared" si="316"/>
        <v>5474.9278180624215</v>
      </c>
      <c r="O1573" s="7">
        <f t="shared" si="317"/>
        <v>12568923.901789084</v>
      </c>
      <c r="P1573" s="6" t="str">
        <v>+3.872500E+00</v>
      </c>
      <c r="Q1573">
        <f t="shared" si="309"/>
        <v>2.8375000000000004</v>
      </c>
      <c r="R1573">
        <v>5185.92</v>
      </c>
      <c r="S1573">
        <f t="shared" si="314"/>
        <v>6369.3964823137148</v>
      </c>
      <c r="T1573" s="7">
        <f t="shared" si="310"/>
        <v>1400616.5841896443</v>
      </c>
      <c r="U1573" s="6" t="str">
        <v>+3.872500E+00</v>
      </c>
      <c r="V1573">
        <f t="shared" si="306"/>
        <v>3.64</v>
      </c>
      <c r="W1573">
        <v>1597.98</v>
      </c>
      <c r="X1573">
        <f t="shared" si="311"/>
        <v>7180.6450200850904</v>
      </c>
      <c r="Y1573" s="7">
        <f t="shared" si="307"/>
        <v>31166148.726481669</v>
      </c>
    </row>
    <row r="1574" spans="1:25" x14ac:dyDescent="0.4">
      <c r="A1574" s="6" t="str">
        <v>+3.875000E+00</v>
      </c>
      <c r="B1574">
        <f t="shared" si="303"/>
        <v>3.1949999999999998</v>
      </c>
      <c r="C1574">
        <v>2231.16</v>
      </c>
      <c r="D1574">
        <f t="shared" si="304"/>
        <v>3849.796922785034</v>
      </c>
      <c r="E1574" s="7">
        <f t="shared" si="305"/>
        <v>2619985.4878030047</v>
      </c>
      <c r="F1574" s="6" t="str">
        <v>+3.875000E+00</v>
      </c>
      <c r="G1574">
        <f t="shared" si="308"/>
        <v>3.32</v>
      </c>
      <c r="H1574">
        <v>1809.06</v>
      </c>
      <c r="I1574">
        <f t="shared" si="312"/>
        <v>4565.6453406176197</v>
      </c>
      <c r="J1574" s="7">
        <f t="shared" si="313"/>
        <v>7598762.7401079591</v>
      </c>
      <c r="K1574" s="6" t="str">
        <v>+3.875000E+00</v>
      </c>
      <c r="L1574">
        <f t="shared" si="315"/>
        <v>3.415</v>
      </c>
      <c r="M1574">
        <v>1869.36</v>
      </c>
      <c r="N1574">
        <f t="shared" si="316"/>
        <v>5474.9278180624215</v>
      </c>
      <c r="O1574" s="7">
        <f t="shared" si="317"/>
        <v>13000119.290647414</v>
      </c>
      <c r="P1574" s="6" t="str">
        <v>+3.875000E+00</v>
      </c>
      <c r="Q1574">
        <f t="shared" si="309"/>
        <v>2.84</v>
      </c>
      <c r="R1574">
        <v>5125.62</v>
      </c>
      <c r="S1574">
        <f t="shared" si="314"/>
        <v>6369.3964823137894</v>
      </c>
      <c r="T1574" s="7">
        <f t="shared" si="310"/>
        <v>1546979.9379568645</v>
      </c>
      <c r="U1574" s="6" t="str">
        <v>+3.875000E+00</v>
      </c>
      <c r="V1574">
        <f t="shared" si="306"/>
        <v>3.6425000000000001</v>
      </c>
      <c r="W1574">
        <v>1567.8600000000001</v>
      </c>
      <c r="X1574">
        <f t="shared" si="311"/>
        <v>7180.6450200850904</v>
      </c>
      <c r="Y1574" s="7">
        <f t="shared" si="307"/>
        <v>31503355.681691583</v>
      </c>
    </row>
    <row r="1575" spans="1:25" x14ac:dyDescent="0.4">
      <c r="A1575" s="6" t="str">
        <v>+3.877500E+00</v>
      </c>
      <c r="B1575">
        <f t="shared" si="303"/>
        <v>3.1974999999999998</v>
      </c>
      <c r="C1575">
        <v>2080.38</v>
      </c>
      <c r="D1575">
        <f t="shared" si="304"/>
        <v>3849.7969227850353</v>
      </c>
      <c r="E1575" s="7">
        <f t="shared" si="305"/>
        <v>3130836.2466380633</v>
      </c>
      <c r="F1575" s="6" t="str">
        <v>+3.877500E+00</v>
      </c>
      <c r="G1575">
        <f t="shared" si="308"/>
        <v>3.3224999999999998</v>
      </c>
      <c r="H1575">
        <v>1959.7799999999997</v>
      </c>
      <c r="I1575">
        <f t="shared" si="312"/>
        <v>4565.6453406176197</v>
      </c>
      <c r="J1575" s="7">
        <f t="shared" si="313"/>
        <v>6790534.1734321844</v>
      </c>
      <c r="K1575" s="6" t="str">
        <v>+3.877500E+00</v>
      </c>
      <c r="L1575">
        <f t="shared" si="315"/>
        <v>3.4175</v>
      </c>
      <c r="M1575">
        <v>1839.18</v>
      </c>
      <c r="N1575">
        <f t="shared" si="316"/>
        <v>5474.9278180624215</v>
      </c>
      <c r="O1575" s="7">
        <f t="shared" si="317"/>
        <v>13218662.196545657</v>
      </c>
      <c r="P1575" s="6" t="str">
        <v>+3.877500E+00</v>
      </c>
      <c r="Q1575">
        <f t="shared" si="309"/>
        <v>2.8425000000000002</v>
      </c>
      <c r="R1575">
        <v>5276.4000000000005</v>
      </c>
      <c r="S1575">
        <f t="shared" si="314"/>
        <v>6369.3964823138622</v>
      </c>
      <c r="T1575" s="7">
        <f t="shared" si="310"/>
        <v>1194641.3103504756</v>
      </c>
      <c r="U1575" s="6" t="str">
        <v>+3.877500E+00</v>
      </c>
      <c r="V1575">
        <f t="shared" si="306"/>
        <v>3.645</v>
      </c>
      <c r="W1575">
        <v>1477.3799999999999</v>
      </c>
      <c r="X1575">
        <f t="shared" si="311"/>
        <v>7180.6450200850904</v>
      </c>
      <c r="Y1575" s="7">
        <f t="shared" si="307"/>
        <v>32527231.889326185</v>
      </c>
    </row>
    <row r="1576" spans="1:25" x14ac:dyDescent="0.4">
      <c r="A1576" s="6" t="str">
        <v>+3.880000E+00</v>
      </c>
      <c r="B1576">
        <f t="shared" si="303"/>
        <v>3.1999999999999997</v>
      </c>
      <c r="C1576">
        <v>2170.8599999999997</v>
      </c>
      <c r="D1576">
        <f t="shared" si="304"/>
        <v>3849.7969227850367</v>
      </c>
      <c r="E1576" s="7">
        <f t="shared" si="305"/>
        <v>2818829.1906908895</v>
      </c>
      <c r="F1576" s="6" t="str">
        <v>+3.880000E+00</v>
      </c>
      <c r="G1576">
        <f t="shared" si="308"/>
        <v>3.3249999999999997</v>
      </c>
      <c r="H1576">
        <v>1809.06</v>
      </c>
      <c r="I1576">
        <f t="shared" si="312"/>
        <v>4565.6453406176206</v>
      </c>
      <c r="J1576" s="7">
        <f t="shared" si="313"/>
        <v>7598762.7401079638</v>
      </c>
      <c r="K1576" s="6" t="str">
        <v>+3.880000E+00</v>
      </c>
      <c r="L1576">
        <f t="shared" si="315"/>
        <v>3.42</v>
      </c>
      <c r="M1576">
        <v>1809.06</v>
      </c>
      <c r="N1576">
        <f t="shared" si="316"/>
        <v>5474.9278180624215</v>
      </c>
      <c r="O1576" s="7">
        <f t="shared" si="317"/>
        <v>13438586.859505739</v>
      </c>
      <c r="P1576" s="6" t="str">
        <v>+3.880000E+00</v>
      </c>
      <c r="Q1576">
        <f t="shared" si="309"/>
        <v>2.8449999999999998</v>
      </c>
      <c r="R1576">
        <v>5306.52</v>
      </c>
      <c r="S1576">
        <f t="shared" si="314"/>
        <v>6369.3964823139331</v>
      </c>
      <c r="T1576" s="7">
        <f t="shared" si="310"/>
        <v>1129706.4166560397</v>
      </c>
      <c r="U1576" s="6" t="str">
        <v>+3.880000E+00</v>
      </c>
      <c r="V1576">
        <f t="shared" si="306"/>
        <v>3.6475</v>
      </c>
      <c r="W1576">
        <v>1447.26</v>
      </c>
      <c r="X1576">
        <f t="shared" si="311"/>
        <v>7180.6450200850904</v>
      </c>
      <c r="Y1576" s="7">
        <f t="shared" si="307"/>
        <v>32871703.788536109</v>
      </c>
    </row>
    <row r="1577" spans="1:25" x14ac:dyDescent="0.4">
      <c r="A1577" s="6" t="str">
        <v>+3.882500E+00</v>
      </c>
      <c r="B1577">
        <f t="shared" ref="B1577:B1640" si="318">A1577-A$296</f>
        <v>3.2024999999999997</v>
      </c>
      <c r="C1577">
        <v>2050.2600000000002</v>
      </c>
      <c r="D1577">
        <f t="shared" ref="D1577:D1640" si="319">$S$15*(1-EXP(-(B1577/$T$15)))</f>
        <v>3849.7969227850381</v>
      </c>
      <c r="E1577" s="7">
        <f t="shared" ref="E1577:E1640" si="320">(D1577-C1577)^2</f>
        <v>3238333.1364666433</v>
      </c>
      <c r="F1577" s="6" t="str">
        <v>+3.882500E+00</v>
      </c>
      <c r="G1577">
        <f t="shared" si="308"/>
        <v>3.3274999999999997</v>
      </c>
      <c r="H1577">
        <v>1899.48</v>
      </c>
      <c r="I1577">
        <f t="shared" si="312"/>
        <v>4565.6453406176206</v>
      </c>
      <c r="J1577" s="7">
        <f t="shared" si="313"/>
        <v>7108437.6235106727</v>
      </c>
      <c r="K1577" s="6" t="str">
        <v>+3.882500E+00</v>
      </c>
      <c r="L1577">
        <f t="shared" si="315"/>
        <v>3.4224999999999999</v>
      </c>
      <c r="M1577">
        <v>1748.76</v>
      </c>
      <c r="N1577">
        <f t="shared" si="316"/>
        <v>5474.9278180624224</v>
      </c>
      <c r="O1577" s="7">
        <f t="shared" si="317"/>
        <v>13884326.608364072</v>
      </c>
      <c r="P1577" s="6" t="str">
        <v>+3.882500E+00</v>
      </c>
      <c r="Q1577">
        <f t="shared" si="309"/>
        <v>2.8475000000000001</v>
      </c>
      <c r="R1577">
        <v>5276.4000000000005</v>
      </c>
      <c r="S1577">
        <f t="shared" si="314"/>
        <v>6369.3964823140032</v>
      </c>
      <c r="T1577" s="7">
        <f t="shared" si="310"/>
        <v>1194641.3103507839</v>
      </c>
      <c r="U1577" s="6" t="str">
        <v>+3.882500E+00</v>
      </c>
      <c r="V1577">
        <f t="shared" si="306"/>
        <v>3.65</v>
      </c>
      <c r="W1577">
        <v>1567.8600000000001</v>
      </c>
      <c r="X1577">
        <f t="shared" si="311"/>
        <v>7180.6450200850904</v>
      </c>
      <c r="Y1577" s="7">
        <f t="shared" si="307"/>
        <v>31503355.681691583</v>
      </c>
    </row>
    <row r="1578" spans="1:25" x14ac:dyDescent="0.4">
      <c r="A1578" s="6" t="str">
        <v>+3.885000E+00</v>
      </c>
      <c r="B1578">
        <f t="shared" si="318"/>
        <v>3.2049999999999996</v>
      </c>
      <c r="C1578">
        <v>2110.56</v>
      </c>
      <c r="D1578">
        <f t="shared" si="319"/>
        <v>3849.796922785039</v>
      </c>
      <c r="E1578" s="7">
        <f t="shared" si="320"/>
        <v>3024945.0735787717</v>
      </c>
      <c r="F1578" s="6" t="str">
        <v>+3.885000E+00</v>
      </c>
      <c r="G1578">
        <f t="shared" si="308"/>
        <v>3.3299999999999996</v>
      </c>
      <c r="H1578">
        <v>1748.76</v>
      </c>
      <c r="I1578">
        <f t="shared" si="312"/>
        <v>4565.6453406176215</v>
      </c>
      <c r="J1578" s="7">
        <f t="shared" si="313"/>
        <v>7934843.0221864525</v>
      </c>
      <c r="K1578" s="6" t="str">
        <v>+3.885000E+00</v>
      </c>
      <c r="L1578">
        <f t="shared" si="315"/>
        <v>3.4249999999999998</v>
      </c>
      <c r="M1578">
        <v>1748.76</v>
      </c>
      <c r="N1578">
        <f t="shared" si="316"/>
        <v>5474.9278180624224</v>
      </c>
      <c r="O1578" s="7">
        <f t="shared" si="317"/>
        <v>13884326.608364072</v>
      </c>
      <c r="P1578" s="6" t="str">
        <v>+3.885000E+00</v>
      </c>
      <c r="Q1578">
        <f t="shared" si="309"/>
        <v>2.8499999999999996</v>
      </c>
      <c r="R1578">
        <v>5246.22</v>
      </c>
      <c r="S1578">
        <f t="shared" si="314"/>
        <v>6369.3964823140705</v>
      </c>
      <c r="T1578" s="7">
        <f t="shared" si="310"/>
        <v>1261525.410423409</v>
      </c>
      <c r="U1578" s="6" t="str">
        <v>+3.885000E+00</v>
      </c>
      <c r="V1578">
        <f t="shared" si="306"/>
        <v>3.6524999999999999</v>
      </c>
      <c r="W1578">
        <v>1507.56</v>
      </c>
      <c r="X1578">
        <f t="shared" si="311"/>
        <v>7180.6450200850904</v>
      </c>
      <c r="Y1578" s="7">
        <f t="shared" si="307"/>
        <v>32183893.645113856</v>
      </c>
    </row>
    <row r="1579" spans="1:25" x14ac:dyDescent="0.4">
      <c r="A1579" s="6" t="str">
        <v>+3.887500E+00</v>
      </c>
      <c r="B1579">
        <f t="shared" si="318"/>
        <v>3.2075</v>
      </c>
      <c r="C1579">
        <v>2050.2600000000002</v>
      </c>
      <c r="D1579">
        <f t="shared" si="319"/>
        <v>3849.7969227850399</v>
      </c>
      <c r="E1579" s="7">
        <f t="shared" si="320"/>
        <v>3238333.1364666498</v>
      </c>
      <c r="F1579" s="6" t="str">
        <v>+3.887500E+00</v>
      </c>
      <c r="G1579">
        <f t="shared" si="308"/>
        <v>3.3325</v>
      </c>
      <c r="H1579">
        <v>1718.58</v>
      </c>
      <c r="I1579">
        <f t="shared" si="312"/>
        <v>4565.6453406176215</v>
      </c>
      <c r="J1579" s="7">
        <f t="shared" si="313"/>
        <v>8105781.053746134</v>
      </c>
      <c r="K1579" s="6" t="str">
        <v>+3.887500E+00</v>
      </c>
      <c r="L1579">
        <f t="shared" si="315"/>
        <v>3.4275000000000002</v>
      </c>
      <c r="M1579">
        <v>1899.48</v>
      </c>
      <c r="N1579">
        <f t="shared" si="316"/>
        <v>5474.9278180624224</v>
      </c>
      <c r="O1579" s="7">
        <f t="shared" si="317"/>
        <v>12783827.099687336</v>
      </c>
      <c r="P1579" s="6" t="str">
        <v>+3.887500E+00</v>
      </c>
      <c r="Q1579">
        <f t="shared" si="309"/>
        <v>2.8525</v>
      </c>
      <c r="R1579">
        <v>5095.5</v>
      </c>
      <c r="S1579">
        <f t="shared" si="314"/>
        <v>6369.3964823141368</v>
      </c>
      <c r="T1579" s="7">
        <f t="shared" si="310"/>
        <v>1622812.2476523321</v>
      </c>
      <c r="U1579" s="6" t="str">
        <v>+3.887500E+00</v>
      </c>
      <c r="V1579">
        <f t="shared" si="306"/>
        <v>3.6550000000000002</v>
      </c>
      <c r="W1579">
        <v>1447.26</v>
      </c>
      <c r="X1579">
        <f t="shared" si="311"/>
        <v>7180.6450200850904</v>
      </c>
      <c r="Y1579" s="7">
        <f t="shared" si="307"/>
        <v>32871703.788536109</v>
      </c>
    </row>
    <row r="1580" spans="1:25" x14ac:dyDescent="0.4">
      <c r="A1580" s="6" t="str">
        <v>+3.890000E+00</v>
      </c>
      <c r="B1580">
        <f t="shared" si="318"/>
        <v>3.21</v>
      </c>
      <c r="C1580">
        <v>2170.8599999999997</v>
      </c>
      <c r="D1580">
        <f t="shared" si="319"/>
        <v>3849.7969227850413</v>
      </c>
      <c r="E1580" s="7">
        <f t="shared" si="320"/>
        <v>2818829.1906909049</v>
      </c>
      <c r="F1580" s="6" t="str">
        <v>+3.890000E+00</v>
      </c>
      <c r="G1580">
        <f t="shared" si="308"/>
        <v>3.335</v>
      </c>
      <c r="H1580">
        <v>1688.46</v>
      </c>
      <c r="I1580">
        <f t="shared" si="312"/>
        <v>4565.6453406176215</v>
      </c>
      <c r="J1580" s="7">
        <f t="shared" si="313"/>
        <v>8278195.4842649382</v>
      </c>
      <c r="K1580" s="6" t="str">
        <v>+3.890000E+00</v>
      </c>
      <c r="L1580">
        <f t="shared" si="315"/>
        <v>3.43</v>
      </c>
      <c r="M1580">
        <v>1929.66</v>
      </c>
      <c r="N1580">
        <f t="shared" si="316"/>
        <v>5474.9278180624233</v>
      </c>
      <c r="O1580" s="7">
        <f t="shared" si="317"/>
        <v>12568923.901789097</v>
      </c>
      <c r="P1580" s="6" t="str">
        <v>+3.890000E+00</v>
      </c>
      <c r="Q1580">
        <f t="shared" si="309"/>
        <v>2.8550000000000004</v>
      </c>
      <c r="R1580">
        <v>5185.92</v>
      </c>
      <c r="S1580">
        <f t="shared" si="314"/>
        <v>6369.3964823142005</v>
      </c>
      <c r="T1580" s="7">
        <f t="shared" si="310"/>
        <v>1400616.584190794</v>
      </c>
      <c r="U1580" s="6" t="str">
        <v>+3.890000E+00</v>
      </c>
      <c r="V1580">
        <f t="shared" si="306"/>
        <v>3.6575000000000002</v>
      </c>
      <c r="W1580">
        <v>1447.26</v>
      </c>
      <c r="X1580">
        <f t="shared" si="311"/>
        <v>7180.6450200850904</v>
      </c>
      <c r="Y1580" s="7">
        <f t="shared" si="307"/>
        <v>32871703.788536109</v>
      </c>
    </row>
    <row r="1581" spans="1:25" x14ac:dyDescent="0.4">
      <c r="A1581" s="6" t="str">
        <v>+3.892500E+00</v>
      </c>
      <c r="B1581">
        <f t="shared" si="318"/>
        <v>3.2124999999999999</v>
      </c>
      <c r="C1581">
        <v>2200.98</v>
      </c>
      <c r="D1581">
        <f t="shared" si="319"/>
        <v>3849.7969227850422</v>
      </c>
      <c r="E1581" s="7">
        <f t="shared" si="320"/>
        <v>2718597.2448623357</v>
      </c>
      <c r="F1581" s="6" t="str">
        <v>+3.892500E+00</v>
      </c>
      <c r="G1581">
        <f t="shared" si="308"/>
        <v>3.3374999999999999</v>
      </c>
      <c r="H1581">
        <v>1718.58</v>
      </c>
      <c r="I1581">
        <f t="shared" si="312"/>
        <v>4565.6453406176224</v>
      </c>
      <c r="J1581" s="7">
        <f t="shared" si="313"/>
        <v>8105781.0537461387</v>
      </c>
      <c r="K1581" s="6" t="str">
        <v>+3.892500E+00</v>
      </c>
      <c r="L1581">
        <f t="shared" si="315"/>
        <v>3.4325000000000001</v>
      </c>
      <c r="M1581">
        <v>1899.48</v>
      </c>
      <c r="N1581">
        <f t="shared" si="316"/>
        <v>5474.9278180624233</v>
      </c>
      <c r="O1581" s="7">
        <f t="shared" si="317"/>
        <v>12783827.099687343</v>
      </c>
      <c r="P1581" s="6" t="str">
        <v>+3.892500E+00</v>
      </c>
      <c r="Q1581">
        <f t="shared" si="309"/>
        <v>2.8574999999999999</v>
      </c>
      <c r="R1581">
        <v>5246.22</v>
      </c>
      <c r="S1581">
        <f t="shared" si="314"/>
        <v>6369.3964823142642</v>
      </c>
      <c r="T1581" s="7">
        <f t="shared" si="310"/>
        <v>1261525.4104238441</v>
      </c>
      <c r="U1581" s="6" t="str">
        <v>+3.892500E+00</v>
      </c>
      <c r="V1581">
        <f t="shared" si="306"/>
        <v>3.66</v>
      </c>
      <c r="W1581">
        <v>1567.8600000000001</v>
      </c>
      <c r="X1581">
        <f t="shared" si="311"/>
        <v>7180.6450200850904</v>
      </c>
      <c r="Y1581" s="7">
        <f t="shared" si="307"/>
        <v>31503355.681691583</v>
      </c>
    </row>
    <row r="1582" spans="1:25" x14ac:dyDescent="0.4">
      <c r="A1582" s="6" t="str">
        <v>+3.895000E+00</v>
      </c>
      <c r="B1582">
        <f t="shared" si="318"/>
        <v>3.2149999999999999</v>
      </c>
      <c r="C1582">
        <v>2170.8599999999997</v>
      </c>
      <c r="D1582">
        <f t="shared" si="319"/>
        <v>3849.7969227850435</v>
      </c>
      <c r="E1582" s="7">
        <f t="shared" si="320"/>
        <v>2818829.1906909123</v>
      </c>
      <c r="F1582" s="6" t="str">
        <v>+3.895000E+00</v>
      </c>
      <c r="G1582">
        <f t="shared" si="308"/>
        <v>3.34</v>
      </c>
      <c r="H1582">
        <v>1929.66</v>
      </c>
      <c r="I1582">
        <f t="shared" si="312"/>
        <v>4565.6453406176224</v>
      </c>
      <c r="J1582" s="7">
        <f t="shared" si="313"/>
        <v>6948418.7159510041</v>
      </c>
      <c r="K1582" s="6" t="str">
        <v>+3.895000E+00</v>
      </c>
      <c r="L1582">
        <f t="shared" si="315"/>
        <v>3.4350000000000001</v>
      </c>
      <c r="M1582">
        <v>1809.06</v>
      </c>
      <c r="N1582">
        <f t="shared" si="316"/>
        <v>5474.9278180624233</v>
      </c>
      <c r="O1582" s="7">
        <f t="shared" si="317"/>
        <v>13438586.859505752</v>
      </c>
      <c r="P1582" s="6" t="str">
        <v>+3.895000E+00</v>
      </c>
      <c r="Q1582">
        <f t="shared" si="309"/>
        <v>2.8600000000000003</v>
      </c>
      <c r="R1582">
        <v>5246.22</v>
      </c>
      <c r="S1582">
        <f t="shared" si="314"/>
        <v>6369.3964823143242</v>
      </c>
      <c r="T1582" s="7">
        <f t="shared" si="310"/>
        <v>1261525.4104239789</v>
      </c>
      <c r="U1582" s="6" t="str">
        <v>+3.895000E+00</v>
      </c>
      <c r="V1582">
        <f t="shared" si="306"/>
        <v>3.6625000000000001</v>
      </c>
      <c r="W1582">
        <v>1567.8600000000001</v>
      </c>
      <c r="X1582">
        <f t="shared" si="311"/>
        <v>7180.6450200850904</v>
      </c>
      <c r="Y1582" s="7">
        <f t="shared" si="307"/>
        <v>31503355.681691583</v>
      </c>
    </row>
    <row r="1583" spans="1:25" x14ac:dyDescent="0.4">
      <c r="A1583" s="6" t="str">
        <v>+3.897500E+00</v>
      </c>
      <c r="B1583">
        <f t="shared" si="318"/>
        <v>3.2174999999999998</v>
      </c>
      <c r="C1583">
        <v>2261.2799999999997</v>
      </c>
      <c r="D1583">
        <f t="shared" si="319"/>
        <v>3849.7969227850444</v>
      </c>
      <c r="E1583" s="7">
        <f t="shared" si="320"/>
        <v>2523386.0139744678</v>
      </c>
      <c r="F1583" s="6" t="str">
        <v>+3.897500E+00</v>
      </c>
      <c r="G1583">
        <f t="shared" si="308"/>
        <v>3.3424999999999998</v>
      </c>
      <c r="H1583">
        <v>1809.06</v>
      </c>
      <c r="I1583">
        <f t="shared" si="312"/>
        <v>4565.6453406176233</v>
      </c>
      <c r="J1583" s="7">
        <f t="shared" si="313"/>
        <v>7598762.7401079787</v>
      </c>
      <c r="K1583" s="6" t="str">
        <v>+3.897500E+00</v>
      </c>
      <c r="L1583">
        <f t="shared" si="315"/>
        <v>3.4375</v>
      </c>
      <c r="M1583">
        <v>1929.66</v>
      </c>
      <c r="N1583">
        <f t="shared" si="316"/>
        <v>5474.9278180624233</v>
      </c>
      <c r="O1583" s="7">
        <f t="shared" si="317"/>
        <v>12568923.901789097</v>
      </c>
      <c r="P1583" s="6" t="str">
        <v>+3.897500E+00</v>
      </c>
      <c r="Q1583">
        <f t="shared" si="309"/>
        <v>2.8624999999999998</v>
      </c>
      <c r="R1583">
        <v>5306.52</v>
      </c>
      <c r="S1583">
        <f t="shared" si="314"/>
        <v>6369.3964823143842</v>
      </c>
      <c r="T1583" s="7">
        <f t="shared" si="310"/>
        <v>1129706.4166569987</v>
      </c>
      <c r="U1583" s="6" t="str">
        <v>+3.897500E+00</v>
      </c>
      <c r="V1583">
        <f t="shared" si="306"/>
        <v>3.665</v>
      </c>
      <c r="W1583">
        <v>1567.8600000000001</v>
      </c>
      <c r="X1583">
        <f t="shared" si="311"/>
        <v>7180.6450200850904</v>
      </c>
      <c r="Y1583" s="7">
        <f t="shared" si="307"/>
        <v>31503355.681691583</v>
      </c>
    </row>
    <row r="1584" spans="1:25" x14ac:dyDescent="0.4">
      <c r="A1584" s="6" t="str">
        <v>+3.900000E+00</v>
      </c>
      <c r="B1584">
        <f t="shared" si="318"/>
        <v>3.2199999999999998</v>
      </c>
      <c r="C1584">
        <v>2170.8599999999997</v>
      </c>
      <c r="D1584">
        <f t="shared" si="319"/>
        <v>3849.7969227850458</v>
      </c>
      <c r="E1584" s="7">
        <f t="shared" si="320"/>
        <v>2818829.1906909198</v>
      </c>
      <c r="F1584" s="6" t="str">
        <v>+3.900000E+00</v>
      </c>
      <c r="G1584">
        <f t="shared" si="308"/>
        <v>3.3449999999999998</v>
      </c>
      <c r="H1584">
        <v>1929.66</v>
      </c>
      <c r="I1584">
        <f t="shared" si="312"/>
        <v>4565.6453406176233</v>
      </c>
      <c r="J1584" s="7">
        <f t="shared" si="313"/>
        <v>6948418.7159510087</v>
      </c>
      <c r="K1584" s="6" t="str">
        <v>+3.900000E+00</v>
      </c>
      <c r="L1584">
        <f t="shared" si="315"/>
        <v>3.44</v>
      </c>
      <c r="M1584">
        <v>1929.66</v>
      </c>
      <c r="N1584">
        <f t="shared" si="316"/>
        <v>5474.9278180624233</v>
      </c>
      <c r="O1584" s="7">
        <f t="shared" si="317"/>
        <v>12568923.901789097</v>
      </c>
      <c r="P1584" s="6" t="str">
        <v>+3.900000E+00</v>
      </c>
      <c r="Q1584">
        <f t="shared" si="309"/>
        <v>2.8650000000000002</v>
      </c>
      <c r="R1584">
        <v>5306.52</v>
      </c>
      <c r="S1584">
        <f t="shared" si="314"/>
        <v>6369.3964823144424</v>
      </c>
      <c r="T1584" s="7">
        <f t="shared" si="310"/>
        <v>1129706.4166571223</v>
      </c>
      <c r="U1584" s="6" t="str">
        <v>+3.900000E+00</v>
      </c>
      <c r="V1584">
        <f t="shared" si="306"/>
        <v>3.6675</v>
      </c>
      <c r="W1584">
        <v>1567.8600000000001</v>
      </c>
      <c r="X1584">
        <f t="shared" si="311"/>
        <v>7180.6450200850904</v>
      </c>
      <c r="Y1584" s="7">
        <f t="shared" si="307"/>
        <v>31503355.681691583</v>
      </c>
    </row>
    <row r="1585" spans="1:25" x14ac:dyDescent="0.4">
      <c r="A1585" s="6" t="str">
        <v>+3.902500E+00</v>
      </c>
      <c r="B1585">
        <f t="shared" si="318"/>
        <v>3.2224999999999997</v>
      </c>
      <c r="C1585">
        <v>2050.2600000000002</v>
      </c>
      <c r="D1585">
        <f t="shared" si="319"/>
        <v>3849.7969227850463</v>
      </c>
      <c r="E1585" s="7">
        <f t="shared" si="320"/>
        <v>3238333.1364666726</v>
      </c>
      <c r="F1585" s="6" t="str">
        <v>+3.902500E+00</v>
      </c>
      <c r="G1585">
        <f t="shared" si="308"/>
        <v>3.3474999999999997</v>
      </c>
      <c r="H1585">
        <v>1718.58</v>
      </c>
      <c r="I1585">
        <f t="shared" si="312"/>
        <v>4565.6453406176242</v>
      </c>
      <c r="J1585" s="7">
        <f t="shared" si="313"/>
        <v>8105781.0537461489</v>
      </c>
      <c r="K1585" s="6" t="str">
        <v>+3.902500E+00</v>
      </c>
      <c r="L1585">
        <f t="shared" si="315"/>
        <v>3.4424999999999999</v>
      </c>
      <c r="M1585">
        <v>1809.06</v>
      </c>
      <c r="N1585">
        <f t="shared" si="316"/>
        <v>5474.9278180624233</v>
      </c>
      <c r="O1585" s="7">
        <f t="shared" si="317"/>
        <v>13438586.859505752</v>
      </c>
      <c r="P1585" s="6" t="str">
        <v>+3.902500E+00</v>
      </c>
      <c r="Q1585">
        <f t="shared" si="309"/>
        <v>2.8674999999999997</v>
      </c>
      <c r="R1585">
        <v>5306.52</v>
      </c>
      <c r="S1585">
        <f t="shared" si="314"/>
        <v>6369.3964823144997</v>
      </c>
      <c r="T1585" s="7">
        <f t="shared" si="310"/>
        <v>1129706.4166572441</v>
      </c>
      <c r="U1585" s="6" t="str">
        <v>+3.902500E+00</v>
      </c>
      <c r="V1585">
        <f t="shared" si="306"/>
        <v>3.67</v>
      </c>
      <c r="W1585">
        <v>1567.8600000000001</v>
      </c>
      <c r="X1585">
        <f t="shared" si="311"/>
        <v>7180.6450200850904</v>
      </c>
      <c r="Y1585" s="7">
        <f t="shared" si="307"/>
        <v>31503355.681691583</v>
      </c>
    </row>
    <row r="1586" spans="1:25" x14ac:dyDescent="0.4">
      <c r="A1586" s="6" t="str">
        <v>+3.905000E+00</v>
      </c>
      <c r="B1586">
        <f t="shared" si="318"/>
        <v>3.2249999999999996</v>
      </c>
      <c r="C1586">
        <v>2170.8599999999997</v>
      </c>
      <c r="D1586">
        <f t="shared" si="319"/>
        <v>3849.7969227850472</v>
      </c>
      <c r="E1586" s="7">
        <f t="shared" si="320"/>
        <v>2818829.1906909244</v>
      </c>
      <c r="F1586" s="6" t="str">
        <v>+3.905000E+00</v>
      </c>
      <c r="G1586">
        <f t="shared" si="308"/>
        <v>3.3499999999999996</v>
      </c>
      <c r="H1586">
        <v>1809.06</v>
      </c>
      <c r="I1586">
        <f t="shared" si="312"/>
        <v>4565.6453406176242</v>
      </c>
      <c r="J1586" s="7">
        <f t="shared" si="313"/>
        <v>7598762.7401079834</v>
      </c>
      <c r="K1586" s="6" t="str">
        <v>+3.905000E+00</v>
      </c>
      <c r="L1586">
        <f t="shared" si="315"/>
        <v>3.4449999999999998</v>
      </c>
      <c r="M1586">
        <v>1809.06</v>
      </c>
      <c r="N1586">
        <f t="shared" si="316"/>
        <v>5474.9278180624233</v>
      </c>
      <c r="O1586" s="7">
        <f t="shared" si="317"/>
        <v>13438586.859505752</v>
      </c>
      <c r="P1586" s="6" t="str">
        <v>+3.905000E+00</v>
      </c>
      <c r="Q1586">
        <f t="shared" si="309"/>
        <v>2.87</v>
      </c>
      <c r="R1586">
        <v>5185.92</v>
      </c>
      <c r="S1586">
        <f t="shared" si="314"/>
        <v>6369.3964823145543</v>
      </c>
      <c r="T1586" s="7">
        <f t="shared" si="310"/>
        <v>1400616.5841916313</v>
      </c>
      <c r="U1586" s="6" t="str">
        <v>+3.905000E+00</v>
      </c>
      <c r="V1586">
        <f t="shared" si="306"/>
        <v>3.6724999999999999</v>
      </c>
      <c r="W1586">
        <v>1507.56</v>
      </c>
      <c r="X1586">
        <f t="shared" si="311"/>
        <v>7180.6450200850904</v>
      </c>
      <c r="Y1586" s="7">
        <f t="shared" si="307"/>
        <v>32183893.645113856</v>
      </c>
    </row>
    <row r="1587" spans="1:25" x14ac:dyDescent="0.4">
      <c r="A1587" s="6" t="str">
        <v>+3.907500E+00</v>
      </c>
      <c r="B1587">
        <f t="shared" si="318"/>
        <v>3.2275</v>
      </c>
      <c r="C1587">
        <v>2050.2600000000002</v>
      </c>
      <c r="D1587">
        <f t="shared" si="319"/>
        <v>3849.7969227850481</v>
      </c>
      <c r="E1587" s="7">
        <f t="shared" si="320"/>
        <v>3238333.1364666792</v>
      </c>
      <c r="F1587" s="6" t="str">
        <v>+3.907500E+00</v>
      </c>
      <c r="G1587">
        <f t="shared" si="308"/>
        <v>3.3525</v>
      </c>
      <c r="H1587">
        <v>1809.06</v>
      </c>
      <c r="I1587">
        <f t="shared" si="312"/>
        <v>4565.6453406176242</v>
      </c>
      <c r="J1587" s="7">
        <f t="shared" si="313"/>
        <v>7598762.7401079834</v>
      </c>
      <c r="K1587" s="6" t="str">
        <v>+3.907500E+00</v>
      </c>
      <c r="L1587">
        <f t="shared" si="315"/>
        <v>3.4475000000000002</v>
      </c>
      <c r="M1587">
        <v>1839.18</v>
      </c>
      <c r="N1587">
        <f t="shared" si="316"/>
        <v>5474.9278180624233</v>
      </c>
      <c r="O1587" s="7">
        <f t="shared" si="317"/>
        <v>13218662.19654567</v>
      </c>
      <c r="P1587" s="6" t="str">
        <v>+3.907500E+00</v>
      </c>
      <c r="Q1587">
        <f t="shared" si="309"/>
        <v>2.8725000000000005</v>
      </c>
      <c r="R1587">
        <v>4462.32</v>
      </c>
      <c r="S1587">
        <f t="shared" si="314"/>
        <v>6369.3964823146089</v>
      </c>
      <c r="T1587" s="7">
        <f t="shared" si="310"/>
        <v>3636940.7093974636</v>
      </c>
      <c r="U1587" s="6" t="str">
        <v>+3.907500E+00</v>
      </c>
      <c r="V1587">
        <f t="shared" si="306"/>
        <v>3.6750000000000003</v>
      </c>
      <c r="W1587">
        <v>1447.26</v>
      </c>
      <c r="X1587">
        <f t="shared" si="311"/>
        <v>7180.6450200850904</v>
      </c>
      <c r="Y1587" s="7">
        <f t="shared" si="307"/>
        <v>32871703.788536109</v>
      </c>
    </row>
    <row r="1588" spans="1:25" x14ac:dyDescent="0.4">
      <c r="A1588" s="6" t="str">
        <v>+3.910000E+00</v>
      </c>
      <c r="B1588">
        <f t="shared" si="318"/>
        <v>3.23</v>
      </c>
      <c r="C1588">
        <v>2170.8599999999997</v>
      </c>
      <c r="D1588">
        <f t="shared" si="319"/>
        <v>3849.796922785049</v>
      </c>
      <c r="E1588" s="7">
        <f t="shared" si="320"/>
        <v>2818829.1906909305</v>
      </c>
      <c r="F1588" s="6" t="str">
        <v>+3.910000E+00</v>
      </c>
      <c r="G1588">
        <f t="shared" si="308"/>
        <v>3.355</v>
      </c>
      <c r="H1588">
        <v>1809.06</v>
      </c>
      <c r="I1588">
        <f t="shared" si="312"/>
        <v>4565.6453406176252</v>
      </c>
      <c r="J1588" s="7">
        <f t="shared" si="313"/>
        <v>7598762.7401079889</v>
      </c>
      <c r="K1588" s="6" t="str">
        <v>+3.910000E+00</v>
      </c>
      <c r="L1588">
        <f t="shared" si="315"/>
        <v>3.45</v>
      </c>
      <c r="M1588">
        <v>1809.06</v>
      </c>
      <c r="N1588">
        <f t="shared" si="316"/>
        <v>5474.9278180624242</v>
      </c>
      <c r="O1588" s="7">
        <f t="shared" si="317"/>
        <v>13438586.85950576</v>
      </c>
      <c r="P1588" s="6" t="str">
        <v>+3.910000E+00</v>
      </c>
      <c r="Q1588">
        <f t="shared" si="309"/>
        <v>2.875</v>
      </c>
      <c r="R1588">
        <v>4341.7199999999993</v>
      </c>
      <c r="S1588">
        <f t="shared" si="314"/>
        <v>6369.3964823146616</v>
      </c>
      <c r="T1588" s="7">
        <f t="shared" si="310"/>
        <v>4111471.9169319631</v>
      </c>
      <c r="U1588" s="6" t="str">
        <v>+3.910000E+00</v>
      </c>
      <c r="V1588">
        <f t="shared" si="306"/>
        <v>3.6775000000000002</v>
      </c>
      <c r="W1588">
        <v>1447.26</v>
      </c>
      <c r="X1588">
        <f t="shared" si="311"/>
        <v>7180.6450200850904</v>
      </c>
      <c r="Y1588" s="7">
        <f t="shared" si="307"/>
        <v>32871703.788536109</v>
      </c>
    </row>
    <row r="1589" spans="1:25" x14ac:dyDescent="0.4">
      <c r="A1589" s="6" t="str">
        <v>+3.912500E+00</v>
      </c>
      <c r="B1589">
        <f t="shared" si="318"/>
        <v>3.2324999999999999</v>
      </c>
      <c r="C1589">
        <v>2140.6800000000003</v>
      </c>
      <c r="D1589">
        <f t="shared" si="319"/>
        <v>3849.7969227850504</v>
      </c>
      <c r="E1589" s="7">
        <f t="shared" si="320"/>
        <v>2921080.6557502388</v>
      </c>
      <c r="F1589" s="6" t="str">
        <v>+3.912500E+00</v>
      </c>
      <c r="G1589">
        <f t="shared" si="308"/>
        <v>3.3574999999999999</v>
      </c>
      <c r="H1589">
        <v>1899.48</v>
      </c>
      <c r="I1589">
        <f t="shared" si="312"/>
        <v>4565.6453406176252</v>
      </c>
      <c r="J1589" s="7">
        <f t="shared" si="313"/>
        <v>7108437.6235106969</v>
      </c>
      <c r="K1589" s="6" t="str">
        <v>+3.912500E+00</v>
      </c>
      <c r="L1589">
        <f t="shared" si="315"/>
        <v>3.4525000000000001</v>
      </c>
      <c r="M1589">
        <v>1929.66</v>
      </c>
      <c r="N1589">
        <f t="shared" si="316"/>
        <v>5474.9278180624242</v>
      </c>
      <c r="O1589" s="7">
        <f t="shared" si="317"/>
        <v>12568923.901789103</v>
      </c>
      <c r="P1589" s="6" t="str">
        <v>+3.912500E+00</v>
      </c>
      <c r="Q1589">
        <f t="shared" si="309"/>
        <v>2.8775000000000004</v>
      </c>
      <c r="R1589">
        <v>4432.1400000000003</v>
      </c>
      <c r="S1589">
        <f t="shared" si="314"/>
        <v>6369.3964823147126</v>
      </c>
      <c r="T1589" s="7">
        <f t="shared" si="310"/>
        <v>3752962.678270373</v>
      </c>
      <c r="U1589" s="6" t="str">
        <v>+3.912500E+00</v>
      </c>
      <c r="V1589">
        <f t="shared" ref="V1589:V1652" si="321">U1589-U$117</f>
        <v>3.68</v>
      </c>
      <c r="W1589">
        <v>1537.68</v>
      </c>
      <c r="X1589">
        <f t="shared" si="311"/>
        <v>7180.6450200850904</v>
      </c>
      <c r="Y1589" s="7">
        <f t="shared" ref="Y1589:Y1652" si="322">(X1589-W1589)^2</f>
        <v>31843054.217903923</v>
      </c>
    </row>
    <row r="1590" spans="1:25" x14ac:dyDescent="0.4">
      <c r="A1590" s="6" t="str">
        <v>+3.915000E+00</v>
      </c>
      <c r="B1590">
        <f t="shared" si="318"/>
        <v>3.2349999999999999</v>
      </c>
      <c r="C1590">
        <v>2170.8599999999997</v>
      </c>
      <c r="D1590">
        <f t="shared" si="319"/>
        <v>3849.7969227850513</v>
      </c>
      <c r="E1590" s="7">
        <f t="shared" si="320"/>
        <v>2818829.1906909384</v>
      </c>
      <c r="F1590" s="6" t="str">
        <v>+3.915000E+00</v>
      </c>
      <c r="G1590">
        <f t="shared" ref="G1590:G1653" si="323">F1590-F$246</f>
        <v>3.36</v>
      </c>
      <c r="H1590">
        <v>1929.66</v>
      </c>
      <c r="I1590">
        <f t="shared" si="312"/>
        <v>4565.6453406176252</v>
      </c>
      <c r="J1590" s="7">
        <f t="shared" si="313"/>
        <v>6948418.715951018</v>
      </c>
      <c r="K1590" s="6" t="str">
        <v>+3.915000E+00</v>
      </c>
      <c r="L1590">
        <f t="shared" si="315"/>
        <v>3.4550000000000001</v>
      </c>
      <c r="M1590">
        <v>1989.96</v>
      </c>
      <c r="N1590">
        <f t="shared" si="316"/>
        <v>5474.9278180624242</v>
      </c>
      <c r="O1590" s="7">
        <f t="shared" si="317"/>
        <v>12145000.692930773</v>
      </c>
      <c r="P1590" s="6" t="str">
        <v>+3.915000E+00</v>
      </c>
      <c r="Q1590">
        <f t="shared" ref="Q1590:Q1653" si="324">P1590-P$438</f>
        <v>2.88</v>
      </c>
      <c r="R1590">
        <v>4341.7199999999993</v>
      </c>
      <c r="S1590">
        <f t="shared" si="314"/>
        <v>6369.3964823147635</v>
      </c>
      <c r="T1590" s="7">
        <f t="shared" ref="T1590:T1653" si="325">(S1590-R1590)^2</f>
        <v>4111471.9169323761</v>
      </c>
      <c r="U1590" s="6" t="str">
        <v>+3.915000E+00</v>
      </c>
      <c r="V1590">
        <f t="shared" si="321"/>
        <v>3.6825000000000001</v>
      </c>
      <c r="W1590">
        <v>1507.56</v>
      </c>
      <c r="X1590">
        <f t="shared" ref="X1590:X1653" si="326">$S$19*(1-EXP(-(V1590/$T$19)))</f>
        <v>7180.6450200850904</v>
      </c>
      <c r="Y1590" s="7">
        <f t="shared" si="322"/>
        <v>32183893.645113856</v>
      </c>
    </row>
    <row r="1591" spans="1:25" x14ac:dyDescent="0.4">
      <c r="A1591" s="6" t="str">
        <v>+3.917500E+00</v>
      </c>
      <c r="B1591">
        <f t="shared" si="318"/>
        <v>3.2374999999999998</v>
      </c>
      <c r="C1591">
        <v>2170.8599999999997</v>
      </c>
      <c r="D1591">
        <f t="shared" si="319"/>
        <v>3849.7969227850522</v>
      </c>
      <c r="E1591" s="7">
        <f t="shared" si="320"/>
        <v>2818829.1906909412</v>
      </c>
      <c r="F1591" s="6" t="str">
        <v>+3.917500E+00</v>
      </c>
      <c r="G1591">
        <f t="shared" si="323"/>
        <v>3.3624999999999998</v>
      </c>
      <c r="H1591">
        <v>1899.48</v>
      </c>
      <c r="I1591">
        <f t="shared" ref="I1591:I1654" si="327">$S$16*(1-EXP(-(G1591/$T$16)))</f>
        <v>4565.6453406176261</v>
      </c>
      <c r="J1591" s="7">
        <f t="shared" ref="J1591:J1654" si="328">(I1591-H1591)^2</f>
        <v>7108437.6235107016</v>
      </c>
      <c r="K1591" s="6" t="str">
        <v>+3.917500E+00</v>
      </c>
      <c r="L1591">
        <f t="shared" si="315"/>
        <v>3.4575</v>
      </c>
      <c r="M1591">
        <v>1869.36</v>
      </c>
      <c r="N1591">
        <f t="shared" si="316"/>
        <v>5474.9278180624242</v>
      </c>
      <c r="O1591" s="7">
        <f t="shared" si="317"/>
        <v>13000119.290647432</v>
      </c>
      <c r="P1591" s="6" t="str">
        <v>+3.917500E+00</v>
      </c>
      <c r="Q1591">
        <f t="shared" si="324"/>
        <v>2.8825000000000003</v>
      </c>
      <c r="R1591">
        <v>4341.7199999999993</v>
      </c>
      <c r="S1591">
        <f t="shared" ref="S1591:S1654" si="329">$S$18*(1-EXP(-(Q1591/$T$18)))</f>
        <v>6369.3964823148117</v>
      </c>
      <c r="T1591" s="7">
        <f t="shared" si="325"/>
        <v>4111471.9169325717</v>
      </c>
      <c r="U1591" s="6" t="str">
        <v>+3.917500E+00</v>
      </c>
      <c r="V1591">
        <f t="shared" si="321"/>
        <v>3.6850000000000001</v>
      </c>
      <c r="W1591">
        <v>1477.3799999999999</v>
      </c>
      <c r="X1591">
        <f t="shared" si="326"/>
        <v>7180.6450200850904</v>
      </c>
      <c r="Y1591" s="7">
        <f t="shared" si="322"/>
        <v>32527231.889326185</v>
      </c>
    </row>
    <row r="1592" spans="1:25" x14ac:dyDescent="0.4">
      <c r="A1592" s="6" t="str">
        <v>+3.920000E+00</v>
      </c>
      <c r="B1592">
        <f t="shared" si="318"/>
        <v>3.2399999999999998</v>
      </c>
      <c r="C1592">
        <v>2170.8599999999997</v>
      </c>
      <c r="D1592">
        <f t="shared" si="319"/>
        <v>3849.7969227850531</v>
      </c>
      <c r="E1592" s="7">
        <f t="shared" si="320"/>
        <v>2818829.1906909444</v>
      </c>
      <c r="F1592" s="6" t="str">
        <v>+3.920000E+00</v>
      </c>
      <c r="G1592">
        <f t="shared" si="323"/>
        <v>3.3649999999999998</v>
      </c>
      <c r="H1592">
        <v>1688.46</v>
      </c>
      <c r="I1592">
        <f t="shared" si="327"/>
        <v>4565.6453406176261</v>
      </c>
      <c r="J1592" s="7">
        <f t="shared" si="328"/>
        <v>8278195.4842649642</v>
      </c>
      <c r="K1592" s="6" t="str">
        <v>+3.920000E+00</v>
      </c>
      <c r="L1592">
        <f t="shared" si="315"/>
        <v>3.46</v>
      </c>
      <c r="M1592">
        <v>1929.66</v>
      </c>
      <c r="N1592">
        <f t="shared" si="316"/>
        <v>5474.9278180624251</v>
      </c>
      <c r="O1592" s="7">
        <f t="shared" si="317"/>
        <v>12568923.90178911</v>
      </c>
      <c r="P1592" s="6" t="str">
        <v>+3.920000E+00</v>
      </c>
      <c r="Q1592">
        <f t="shared" si="324"/>
        <v>2.8849999999999998</v>
      </c>
      <c r="R1592">
        <v>4462.32</v>
      </c>
      <c r="S1592">
        <f t="shared" si="329"/>
        <v>6369.396482314859</v>
      </c>
      <c r="T1592" s="7">
        <f t="shared" si="325"/>
        <v>3636940.7093984177</v>
      </c>
      <c r="U1592" s="6" t="str">
        <v>+3.920000E+00</v>
      </c>
      <c r="V1592">
        <f t="shared" si="321"/>
        <v>3.6875</v>
      </c>
      <c r="W1592">
        <v>1447.26</v>
      </c>
      <c r="X1592">
        <f t="shared" si="326"/>
        <v>7180.6450200850904</v>
      </c>
      <c r="Y1592" s="7">
        <f t="shared" si="322"/>
        <v>32871703.788536109</v>
      </c>
    </row>
    <row r="1593" spans="1:25" x14ac:dyDescent="0.4">
      <c r="A1593" s="6" t="str">
        <v>+3.922500E+00</v>
      </c>
      <c r="B1593">
        <f t="shared" si="318"/>
        <v>3.2424999999999997</v>
      </c>
      <c r="C1593">
        <v>2291.46</v>
      </c>
      <c r="D1593">
        <f t="shared" si="319"/>
        <v>3849.7969227850535</v>
      </c>
      <c r="E1593" s="7">
        <f t="shared" si="320"/>
        <v>2428413.9649151899</v>
      </c>
      <c r="F1593" s="6" t="str">
        <v>+3.922500E+00</v>
      </c>
      <c r="G1593">
        <f t="shared" si="323"/>
        <v>3.3674999999999997</v>
      </c>
      <c r="H1593">
        <v>1809.06</v>
      </c>
      <c r="I1593">
        <f t="shared" si="327"/>
        <v>4565.6453406176261</v>
      </c>
      <c r="J1593" s="7">
        <f t="shared" si="328"/>
        <v>7598762.7401079936</v>
      </c>
      <c r="K1593" s="6" t="str">
        <v>+3.922500E+00</v>
      </c>
      <c r="L1593">
        <f t="shared" si="315"/>
        <v>3.4624999999999999</v>
      </c>
      <c r="M1593">
        <v>1839.18</v>
      </c>
      <c r="N1593">
        <f t="shared" si="316"/>
        <v>5474.9278180624251</v>
      </c>
      <c r="O1593" s="7">
        <f t="shared" si="317"/>
        <v>13218662.196545683</v>
      </c>
      <c r="P1593" s="6" t="str">
        <v>+3.922500E+00</v>
      </c>
      <c r="Q1593">
        <f t="shared" si="324"/>
        <v>2.8875000000000002</v>
      </c>
      <c r="R1593">
        <v>4371.84</v>
      </c>
      <c r="S1593">
        <f t="shared" si="329"/>
        <v>6369.3964823149063</v>
      </c>
      <c r="T1593" s="7">
        <f t="shared" si="325"/>
        <v>3990231.9000383019</v>
      </c>
      <c r="U1593" s="6" t="str">
        <v>+3.922500E+00</v>
      </c>
      <c r="V1593">
        <f t="shared" si="321"/>
        <v>3.69</v>
      </c>
      <c r="W1593">
        <v>1477.3799999999999</v>
      </c>
      <c r="X1593">
        <f t="shared" si="326"/>
        <v>7180.6450200850904</v>
      </c>
      <c r="Y1593" s="7">
        <f t="shared" si="322"/>
        <v>32527231.889326185</v>
      </c>
    </row>
    <row r="1594" spans="1:25" x14ac:dyDescent="0.4">
      <c r="A1594" s="6" t="str">
        <v>+3.925000E+00</v>
      </c>
      <c r="B1594">
        <f t="shared" si="318"/>
        <v>3.2449999999999997</v>
      </c>
      <c r="C1594">
        <v>2110.56</v>
      </c>
      <c r="D1594">
        <f t="shared" si="319"/>
        <v>3849.796922785054</v>
      </c>
      <c r="E1594" s="7">
        <f t="shared" si="320"/>
        <v>3024945.0735788243</v>
      </c>
      <c r="F1594" s="6" t="str">
        <v>+3.925000E+00</v>
      </c>
      <c r="G1594">
        <f t="shared" si="323"/>
        <v>3.3699999999999997</v>
      </c>
      <c r="H1594">
        <v>1809.06</v>
      </c>
      <c r="I1594">
        <f t="shared" si="327"/>
        <v>4565.6453406176261</v>
      </c>
      <c r="J1594" s="7">
        <f t="shared" si="328"/>
        <v>7598762.7401079936</v>
      </c>
      <c r="K1594" s="6" t="str">
        <v>+3.925000E+00</v>
      </c>
      <c r="L1594">
        <f t="shared" si="315"/>
        <v>3.4649999999999999</v>
      </c>
      <c r="M1594">
        <v>1869.36</v>
      </c>
      <c r="N1594">
        <f t="shared" si="316"/>
        <v>5474.9278180624251</v>
      </c>
      <c r="O1594" s="7">
        <f t="shared" si="317"/>
        <v>13000119.29064744</v>
      </c>
      <c r="P1594" s="6" t="str">
        <v>+3.925000E+00</v>
      </c>
      <c r="Q1594">
        <f t="shared" si="324"/>
        <v>2.8899999999999997</v>
      </c>
      <c r="R1594">
        <v>4281.42</v>
      </c>
      <c r="S1594">
        <f t="shared" si="329"/>
        <v>6369.3964823149508</v>
      </c>
      <c r="T1594" s="7">
        <f t="shared" si="325"/>
        <v>4359645.7907003155</v>
      </c>
      <c r="U1594" s="6" t="str">
        <v>+3.925000E+00</v>
      </c>
      <c r="V1594">
        <f t="shared" si="321"/>
        <v>3.6924999999999999</v>
      </c>
      <c r="W1594">
        <v>1386.96</v>
      </c>
      <c r="X1594">
        <f t="shared" si="326"/>
        <v>7180.6450200850904</v>
      </c>
      <c r="Y1594" s="7">
        <f t="shared" si="322"/>
        <v>33566786.111958377</v>
      </c>
    </row>
    <row r="1595" spans="1:25" x14ac:dyDescent="0.4">
      <c r="A1595" s="6" t="str">
        <v>+3.927500E+00</v>
      </c>
      <c r="B1595">
        <f t="shared" si="318"/>
        <v>3.2475000000000001</v>
      </c>
      <c r="C1595">
        <v>2080.38</v>
      </c>
      <c r="D1595">
        <f t="shared" si="319"/>
        <v>3849.7969227850549</v>
      </c>
      <c r="E1595" s="7">
        <f t="shared" si="320"/>
        <v>3130836.2466381327</v>
      </c>
      <c r="F1595" s="6" t="str">
        <v>+3.927500E+00</v>
      </c>
      <c r="G1595">
        <f t="shared" si="323"/>
        <v>3.3725000000000001</v>
      </c>
      <c r="H1595">
        <v>1809.06</v>
      </c>
      <c r="I1595">
        <f t="shared" si="327"/>
        <v>4565.645340617627</v>
      </c>
      <c r="J1595" s="7">
        <f t="shared" si="328"/>
        <v>7598762.7401079992</v>
      </c>
      <c r="K1595" s="6" t="str">
        <v>+3.927500E+00</v>
      </c>
      <c r="L1595">
        <f t="shared" si="315"/>
        <v>3.4675000000000002</v>
      </c>
      <c r="M1595">
        <v>1839.18</v>
      </c>
      <c r="N1595">
        <f t="shared" si="316"/>
        <v>5474.9278180624251</v>
      </c>
      <c r="O1595" s="7">
        <f t="shared" si="317"/>
        <v>13218662.196545683</v>
      </c>
      <c r="P1595" s="6" t="str">
        <v>+3.927500E+00</v>
      </c>
      <c r="Q1595">
        <f t="shared" si="324"/>
        <v>2.8925000000000001</v>
      </c>
      <c r="R1595">
        <v>4341.7199999999993</v>
      </c>
      <c r="S1595">
        <f t="shared" si="329"/>
        <v>6369.3964823149954</v>
      </c>
      <c r="T1595" s="7">
        <f t="shared" si="325"/>
        <v>4111471.9169333167</v>
      </c>
      <c r="U1595" s="6" t="str">
        <v>+3.927500E+00</v>
      </c>
      <c r="V1595">
        <f t="shared" si="321"/>
        <v>3.6950000000000003</v>
      </c>
      <c r="W1595">
        <v>1326.6599999999999</v>
      </c>
      <c r="X1595">
        <f t="shared" si="326"/>
        <v>7180.6450200850904</v>
      </c>
      <c r="Y1595" s="7">
        <f t="shared" si="322"/>
        <v>34269140.615380637</v>
      </c>
    </row>
    <row r="1596" spans="1:25" x14ac:dyDescent="0.4">
      <c r="A1596" s="6" t="str">
        <v>+3.930000E+00</v>
      </c>
      <c r="B1596">
        <f t="shared" si="318"/>
        <v>3.25</v>
      </c>
      <c r="C1596">
        <v>2170.8599999999997</v>
      </c>
      <c r="D1596">
        <f t="shared" si="319"/>
        <v>3849.7969227850558</v>
      </c>
      <c r="E1596" s="7">
        <f t="shared" si="320"/>
        <v>2818829.1906909538</v>
      </c>
      <c r="F1596" s="6" t="str">
        <v>+3.930000E+00</v>
      </c>
      <c r="G1596">
        <f t="shared" si="323"/>
        <v>3.375</v>
      </c>
      <c r="H1596">
        <v>1688.46</v>
      </c>
      <c r="I1596">
        <f t="shared" si="327"/>
        <v>4565.645340617627</v>
      </c>
      <c r="J1596" s="7">
        <f t="shared" si="328"/>
        <v>8278195.4842649698</v>
      </c>
      <c r="K1596" s="6" t="str">
        <v>+3.930000E+00</v>
      </c>
      <c r="L1596">
        <f t="shared" si="315"/>
        <v>3.47</v>
      </c>
      <c r="M1596">
        <v>1809.06</v>
      </c>
      <c r="N1596">
        <f t="shared" si="316"/>
        <v>5474.9278180624251</v>
      </c>
      <c r="O1596" s="7">
        <f t="shared" si="317"/>
        <v>13438586.859505765</v>
      </c>
      <c r="P1596" s="6" t="str">
        <v>+3.930000E+00</v>
      </c>
      <c r="Q1596">
        <f t="shared" si="324"/>
        <v>2.8950000000000005</v>
      </c>
      <c r="R1596">
        <v>4462.32</v>
      </c>
      <c r="S1596">
        <f t="shared" si="329"/>
        <v>6369.3964823150382</v>
      </c>
      <c r="T1596" s="7">
        <f t="shared" si="325"/>
        <v>3636940.7093991013</v>
      </c>
      <c r="U1596" s="6" t="str">
        <v>+3.930000E+00</v>
      </c>
      <c r="V1596">
        <f t="shared" si="321"/>
        <v>3.6975000000000002</v>
      </c>
      <c r="W1596">
        <v>1326.6599999999999</v>
      </c>
      <c r="X1596">
        <f t="shared" si="326"/>
        <v>7180.6450200850904</v>
      </c>
      <c r="Y1596" s="7">
        <f t="shared" si="322"/>
        <v>34269140.615380637</v>
      </c>
    </row>
    <row r="1597" spans="1:25" x14ac:dyDescent="0.4">
      <c r="A1597" s="6" t="str">
        <v>+3.932500E+00</v>
      </c>
      <c r="B1597">
        <f t="shared" si="318"/>
        <v>3.2524999999999999</v>
      </c>
      <c r="C1597">
        <v>2080.38</v>
      </c>
      <c r="D1597">
        <f t="shared" si="319"/>
        <v>3849.7969227850567</v>
      </c>
      <c r="E1597" s="7">
        <f t="shared" si="320"/>
        <v>3130836.2466381388</v>
      </c>
      <c r="F1597" s="6" t="str">
        <v>+3.932500E+00</v>
      </c>
      <c r="G1597">
        <f t="shared" si="323"/>
        <v>3.3774999999999999</v>
      </c>
      <c r="H1597">
        <v>1628.16</v>
      </c>
      <c r="I1597">
        <f t="shared" si="327"/>
        <v>4565.645340617627</v>
      </c>
      <c r="J1597" s="7">
        <f t="shared" si="328"/>
        <v>8628820.126343457</v>
      </c>
      <c r="K1597" s="6" t="str">
        <v>+3.932500E+00</v>
      </c>
      <c r="L1597">
        <f t="shared" si="315"/>
        <v>3.4725000000000001</v>
      </c>
      <c r="M1597">
        <v>1899.48</v>
      </c>
      <c r="N1597">
        <f t="shared" si="316"/>
        <v>5474.9278180624251</v>
      </c>
      <c r="O1597" s="7">
        <f t="shared" si="317"/>
        <v>12783827.099687357</v>
      </c>
      <c r="P1597" s="6" t="str">
        <v>+3.932500E+00</v>
      </c>
      <c r="Q1597">
        <f t="shared" si="324"/>
        <v>2.8975</v>
      </c>
      <c r="R1597">
        <v>4341.7199999999993</v>
      </c>
      <c r="S1597">
        <f t="shared" si="329"/>
        <v>6369.3964823150809</v>
      </c>
      <c r="T1597" s="7">
        <f t="shared" si="325"/>
        <v>4111471.9169336632</v>
      </c>
      <c r="U1597" s="6" t="str">
        <v>+3.932500E+00</v>
      </c>
      <c r="V1597">
        <f t="shared" si="321"/>
        <v>3.7</v>
      </c>
      <c r="W1597">
        <v>1417.08</v>
      </c>
      <c r="X1597">
        <f t="shared" si="326"/>
        <v>7180.6450200850904</v>
      </c>
      <c r="Y1597" s="7">
        <f t="shared" si="322"/>
        <v>33218681.74074845</v>
      </c>
    </row>
    <row r="1598" spans="1:25" x14ac:dyDescent="0.4">
      <c r="A1598" s="6" t="str">
        <v>+3.935000E+00</v>
      </c>
      <c r="B1598">
        <f t="shared" si="318"/>
        <v>3.2549999999999999</v>
      </c>
      <c r="C1598">
        <v>2170.8599999999997</v>
      </c>
      <c r="D1598">
        <f t="shared" si="319"/>
        <v>3849.7969227850572</v>
      </c>
      <c r="E1598" s="7">
        <f t="shared" si="320"/>
        <v>2818829.1906909579</v>
      </c>
      <c r="F1598" s="6" t="str">
        <v>+3.935000E+00</v>
      </c>
      <c r="G1598">
        <f t="shared" si="323"/>
        <v>3.38</v>
      </c>
      <c r="H1598">
        <v>1809.06</v>
      </c>
      <c r="I1598">
        <f t="shared" si="327"/>
        <v>4565.645340617627</v>
      </c>
      <c r="J1598" s="7">
        <f t="shared" si="328"/>
        <v>7598762.7401079992</v>
      </c>
      <c r="K1598" s="6" t="str">
        <v>+3.935000E+00</v>
      </c>
      <c r="L1598">
        <f t="shared" si="315"/>
        <v>3.4750000000000001</v>
      </c>
      <c r="M1598">
        <v>1929.66</v>
      </c>
      <c r="N1598">
        <f t="shared" si="316"/>
        <v>5474.9278180624251</v>
      </c>
      <c r="O1598" s="7">
        <f t="shared" si="317"/>
        <v>12568923.90178911</v>
      </c>
      <c r="P1598" s="6" t="str">
        <v>+3.935000E+00</v>
      </c>
      <c r="Q1598">
        <f t="shared" si="324"/>
        <v>2.9000000000000004</v>
      </c>
      <c r="R1598">
        <v>4402.0200000000004</v>
      </c>
      <c r="S1598">
        <f t="shared" si="329"/>
        <v>6369.3964823151218</v>
      </c>
      <c r="T1598" s="7">
        <f t="shared" si="325"/>
        <v>3870570.2231666213</v>
      </c>
      <c r="U1598" s="6" t="str">
        <v>+3.935000E+00</v>
      </c>
      <c r="V1598">
        <f t="shared" si="321"/>
        <v>3.7025000000000001</v>
      </c>
      <c r="W1598">
        <v>1386.96</v>
      </c>
      <c r="X1598">
        <f t="shared" si="326"/>
        <v>7180.6450200850904</v>
      </c>
      <c r="Y1598" s="7">
        <f t="shared" si="322"/>
        <v>33566786.111958377</v>
      </c>
    </row>
    <row r="1599" spans="1:25" x14ac:dyDescent="0.4">
      <c r="A1599" s="6" t="str">
        <v>+3.937500E+00</v>
      </c>
      <c r="B1599">
        <f t="shared" si="318"/>
        <v>3.2574999999999998</v>
      </c>
      <c r="C1599">
        <v>2261.2799999999997</v>
      </c>
      <c r="D1599">
        <f t="shared" si="319"/>
        <v>3849.7969227850581</v>
      </c>
      <c r="E1599" s="7">
        <f t="shared" si="320"/>
        <v>2523386.0139745111</v>
      </c>
      <c r="F1599" s="6" t="str">
        <v>+3.937500E+00</v>
      </c>
      <c r="G1599">
        <f t="shared" si="323"/>
        <v>3.3824999999999998</v>
      </c>
      <c r="H1599">
        <v>1778.88</v>
      </c>
      <c r="I1599">
        <f t="shared" si="327"/>
        <v>4565.6453406176279</v>
      </c>
      <c r="J1599" s="7">
        <f t="shared" si="328"/>
        <v>7766061.0636676829</v>
      </c>
      <c r="K1599" s="6" t="str">
        <v>+3.937500E+00</v>
      </c>
      <c r="L1599">
        <f t="shared" si="315"/>
        <v>3.4775</v>
      </c>
      <c r="M1599">
        <v>1869.36</v>
      </c>
      <c r="N1599">
        <f t="shared" si="316"/>
        <v>5474.9278180624251</v>
      </c>
      <c r="O1599" s="7">
        <f t="shared" si="317"/>
        <v>13000119.29064744</v>
      </c>
      <c r="P1599" s="6" t="str">
        <v>+3.937500E+00</v>
      </c>
      <c r="Q1599">
        <f t="shared" si="324"/>
        <v>2.9024999999999999</v>
      </c>
      <c r="R1599">
        <v>4311.54</v>
      </c>
      <c r="S1599">
        <f t="shared" si="329"/>
        <v>6369.3964823151609</v>
      </c>
      <c r="T1599" s="7">
        <f t="shared" si="325"/>
        <v>4234773.3018065281</v>
      </c>
      <c r="U1599" s="6" t="str">
        <v>+3.937500E+00</v>
      </c>
      <c r="V1599">
        <f t="shared" si="321"/>
        <v>3.7050000000000001</v>
      </c>
      <c r="W1599">
        <v>1417.08</v>
      </c>
      <c r="X1599">
        <f t="shared" si="326"/>
        <v>7180.6450200850904</v>
      </c>
      <c r="Y1599" s="7">
        <f t="shared" si="322"/>
        <v>33218681.74074845</v>
      </c>
    </row>
    <row r="1600" spans="1:25" x14ac:dyDescent="0.4">
      <c r="A1600" s="6" t="str">
        <v>+3.940000E+00</v>
      </c>
      <c r="B1600">
        <f t="shared" si="318"/>
        <v>3.26</v>
      </c>
      <c r="C1600">
        <v>2170.8599999999997</v>
      </c>
      <c r="D1600">
        <f t="shared" si="319"/>
        <v>3849.7969227850585</v>
      </c>
      <c r="E1600" s="7">
        <f t="shared" si="320"/>
        <v>2818829.1906909626</v>
      </c>
      <c r="F1600" s="6" t="str">
        <v>+3.940000E+00</v>
      </c>
      <c r="G1600">
        <f t="shared" si="323"/>
        <v>3.3849999999999998</v>
      </c>
      <c r="H1600">
        <v>1688.46</v>
      </c>
      <c r="I1600">
        <f t="shared" si="327"/>
        <v>4565.6453406176279</v>
      </c>
      <c r="J1600" s="7">
        <f t="shared" si="328"/>
        <v>8278195.4842649754</v>
      </c>
      <c r="K1600" s="6" t="str">
        <v>+3.940000E+00</v>
      </c>
      <c r="L1600">
        <f t="shared" si="315"/>
        <v>3.48</v>
      </c>
      <c r="M1600">
        <v>1688.46</v>
      </c>
      <c r="N1600">
        <f t="shared" si="316"/>
        <v>5474.9278180624251</v>
      </c>
      <c r="O1600" s="7">
        <f t="shared" si="317"/>
        <v>14337338.537222423</v>
      </c>
      <c r="P1600" s="6" t="str">
        <v>+3.940000E+00</v>
      </c>
      <c r="Q1600">
        <f t="shared" si="324"/>
        <v>2.9050000000000002</v>
      </c>
      <c r="R1600">
        <v>4462.32</v>
      </c>
      <c r="S1600">
        <f t="shared" si="329"/>
        <v>6369.396482315201</v>
      </c>
      <c r="T1600" s="7">
        <f t="shared" si="325"/>
        <v>3636940.7093997221</v>
      </c>
      <c r="U1600" s="6" t="str">
        <v>+3.940000E+00</v>
      </c>
      <c r="V1600">
        <f t="shared" si="321"/>
        <v>3.7075</v>
      </c>
      <c r="W1600">
        <v>1326.6599999999999</v>
      </c>
      <c r="X1600">
        <f t="shared" si="326"/>
        <v>7180.6450200850904</v>
      </c>
      <c r="Y1600" s="7">
        <f t="shared" si="322"/>
        <v>34269140.615380637</v>
      </c>
    </row>
    <row r="1601" spans="1:25" x14ac:dyDescent="0.4">
      <c r="A1601" s="6" t="str">
        <v>+3.942500E+00</v>
      </c>
      <c r="B1601">
        <f t="shared" si="318"/>
        <v>3.2624999999999997</v>
      </c>
      <c r="C1601">
        <v>2170.8599999999997</v>
      </c>
      <c r="D1601">
        <f t="shared" si="319"/>
        <v>3849.7969227850595</v>
      </c>
      <c r="E1601" s="7">
        <f t="shared" si="320"/>
        <v>2818829.1906909659</v>
      </c>
      <c r="F1601" s="6" t="str">
        <v>+3.942500E+00</v>
      </c>
      <c r="G1601">
        <f t="shared" si="323"/>
        <v>3.3874999999999997</v>
      </c>
      <c r="H1601">
        <v>1778.88</v>
      </c>
      <c r="I1601">
        <f t="shared" si="327"/>
        <v>4565.6453406176288</v>
      </c>
      <c r="J1601" s="7">
        <f t="shared" si="328"/>
        <v>7766061.0636676876</v>
      </c>
      <c r="K1601" s="6" t="str">
        <v>+3.942500E+00</v>
      </c>
      <c r="L1601">
        <f t="shared" si="315"/>
        <v>3.4824999999999999</v>
      </c>
      <c r="M1601">
        <v>1658.28</v>
      </c>
      <c r="N1601">
        <f t="shared" si="316"/>
        <v>5474.9278180624251</v>
      </c>
      <c r="O1601" s="7">
        <f t="shared" si="317"/>
        <v>14566800.567120673</v>
      </c>
      <c r="P1601" s="6" t="str">
        <v>+3.942500E+00</v>
      </c>
      <c r="Q1601">
        <f t="shared" si="324"/>
        <v>2.9074999999999998</v>
      </c>
      <c r="R1601">
        <v>4462.32</v>
      </c>
      <c r="S1601">
        <f t="shared" si="329"/>
        <v>6369.3964823152382</v>
      </c>
      <c r="T1601" s="7">
        <f t="shared" si="325"/>
        <v>3636940.7093998645</v>
      </c>
      <c r="U1601" s="6" t="str">
        <v>+3.942500E+00</v>
      </c>
      <c r="V1601">
        <f t="shared" si="321"/>
        <v>3.71</v>
      </c>
      <c r="W1601">
        <v>1356.78</v>
      </c>
      <c r="X1601">
        <f t="shared" si="326"/>
        <v>7180.6450200850904</v>
      </c>
      <c r="Y1601" s="7">
        <f t="shared" si="322"/>
        <v>33917403.772170715</v>
      </c>
    </row>
    <row r="1602" spans="1:25" x14ac:dyDescent="0.4">
      <c r="A1602" s="6" t="str">
        <v>+3.945000E+00</v>
      </c>
      <c r="B1602">
        <f t="shared" si="318"/>
        <v>3.2649999999999997</v>
      </c>
      <c r="C1602">
        <v>2110.56</v>
      </c>
      <c r="D1602">
        <f t="shared" si="319"/>
        <v>3849.7969227850599</v>
      </c>
      <c r="E1602" s="7">
        <f t="shared" si="320"/>
        <v>3024945.0735788448</v>
      </c>
      <c r="F1602" s="6" t="str">
        <v>+3.945000E+00</v>
      </c>
      <c r="G1602">
        <f t="shared" si="323"/>
        <v>3.3899999999999997</v>
      </c>
      <c r="H1602">
        <v>1748.76</v>
      </c>
      <c r="I1602">
        <f t="shared" si="327"/>
        <v>4565.6453406176288</v>
      </c>
      <c r="J1602" s="7">
        <f t="shared" si="328"/>
        <v>7934843.0221864935</v>
      </c>
      <c r="K1602" s="6" t="str">
        <v>+3.945000E+00</v>
      </c>
      <c r="L1602">
        <f t="shared" si="315"/>
        <v>3.4849999999999999</v>
      </c>
      <c r="M1602">
        <v>1688.46</v>
      </c>
      <c r="N1602">
        <f t="shared" si="316"/>
        <v>5474.9278180624251</v>
      </c>
      <c r="O1602" s="7">
        <f t="shared" si="317"/>
        <v>14337338.537222423</v>
      </c>
      <c r="P1602" s="6" t="str">
        <v>+3.945000E+00</v>
      </c>
      <c r="Q1602">
        <f t="shared" si="324"/>
        <v>2.91</v>
      </c>
      <c r="R1602">
        <v>4402.0200000000004</v>
      </c>
      <c r="S1602">
        <f t="shared" si="329"/>
        <v>6369.3964823152755</v>
      </c>
      <c r="T1602" s="7">
        <f t="shared" si="325"/>
        <v>3870570.2231672257</v>
      </c>
      <c r="U1602" s="6" t="str">
        <v>+3.945000E+00</v>
      </c>
      <c r="V1602">
        <f t="shared" si="321"/>
        <v>3.7124999999999999</v>
      </c>
      <c r="W1602">
        <v>1326.6599999999999</v>
      </c>
      <c r="X1602">
        <f t="shared" si="326"/>
        <v>7180.6450200850904</v>
      </c>
      <c r="Y1602" s="7">
        <f t="shared" si="322"/>
        <v>34269140.615380637</v>
      </c>
    </row>
    <row r="1603" spans="1:25" x14ac:dyDescent="0.4">
      <c r="A1603" s="6" t="str">
        <v>+3.947500E+00</v>
      </c>
      <c r="B1603">
        <f t="shared" si="318"/>
        <v>3.2674999999999996</v>
      </c>
      <c r="C1603">
        <v>2170.8599999999997</v>
      </c>
      <c r="D1603">
        <f t="shared" si="319"/>
        <v>3849.7969227850604</v>
      </c>
      <c r="E1603" s="7">
        <f t="shared" si="320"/>
        <v>2818829.1906909687</v>
      </c>
      <c r="F1603" s="6" t="str">
        <v>+3.947500E+00</v>
      </c>
      <c r="G1603">
        <f t="shared" si="323"/>
        <v>3.3924999999999996</v>
      </c>
      <c r="H1603">
        <v>1688.46</v>
      </c>
      <c r="I1603">
        <f t="shared" si="327"/>
        <v>4565.6453406176288</v>
      </c>
      <c r="J1603" s="7">
        <f t="shared" si="328"/>
        <v>8278195.4842649801</v>
      </c>
      <c r="K1603" s="6" t="str">
        <v>+3.947500E+00</v>
      </c>
      <c r="L1603">
        <f t="shared" si="315"/>
        <v>3.4874999999999998</v>
      </c>
      <c r="M1603">
        <v>1778.88</v>
      </c>
      <c r="N1603">
        <f t="shared" si="316"/>
        <v>5474.927818062426</v>
      </c>
      <c r="O1603" s="7">
        <f t="shared" si="317"/>
        <v>13660769.47340402</v>
      </c>
      <c r="P1603" s="6" t="str">
        <v>+3.947500E+00</v>
      </c>
      <c r="Q1603">
        <f t="shared" si="324"/>
        <v>2.9124999999999996</v>
      </c>
      <c r="R1603">
        <v>4341.7199999999993</v>
      </c>
      <c r="S1603">
        <f t="shared" si="329"/>
        <v>6369.3964823153119</v>
      </c>
      <c r="T1603" s="7">
        <f t="shared" si="325"/>
        <v>4111471.9169346001</v>
      </c>
      <c r="U1603" s="6" t="str">
        <v>+3.947500E+00</v>
      </c>
      <c r="V1603">
        <f t="shared" si="321"/>
        <v>3.7149999999999999</v>
      </c>
      <c r="W1603">
        <v>1447.26</v>
      </c>
      <c r="X1603">
        <f t="shared" si="326"/>
        <v>7180.6450200850904</v>
      </c>
      <c r="Y1603" s="7">
        <f t="shared" si="322"/>
        <v>32871703.788536109</v>
      </c>
    </row>
    <row r="1604" spans="1:25" x14ac:dyDescent="0.4">
      <c r="A1604" s="6" t="str">
        <v>+3.950000E+00</v>
      </c>
      <c r="B1604">
        <f t="shared" si="318"/>
        <v>3.27</v>
      </c>
      <c r="C1604">
        <v>2050.2600000000002</v>
      </c>
      <c r="D1604">
        <f t="shared" si="319"/>
        <v>3849.7969227850608</v>
      </c>
      <c r="E1604" s="7">
        <f t="shared" si="320"/>
        <v>3238333.1364667253</v>
      </c>
      <c r="F1604" s="6" t="str">
        <v>+3.950000E+00</v>
      </c>
      <c r="G1604">
        <f t="shared" si="323"/>
        <v>3.395</v>
      </c>
      <c r="H1604">
        <v>1809.06</v>
      </c>
      <c r="I1604">
        <f t="shared" si="327"/>
        <v>4565.6453406176288</v>
      </c>
      <c r="J1604" s="7">
        <f t="shared" si="328"/>
        <v>7598762.7401080085</v>
      </c>
      <c r="K1604" s="6" t="str">
        <v>+3.950000E+00</v>
      </c>
      <c r="L1604">
        <f t="shared" si="315"/>
        <v>3.49</v>
      </c>
      <c r="M1604">
        <v>1688.46</v>
      </c>
      <c r="N1604">
        <f t="shared" si="316"/>
        <v>5474.927818062426</v>
      </c>
      <c r="O1604" s="7">
        <f t="shared" si="317"/>
        <v>14337338.537222428</v>
      </c>
      <c r="P1604" s="6" t="str">
        <v>+3.950000E+00</v>
      </c>
      <c r="Q1604">
        <f t="shared" si="324"/>
        <v>2.915</v>
      </c>
      <c r="R1604">
        <v>4341.7199999999993</v>
      </c>
      <c r="S1604">
        <f t="shared" si="329"/>
        <v>6369.3964823153474</v>
      </c>
      <c r="T1604" s="7">
        <f t="shared" si="325"/>
        <v>4111471.916934744</v>
      </c>
      <c r="U1604" s="6" t="str">
        <v>+3.950000E+00</v>
      </c>
      <c r="V1604">
        <f t="shared" si="321"/>
        <v>3.7175000000000002</v>
      </c>
      <c r="W1604">
        <v>1326.6599999999999</v>
      </c>
      <c r="X1604">
        <f t="shared" si="326"/>
        <v>7180.6450200850904</v>
      </c>
      <c r="Y1604" s="7">
        <f t="shared" si="322"/>
        <v>34269140.615380637</v>
      </c>
    </row>
    <row r="1605" spans="1:25" x14ac:dyDescent="0.4">
      <c r="A1605" s="6" t="str">
        <v>+3.952500E+00</v>
      </c>
      <c r="B1605">
        <f t="shared" si="318"/>
        <v>3.2725</v>
      </c>
      <c r="C1605">
        <v>2170.8599999999997</v>
      </c>
      <c r="D1605">
        <f t="shared" si="319"/>
        <v>3849.7969227850617</v>
      </c>
      <c r="E1605" s="7">
        <f t="shared" si="320"/>
        <v>2818829.1906909733</v>
      </c>
      <c r="F1605" s="6" t="str">
        <v>+3.952500E+00</v>
      </c>
      <c r="G1605">
        <f t="shared" si="323"/>
        <v>3.3975</v>
      </c>
      <c r="H1605">
        <v>1778.88</v>
      </c>
      <c r="I1605">
        <f t="shared" si="327"/>
        <v>4565.6453406176288</v>
      </c>
      <c r="J1605" s="7">
        <f t="shared" si="328"/>
        <v>7766061.0636676876</v>
      </c>
      <c r="K1605" s="6" t="str">
        <v>+3.952500E+00</v>
      </c>
      <c r="L1605">
        <f t="shared" si="315"/>
        <v>3.4925000000000002</v>
      </c>
      <c r="M1605">
        <v>1688.46</v>
      </c>
      <c r="N1605">
        <f t="shared" si="316"/>
        <v>5474.927818062426</v>
      </c>
      <c r="O1605" s="7">
        <f t="shared" si="317"/>
        <v>14337338.537222428</v>
      </c>
      <c r="P1605" s="6" t="str">
        <v>+3.952500E+00</v>
      </c>
      <c r="Q1605">
        <f t="shared" si="324"/>
        <v>2.9175000000000004</v>
      </c>
      <c r="R1605">
        <v>4432.1400000000003</v>
      </c>
      <c r="S1605">
        <f t="shared" si="329"/>
        <v>6369.3964823153819</v>
      </c>
      <c r="T1605" s="7">
        <f t="shared" si="325"/>
        <v>3752962.6782729663</v>
      </c>
      <c r="U1605" s="6" t="str">
        <v>+3.952500E+00</v>
      </c>
      <c r="V1605">
        <f t="shared" si="321"/>
        <v>3.72</v>
      </c>
      <c r="W1605">
        <v>1567.8600000000001</v>
      </c>
      <c r="X1605">
        <f t="shared" si="326"/>
        <v>7180.6450200850904</v>
      </c>
      <c r="Y1605" s="7">
        <f t="shared" si="322"/>
        <v>31503355.681691583</v>
      </c>
    </row>
    <row r="1606" spans="1:25" x14ac:dyDescent="0.4">
      <c r="A1606" s="6" t="str">
        <v>+3.955000E+00</v>
      </c>
      <c r="B1606">
        <f t="shared" si="318"/>
        <v>3.2749999999999999</v>
      </c>
      <c r="C1606">
        <v>2231.16</v>
      </c>
      <c r="D1606">
        <f t="shared" si="319"/>
        <v>3849.7969227850622</v>
      </c>
      <c r="E1606" s="7">
        <f t="shared" si="320"/>
        <v>2619985.487803096</v>
      </c>
      <c r="F1606" s="6" t="str">
        <v>+3.955000E+00</v>
      </c>
      <c r="G1606">
        <f t="shared" si="323"/>
        <v>3.4</v>
      </c>
      <c r="H1606">
        <v>1688.46</v>
      </c>
      <c r="I1606">
        <f t="shared" si="327"/>
        <v>4565.6453406176297</v>
      </c>
      <c r="J1606" s="7">
        <f t="shared" si="328"/>
        <v>8278195.4842649857</v>
      </c>
      <c r="K1606" s="6" t="str">
        <v>+3.955000E+00</v>
      </c>
      <c r="L1606">
        <f t="shared" si="315"/>
        <v>3.4950000000000001</v>
      </c>
      <c r="M1606">
        <v>1809.06</v>
      </c>
      <c r="N1606">
        <f t="shared" si="316"/>
        <v>5474.927818062426</v>
      </c>
      <c r="O1606" s="7">
        <f t="shared" si="317"/>
        <v>13438586.859505773</v>
      </c>
      <c r="P1606" s="6" t="str">
        <v>+3.955000E+00</v>
      </c>
      <c r="Q1606">
        <f t="shared" si="324"/>
        <v>2.92</v>
      </c>
      <c r="R1606">
        <v>4341.7199999999993</v>
      </c>
      <c r="S1606">
        <f t="shared" si="329"/>
        <v>6369.3964823154147</v>
      </c>
      <c r="T1606" s="7">
        <f t="shared" si="325"/>
        <v>4111471.9169350169</v>
      </c>
      <c r="U1606" s="6" t="str">
        <v>+3.955000E+00</v>
      </c>
      <c r="V1606">
        <f t="shared" si="321"/>
        <v>3.7225000000000001</v>
      </c>
      <c r="W1606">
        <v>1386.96</v>
      </c>
      <c r="X1606">
        <f t="shared" si="326"/>
        <v>7180.6450200850904</v>
      </c>
      <c r="Y1606" s="7">
        <f t="shared" si="322"/>
        <v>33566786.111958377</v>
      </c>
    </row>
    <row r="1607" spans="1:25" x14ac:dyDescent="0.4">
      <c r="A1607" s="6" t="str">
        <v>+3.957500E+00</v>
      </c>
      <c r="B1607">
        <f t="shared" si="318"/>
        <v>3.2774999999999999</v>
      </c>
      <c r="C1607">
        <v>1959.7799999999997</v>
      </c>
      <c r="D1607">
        <f t="shared" si="319"/>
        <v>3849.7969227850626</v>
      </c>
      <c r="E1607" s="7">
        <f t="shared" si="320"/>
        <v>3572163.9684139183</v>
      </c>
      <c r="F1607" s="6" t="str">
        <v>+3.957500E+00</v>
      </c>
      <c r="G1607">
        <f t="shared" si="323"/>
        <v>3.4024999999999999</v>
      </c>
      <c r="H1607">
        <v>1809.06</v>
      </c>
      <c r="I1607">
        <f t="shared" si="327"/>
        <v>4565.6453406176297</v>
      </c>
      <c r="J1607" s="7">
        <f t="shared" si="328"/>
        <v>7598762.7401080141</v>
      </c>
      <c r="K1607" s="6" t="str">
        <v>+3.957500E+00</v>
      </c>
      <c r="L1607">
        <f t="shared" si="315"/>
        <v>3.4975000000000001</v>
      </c>
      <c r="M1607">
        <v>1688.46</v>
      </c>
      <c r="N1607">
        <f t="shared" si="316"/>
        <v>5474.927818062426</v>
      </c>
      <c r="O1607" s="7">
        <f t="shared" si="317"/>
        <v>14337338.537222428</v>
      </c>
      <c r="P1607" s="6" t="str">
        <v>+3.957500E+00</v>
      </c>
      <c r="Q1607">
        <f t="shared" si="324"/>
        <v>2.9225000000000003</v>
      </c>
      <c r="R1607">
        <v>4462.32</v>
      </c>
      <c r="S1607">
        <f t="shared" si="329"/>
        <v>6369.3964823154474</v>
      </c>
      <c r="T1607" s="7">
        <f t="shared" si="325"/>
        <v>3636940.7094006622</v>
      </c>
      <c r="U1607" s="6" t="str">
        <v>+3.957500E+00</v>
      </c>
      <c r="V1607">
        <f t="shared" si="321"/>
        <v>3.7250000000000001</v>
      </c>
      <c r="W1607">
        <v>1447.26</v>
      </c>
      <c r="X1607">
        <f t="shared" si="326"/>
        <v>7180.6450200850904</v>
      </c>
      <c r="Y1607" s="7">
        <f t="shared" si="322"/>
        <v>32871703.788536109</v>
      </c>
    </row>
    <row r="1608" spans="1:25" x14ac:dyDescent="0.4">
      <c r="A1608" s="6" t="str">
        <v>+3.960000E+00</v>
      </c>
      <c r="B1608">
        <f t="shared" si="318"/>
        <v>3.28</v>
      </c>
      <c r="C1608">
        <v>1929.66</v>
      </c>
      <c r="D1608">
        <f t="shared" si="319"/>
        <v>3849.7969227850635</v>
      </c>
      <c r="E1608" s="7">
        <f t="shared" si="320"/>
        <v>3686925.8022424928</v>
      </c>
      <c r="F1608" s="6" t="str">
        <v>+3.960000E+00</v>
      </c>
      <c r="G1608">
        <f t="shared" si="323"/>
        <v>3.4049999999999998</v>
      </c>
      <c r="H1608">
        <v>1688.46</v>
      </c>
      <c r="I1608">
        <f t="shared" si="327"/>
        <v>4565.6453406176297</v>
      </c>
      <c r="J1608" s="7">
        <f t="shared" si="328"/>
        <v>8278195.4842649857</v>
      </c>
      <c r="K1608" s="6" t="str">
        <v>+3.960000E+00</v>
      </c>
      <c r="L1608">
        <f t="shared" si="315"/>
        <v>3.5</v>
      </c>
      <c r="M1608">
        <v>1688.46</v>
      </c>
      <c r="N1608">
        <f t="shared" si="316"/>
        <v>5474.927818062426</v>
      </c>
      <c r="O1608" s="7">
        <f t="shared" si="317"/>
        <v>14337338.537222428</v>
      </c>
      <c r="P1608" s="6" t="str">
        <v>+3.960000E+00</v>
      </c>
      <c r="Q1608">
        <f t="shared" si="324"/>
        <v>2.9249999999999998</v>
      </c>
      <c r="R1608">
        <v>4462.32</v>
      </c>
      <c r="S1608">
        <f t="shared" si="329"/>
        <v>6369.3964823154802</v>
      </c>
      <c r="T1608" s="7">
        <f t="shared" si="325"/>
        <v>3636940.709400787</v>
      </c>
      <c r="U1608" s="6" t="str">
        <v>+3.960000E+00</v>
      </c>
      <c r="V1608">
        <f t="shared" si="321"/>
        <v>3.7275</v>
      </c>
      <c r="W1608">
        <v>1567.8600000000001</v>
      </c>
      <c r="X1608">
        <f t="shared" si="326"/>
        <v>7180.6450200850904</v>
      </c>
      <c r="Y1608" s="7">
        <f t="shared" si="322"/>
        <v>31503355.681691583</v>
      </c>
    </row>
    <row r="1609" spans="1:25" x14ac:dyDescent="0.4">
      <c r="A1609" s="6" t="str">
        <v>+3.962500E+00</v>
      </c>
      <c r="B1609">
        <f t="shared" si="318"/>
        <v>3.2824999999999998</v>
      </c>
      <c r="C1609">
        <v>1839.18</v>
      </c>
      <c r="D1609">
        <f t="shared" si="319"/>
        <v>3849.796922785064</v>
      </c>
      <c r="E1609" s="7">
        <f t="shared" si="320"/>
        <v>4042580.4101896798</v>
      </c>
      <c r="F1609" s="6" t="str">
        <v>+3.962500E+00</v>
      </c>
      <c r="G1609">
        <f t="shared" si="323"/>
        <v>3.4074999999999998</v>
      </c>
      <c r="H1609">
        <v>1688.46</v>
      </c>
      <c r="I1609">
        <f t="shared" si="327"/>
        <v>4565.6453406176297</v>
      </c>
      <c r="J1609" s="7">
        <f t="shared" si="328"/>
        <v>8278195.4842649857</v>
      </c>
      <c r="K1609" s="6" t="str">
        <v>+3.962500E+00</v>
      </c>
      <c r="L1609">
        <f t="shared" si="315"/>
        <v>3.5024999999999999</v>
      </c>
      <c r="M1609">
        <v>1688.46</v>
      </c>
      <c r="N1609">
        <f t="shared" si="316"/>
        <v>5474.927818062426</v>
      </c>
      <c r="O1609" s="7">
        <f t="shared" si="317"/>
        <v>14337338.537222428</v>
      </c>
      <c r="P1609" s="6" t="str">
        <v>+3.962500E+00</v>
      </c>
      <c r="Q1609">
        <f t="shared" si="324"/>
        <v>2.9275000000000002</v>
      </c>
      <c r="R1609">
        <v>4341.7199999999993</v>
      </c>
      <c r="S1609">
        <f t="shared" si="329"/>
        <v>6369.3964823155111</v>
      </c>
      <c r="T1609" s="7">
        <f t="shared" si="325"/>
        <v>4111471.916935408</v>
      </c>
      <c r="U1609" s="6" t="str">
        <v>+3.962500E+00</v>
      </c>
      <c r="V1609">
        <f t="shared" si="321"/>
        <v>3.73</v>
      </c>
      <c r="W1609">
        <v>1356.78</v>
      </c>
      <c r="X1609">
        <f t="shared" si="326"/>
        <v>7180.6450200850904</v>
      </c>
      <c r="Y1609" s="7">
        <f t="shared" si="322"/>
        <v>33917403.772170715</v>
      </c>
    </row>
    <row r="1610" spans="1:25" x14ac:dyDescent="0.4">
      <c r="A1610" s="6" t="str">
        <v>+3.965000E+00</v>
      </c>
      <c r="B1610">
        <f t="shared" si="318"/>
        <v>3.2849999999999997</v>
      </c>
      <c r="C1610">
        <v>1989.96</v>
      </c>
      <c r="D1610">
        <f t="shared" si="319"/>
        <v>3849.7969227850645</v>
      </c>
      <c r="E1610" s="7">
        <f t="shared" si="320"/>
        <v>3458993.3793546176</v>
      </c>
      <c r="F1610" s="6" t="str">
        <v>+3.965000E+00</v>
      </c>
      <c r="G1610">
        <f t="shared" si="323"/>
        <v>3.4099999999999997</v>
      </c>
      <c r="H1610">
        <v>1628.16</v>
      </c>
      <c r="I1610">
        <f t="shared" si="327"/>
        <v>4565.6453406176297</v>
      </c>
      <c r="J1610" s="7">
        <f t="shared" si="328"/>
        <v>8628820.1263434719</v>
      </c>
      <c r="K1610" s="6" t="str">
        <v>+3.965000E+00</v>
      </c>
      <c r="L1610">
        <f t="shared" si="315"/>
        <v>3.5049999999999999</v>
      </c>
      <c r="M1610">
        <v>1628.16</v>
      </c>
      <c r="N1610">
        <f t="shared" si="316"/>
        <v>5474.9278180624269</v>
      </c>
      <c r="O1610" s="7">
        <f t="shared" si="317"/>
        <v>14797622.646080766</v>
      </c>
      <c r="P1610" s="6" t="str">
        <v>+3.965000E+00</v>
      </c>
      <c r="Q1610">
        <f t="shared" si="324"/>
        <v>2.9299999999999997</v>
      </c>
      <c r="R1610">
        <v>4341.7199999999993</v>
      </c>
      <c r="S1610">
        <f t="shared" si="329"/>
        <v>6369.396482315542</v>
      </c>
      <c r="T1610" s="7">
        <f t="shared" si="325"/>
        <v>4111471.9169355333</v>
      </c>
      <c r="U1610" s="6" t="str">
        <v>+3.965000E+00</v>
      </c>
      <c r="V1610">
        <f t="shared" si="321"/>
        <v>3.7324999999999999</v>
      </c>
      <c r="W1610">
        <v>1386.96</v>
      </c>
      <c r="X1610">
        <f t="shared" si="326"/>
        <v>7180.6450200850904</v>
      </c>
      <c r="Y1610" s="7">
        <f t="shared" si="322"/>
        <v>33566786.111958377</v>
      </c>
    </row>
    <row r="1611" spans="1:25" x14ac:dyDescent="0.4">
      <c r="A1611" s="6" t="str">
        <v>+3.967500E+00</v>
      </c>
      <c r="B1611">
        <f t="shared" si="318"/>
        <v>3.2874999999999996</v>
      </c>
      <c r="C1611">
        <v>1869.36</v>
      </c>
      <c r="D1611">
        <f t="shared" si="319"/>
        <v>3849.7969227850649</v>
      </c>
      <c r="E1611" s="7">
        <f t="shared" si="320"/>
        <v>3922130.4051303775</v>
      </c>
      <c r="F1611" s="6" t="str">
        <v>+3.967500E+00</v>
      </c>
      <c r="G1611">
        <f t="shared" si="323"/>
        <v>3.4124999999999996</v>
      </c>
      <c r="H1611">
        <v>1688.46</v>
      </c>
      <c r="I1611">
        <f t="shared" si="327"/>
        <v>4565.6453406176297</v>
      </c>
      <c r="J1611" s="7">
        <f t="shared" si="328"/>
        <v>8278195.4842649857</v>
      </c>
      <c r="K1611" s="6" t="str">
        <v>+3.967500E+00</v>
      </c>
      <c r="L1611">
        <f t="shared" si="315"/>
        <v>3.5074999999999998</v>
      </c>
      <c r="M1611">
        <v>1688.46</v>
      </c>
      <c r="N1611">
        <f t="shared" si="316"/>
        <v>5474.9278180624269</v>
      </c>
      <c r="O1611" s="7">
        <f t="shared" si="317"/>
        <v>14337338.537222436</v>
      </c>
      <c r="P1611" s="6" t="str">
        <v>+3.967500E+00</v>
      </c>
      <c r="Q1611">
        <f t="shared" si="324"/>
        <v>2.9325000000000001</v>
      </c>
      <c r="R1611">
        <v>4432.1400000000003</v>
      </c>
      <c r="S1611">
        <f t="shared" si="329"/>
        <v>6369.3964823155711</v>
      </c>
      <c r="T1611" s="7">
        <f t="shared" si="325"/>
        <v>3752962.6782736992</v>
      </c>
      <c r="U1611" s="6" t="str">
        <v>+3.967500E+00</v>
      </c>
      <c r="V1611">
        <f t="shared" si="321"/>
        <v>3.7349999999999999</v>
      </c>
      <c r="W1611">
        <v>1537.68</v>
      </c>
      <c r="X1611">
        <f t="shared" si="326"/>
        <v>7180.6450200850904</v>
      </c>
      <c r="Y1611" s="7">
        <f t="shared" si="322"/>
        <v>31843054.217903923</v>
      </c>
    </row>
    <row r="1612" spans="1:25" x14ac:dyDescent="0.4">
      <c r="A1612" s="6" t="str">
        <v>+3.970000E+00</v>
      </c>
      <c r="B1612">
        <f t="shared" si="318"/>
        <v>3.29</v>
      </c>
      <c r="C1612">
        <v>1929.66</v>
      </c>
      <c r="D1612">
        <f t="shared" si="319"/>
        <v>3849.7969227850658</v>
      </c>
      <c r="E1612" s="7">
        <f t="shared" si="320"/>
        <v>3686925.8022425016</v>
      </c>
      <c r="F1612" s="6" t="str">
        <v>+3.970000E+00</v>
      </c>
      <c r="G1612">
        <f t="shared" si="323"/>
        <v>3.415</v>
      </c>
      <c r="H1612">
        <v>1688.46</v>
      </c>
      <c r="I1612">
        <f t="shared" si="327"/>
        <v>4565.6453406176306</v>
      </c>
      <c r="J1612" s="7">
        <f t="shared" si="328"/>
        <v>8278195.4842649912</v>
      </c>
      <c r="K1612" s="6" t="str">
        <v>+3.970000E+00</v>
      </c>
      <c r="L1612">
        <f t="shared" si="315"/>
        <v>3.5100000000000002</v>
      </c>
      <c r="M1612">
        <v>1688.46</v>
      </c>
      <c r="N1612">
        <f t="shared" si="316"/>
        <v>5474.9278180624269</v>
      </c>
      <c r="O1612" s="7">
        <f t="shared" si="317"/>
        <v>14337338.537222436</v>
      </c>
      <c r="P1612" s="6" t="str">
        <v>+3.970000E+00</v>
      </c>
      <c r="Q1612">
        <f t="shared" si="324"/>
        <v>2.9350000000000005</v>
      </c>
      <c r="R1612">
        <v>4221.12</v>
      </c>
      <c r="S1612">
        <f t="shared" si="329"/>
        <v>6369.3964823155993</v>
      </c>
      <c r="T1612" s="7">
        <f t="shared" si="325"/>
        <v>4615091.8444702858</v>
      </c>
      <c r="U1612" s="6" t="str">
        <v>+3.970000E+00</v>
      </c>
      <c r="V1612">
        <f t="shared" si="321"/>
        <v>3.7375000000000003</v>
      </c>
      <c r="W1612">
        <v>1326.6599999999999</v>
      </c>
      <c r="X1612">
        <f t="shared" si="326"/>
        <v>7180.6450200850904</v>
      </c>
      <c r="Y1612" s="7">
        <f t="shared" si="322"/>
        <v>34269140.615380637</v>
      </c>
    </row>
    <row r="1613" spans="1:25" x14ac:dyDescent="0.4">
      <c r="A1613" s="6" t="str">
        <v>+3.972500E+00</v>
      </c>
      <c r="B1613">
        <f t="shared" si="318"/>
        <v>3.2925</v>
      </c>
      <c r="C1613">
        <v>1929.66</v>
      </c>
      <c r="D1613">
        <f t="shared" si="319"/>
        <v>3849.7969227850663</v>
      </c>
      <c r="E1613" s="7">
        <f t="shared" si="320"/>
        <v>3686925.802242503</v>
      </c>
      <c r="F1613" s="6" t="str">
        <v>+3.972500E+00</v>
      </c>
      <c r="G1613">
        <f t="shared" si="323"/>
        <v>3.4175</v>
      </c>
      <c r="H1613">
        <v>1718.58</v>
      </c>
      <c r="I1613">
        <f t="shared" si="327"/>
        <v>4565.6453406176306</v>
      </c>
      <c r="J1613" s="7">
        <f t="shared" si="328"/>
        <v>8105781.0537461853</v>
      </c>
      <c r="K1613" s="6" t="str">
        <v>+3.972500E+00</v>
      </c>
      <c r="L1613">
        <f t="shared" si="315"/>
        <v>3.5125000000000002</v>
      </c>
      <c r="M1613">
        <v>1688.46</v>
      </c>
      <c r="N1613">
        <f t="shared" si="316"/>
        <v>5474.9278180624269</v>
      </c>
      <c r="O1613" s="7">
        <f t="shared" si="317"/>
        <v>14337338.537222436</v>
      </c>
      <c r="P1613" s="6" t="str">
        <v>+3.972500E+00</v>
      </c>
      <c r="Q1613">
        <f t="shared" si="324"/>
        <v>2.9375</v>
      </c>
      <c r="R1613">
        <v>3738.72</v>
      </c>
      <c r="S1613">
        <f t="shared" si="329"/>
        <v>6369.3964823156275</v>
      </c>
      <c r="T1613" s="7">
        <f t="shared" si="325"/>
        <v>6920458.754608525</v>
      </c>
      <c r="U1613" s="6" t="str">
        <v>+3.972500E+00</v>
      </c>
      <c r="V1613">
        <f t="shared" si="321"/>
        <v>3.74</v>
      </c>
      <c r="W1613">
        <v>1447.26</v>
      </c>
      <c r="X1613">
        <f t="shared" si="326"/>
        <v>7180.6450200850904</v>
      </c>
      <c r="Y1613" s="7">
        <f t="shared" si="322"/>
        <v>32871703.788536109</v>
      </c>
    </row>
    <row r="1614" spans="1:25" x14ac:dyDescent="0.4">
      <c r="A1614" s="6" t="str">
        <v>+3.975000E+00</v>
      </c>
      <c r="B1614">
        <f t="shared" si="318"/>
        <v>3.2949999999999999</v>
      </c>
      <c r="C1614">
        <v>1989.96</v>
      </c>
      <c r="D1614">
        <f t="shared" si="319"/>
        <v>3849.7969227850667</v>
      </c>
      <c r="E1614" s="7">
        <f t="shared" si="320"/>
        <v>3458993.3793546259</v>
      </c>
      <c r="F1614" s="6" t="str">
        <v>+3.975000E+00</v>
      </c>
      <c r="G1614">
        <f t="shared" si="323"/>
        <v>3.42</v>
      </c>
      <c r="H1614">
        <v>1748.76</v>
      </c>
      <c r="I1614">
        <f t="shared" si="327"/>
        <v>4565.6453406176306</v>
      </c>
      <c r="J1614" s="7">
        <f t="shared" si="328"/>
        <v>7934843.0221865037</v>
      </c>
      <c r="K1614" s="6" t="str">
        <v>+3.975000E+00</v>
      </c>
      <c r="L1614">
        <f t="shared" si="315"/>
        <v>3.5150000000000001</v>
      </c>
      <c r="M1614">
        <v>1748.76</v>
      </c>
      <c r="N1614">
        <f t="shared" si="316"/>
        <v>5474.9278180624269</v>
      </c>
      <c r="O1614" s="7">
        <f t="shared" si="317"/>
        <v>13884326.608364105</v>
      </c>
      <c r="P1614" s="6" t="str">
        <v>+3.975000E+00</v>
      </c>
      <c r="Q1614">
        <f t="shared" si="324"/>
        <v>2.9400000000000004</v>
      </c>
      <c r="R1614">
        <v>3738.72</v>
      </c>
      <c r="S1614">
        <f t="shared" si="329"/>
        <v>6369.3964823156557</v>
      </c>
      <c r="T1614" s="7">
        <f t="shared" si="325"/>
        <v>6920458.754608673</v>
      </c>
      <c r="U1614" s="6" t="str">
        <v>+3.975000E+00</v>
      </c>
      <c r="V1614">
        <f t="shared" si="321"/>
        <v>3.7425000000000002</v>
      </c>
      <c r="W1614">
        <v>1447.26</v>
      </c>
      <c r="X1614">
        <f t="shared" si="326"/>
        <v>7180.6450200850904</v>
      </c>
      <c r="Y1614" s="7">
        <f t="shared" si="322"/>
        <v>32871703.788536109</v>
      </c>
    </row>
    <row r="1615" spans="1:25" x14ac:dyDescent="0.4">
      <c r="A1615" s="6" t="str">
        <v>+3.977500E+00</v>
      </c>
      <c r="B1615">
        <f t="shared" si="318"/>
        <v>3.2974999999999999</v>
      </c>
      <c r="C1615">
        <v>2020.0799999999997</v>
      </c>
      <c r="D1615">
        <f t="shared" si="319"/>
        <v>3849.7969227850672</v>
      </c>
      <c r="E1615" s="7">
        <f t="shared" si="320"/>
        <v>3347864.0175260566</v>
      </c>
      <c r="F1615" s="6" t="str">
        <v>+3.977500E+00</v>
      </c>
      <c r="G1615">
        <f t="shared" si="323"/>
        <v>3.4224999999999999</v>
      </c>
      <c r="H1615">
        <v>1778.88</v>
      </c>
      <c r="I1615">
        <f t="shared" si="327"/>
        <v>4565.6453406176306</v>
      </c>
      <c r="J1615" s="7">
        <f t="shared" si="328"/>
        <v>7766061.0636676978</v>
      </c>
      <c r="K1615" s="6" t="str">
        <v>+3.977500E+00</v>
      </c>
      <c r="L1615">
        <f t="shared" si="315"/>
        <v>3.5175000000000001</v>
      </c>
      <c r="M1615">
        <v>1778.88</v>
      </c>
      <c r="N1615">
        <f t="shared" si="316"/>
        <v>5474.9278180624269</v>
      </c>
      <c r="O1615" s="7">
        <f t="shared" si="317"/>
        <v>13660769.473404026</v>
      </c>
      <c r="P1615" s="6" t="str">
        <v>+3.977500E+00</v>
      </c>
      <c r="Q1615">
        <f t="shared" si="324"/>
        <v>2.9424999999999999</v>
      </c>
      <c r="R1615">
        <v>3708.54</v>
      </c>
      <c r="S1615">
        <f t="shared" si="329"/>
        <v>6369.3964823156821</v>
      </c>
      <c r="T1615" s="7">
        <f t="shared" si="325"/>
        <v>7080157.2194813862</v>
      </c>
      <c r="U1615" s="6" t="str">
        <v>+3.977500E+00</v>
      </c>
      <c r="V1615">
        <f t="shared" si="321"/>
        <v>3.7450000000000001</v>
      </c>
      <c r="W1615">
        <v>1417.08</v>
      </c>
      <c r="X1615">
        <f t="shared" si="326"/>
        <v>7180.6450200850913</v>
      </c>
      <c r="Y1615" s="7">
        <f t="shared" si="322"/>
        <v>33218681.740748461</v>
      </c>
    </row>
    <row r="1616" spans="1:25" x14ac:dyDescent="0.4">
      <c r="A1616" s="6" t="str">
        <v>+3.980000E+00</v>
      </c>
      <c r="B1616">
        <f t="shared" si="318"/>
        <v>3.3</v>
      </c>
      <c r="C1616">
        <v>2050.2600000000002</v>
      </c>
      <c r="D1616">
        <f t="shared" si="319"/>
        <v>3849.7969227850676</v>
      </c>
      <c r="E1616" s="7">
        <f t="shared" si="320"/>
        <v>3238333.1364667495</v>
      </c>
      <c r="F1616" s="6" t="str">
        <v>+3.980000E+00</v>
      </c>
      <c r="G1616">
        <f t="shared" si="323"/>
        <v>3.4249999999999998</v>
      </c>
      <c r="H1616">
        <v>1809.06</v>
      </c>
      <c r="I1616">
        <f t="shared" si="327"/>
        <v>4565.6453406176306</v>
      </c>
      <c r="J1616" s="7">
        <f t="shared" si="328"/>
        <v>7598762.7401080187</v>
      </c>
      <c r="K1616" s="6" t="str">
        <v>+3.980000E+00</v>
      </c>
      <c r="L1616">
        <f t="shared" ref="L1616:L1679" si="330">K1616-K$208</f>
        <v>3.52</v>
      </c>
      <c r="M1616">
        <v>1688.46</v>
      </c>
      <c r="N1616">
        <f t="shared" si="316"/>
        <v>5474.9278180624269</v>
      </c>
      <c r="O1616" s="7">
        <f t="shared" si="317"/>
        <v>14337338.537222436</v>
      </c>
      <c r="P1616" s="6" t="str">
        <v>+3.980000E+00</v>
      </c>
      <c r="Q1616">
        <f t="shared" si="324"/>
        <v>2.9450000000000003</v>
      </c>
      <c r="R1616">
        <v>3979.92</v>
      </c>
      <c r="S1616">
        <f t="shared" si="329"/>
        <v>6369.3964823157085</v>
      </c>
      <c r="T1616" s="7">
        <f t="shared" si="325"/>
        <v>5709597.8595398515</v>
      </c>
      <c r="U1616" s="6" t="str">
        <v>+3.980000E+00</v>
      </c>
      <c r="V1616">
        <f t="shared" si="321"/>
        <v>3.7475000000000001</v>
      </c>
      <c r="W1616">
        <v>1447.26</v>
      </c>
      <c r="X1616">
        <f t="shared" si="326"/>
        <v>7180.6450200850913</v>
      </c>
      <c r="Y1616" s="7">
        <f t="shared" si="322"/>
        <v>32871703.78853612</v>
      </c>
    </row>
    <row r="1617" spans="1:25" x14ac:dyDescent="0.4">
      <c r="A1617" s="6" t="str">
        <v>+3.982500E+00</v>
      </c>
      <c r="B1617">
        <f t="shared" si="318"/>
        <v>3.3024999999999998</v>
      </c>
      <c r="C1617">
        <v>1959.7799999999997</v>
      </c>
      <c r="D1617">
        <f t="shared" si="319"/>
        <v>3849.7969227850676</v>
      </c>
      <c r="E1617" s="7">
        <f t="shared" si="320"/>
        <v>3572163.9684139374</v>
      </c>
      <c r="F1617" s="6" t="str">
        <v>+3.982500E+00</v>
      </c>
      <c r="G1617">
        <f t="shared" si="323"/>
        <v>3.4274999999999998</v>
      </c>
      <c r="H1617">
        <v>1688.46</v>
      </c>
      <c r="I1617">
        <f t="shared" si="327"/>
        <v>4565.6453406176306</v>
      </c>
      <c r="J1617" s="7">
        <f t="shared" si="328"/>
        <v>8278195.4842649912</v>
      </c>
      <c r="K1617" s="6" t="str">
        <v>+3.982500E+00</v>
      </c>
      <c r="L1617">
        <f t="shared" si="330"/>
        <v>3.5225</v>
      </c>
      <c r="M1617">
        <v>1718.58</v>
      </c>
      <c r="N1617">
        <f t="shared" ref="N1617:N1680" si="331">$S$17*(1-EXP(-(L1617/$T$17)))</f>
        <v>5474.9278180624269</v>
      </c>
      <c r="O1617" s="7">
        <f t="shared" ref="O1617:O1680" si="332">(N1617-M1617)^2</f>
        <v>14110148.930262357</v>
      </c>
      <c r="P1617" s="6" t="str">
        <v>+3.982500E+00</v>
      </c>
      <c r="Q1617">
        <f t="shared" si="324"/>
        <v>2.9474999999999998</v>
      </c>
      <c r="R1617">
        <v>3859.32</v>
      </c>
      <c r="S1617">
        <f t="shared" si="329"/>
        <v>6369.3964823157339</v>
      </c>
      <c r="T1617" s="7">
        <f t="shared" si="325"/>
        <v>6300483.9470745279</v>
      </c>
      <c r="U1617" s="6" t="str">
        <v>+3.982500E+00</v>
      </c>
      <c r="V1617">
        <f t="shared" si="321"/>
        <v>3.75</v>
      </c>
      <c r="W1617">
        <v>1417.08</v>
      </c>
      <c r="X1617">
        <f t="shared" si="326"/>
        <v>7180.6450200850913</v>
      </c>
      <c r="Y1617" s="7">
        <f t="shared" si="322"/>
        <v>33218681.740748461</v>
      </c>
    </row>
    <row r="1618" spans="1:25" x14ac:dyDescent="0.4">
      <c r="A1618" s="6" t="str">
        <v>+3.985000E+00</v>
      </c>
      <c r="B1618">
        <f t="shared" si="318"/>
        <v>3.3049999999999997</v>
      </c>
      <c r="C1618">
        <v>1989.96</v>
      </c>
      <c r="D1618">
        <f t="shared" si="319"/>
        <v>3849.7969227850681</v>
      </c>
      <c r="E1618" s="7">
        <f t="shared" si="320"/>
        <v>3458993.3793546311</v>
      </c>
      <c r="F1618" s="6" t="str">
        <v>+3.985000E+00</v>
      </c>
      <c r="G1618">
        <f t="shared" si="323"/>
        <v>3.4299999999999997</v>
      </c>
      <c r="H1618">
        <v>1688.46</v>
      </c>
      <c r="I1618">
        <f t="shared" si="327"/>
        <v>4565.6453406176315</v>
      </c>
      <c r="J1618" s="7">
        <f t="shared" si="328"/>
        <v>8278195.4842649959</v>
      </c>
      <c r="K1618" s="6" t="str">
        <v>+3.985000E+00</v>
      </c>
      <c r="L1618">
        <f t="shared" si="330"/>
        <v>3.5249999999999999</v>
      </c>
      <c r="M1618">
        <v>1567.8600000000001</v>
      </c>
      <c r="N1618">
        <f t="shared" si="331"/>
        <v>5474.9278180624269</v>
      </c>
      <c r="O1618" s="7">
        <f t="shared" si="332"/>
        <v>15265178.934939092</v>
      </c>
      <c r="P1618" s="6" t="str">
        <v>+3.985000E+00</v>
      </c>
      <c r="Q1618">
        <f t="shared" si="324"/>
        <v>2.95</v>
      </c>
      <c r="R1618">
        <v>3738.72</v>
      </c>
      <c r="S1618">
        <f t="shared" si="329"/>
        <v>6369.3964823157585</v>
      </c>
      <c r="T1618" s="7">
        <f t="shared" si="325"/>
        <v>6920458.7546092141</v>
      </c>
      <c r="U1618" s="6" t="str">
        <v>+3.985000E+00</v>
      </c>
      <c r="V1618">
        <f t="shared" si="321"/>
        <v>3.7524999999999999</v>
      </c>
      <c r="W1618">
        <v>1326.6599999999999</v>
      </c>
      <c r="X1618">
        <f t="shared" si="326"/>
        <v>7180.6450200850913</v>
      </c>
      <c r="Y1618" s="7">
        <f t="shared" si="322"/>
        <v>34269140.615380652</v>
      </c>
    </row>
    <row r="1619" spans="1:25" x14ac:dyDescent="0.4">
      <c r="A1619" s="6" t="str">
        <v>+3.987500E+00</v>
      </c>
      <c r="B1619">
        <f t="shared" si="318"/>
        <v>3.3074999999999997</v>
      </c>
      <c r="C1619">
        <v>1929.66</v>
      </c>
      <c r="D1619">
        <f t="shared" si="319"/>
        <v>3849.7969227850685</v>
      </c>
      <c r="E1619" s="7">
        <f t="shared" si="320"/>
        <v>3686925.8022425119</v>
      </c>
      <c r="F1619" s="6" t="str">
        <v>+3.987500E+00</v>
      </c>
      <c r="G1619">
        <f t="shared" si="323"/>
        <v>3.4324999999999997</v>
      </c>
      <c r="H1619">
        <v>1688.46</v>
      </c>
      <c r="I1619">
        <f t="shared" si="327"/>
        <v>4565.6453406176315</v>
      </c>
      <c r="J1619" s="7">
        <f t="shared" si="328"/>
        <v>8278195.4842649959</v>
      </c>
      <c r="K1619" s="6" t="str">
        <v>+3.987500E+00</v>
      </c>
      <c r="L1619">
        <f t="shared" si="330"/>
        <v>3.5274999999999999</v>
      </c>
      <c r="M1619">
        <v>1597.98</v>
      </c>
      <c r="N1619">
        <f t="shared" si="331"/>
        <v>5474.9278180624269</v>
      </c>
      <c r="O1619" s="7">
        <f t="shared" si="332"/>
        <v>15030724.383979013</v>
      </c>
      <c r="P1619" s="6" t="str">
        <v>+3.987500E+00</v>
      </c>
      <c r="Q1619">
        <f t="shared" si="324"/>
        <v>2.9524999999999997</v>
      </c>
      <c r="R1619">
        <v>3648.24</v>
      </c>
      <c r="S1619">
        <f t="shared" si="329"/>
        <v>6369.396482315783</v>
      </c>
      <c r="T1619" s="7">
        <f t="shared" si="325"/>
        <v>7404692.6012492077</v>
      </c>
      <c r="U1619" s="6" t="str">
        <v>+3.987500E+00</v>
      </c>
      <c r="V1619">
        <f t="shared" si="321"/>
        <v>3.7549999999999999</v>
      </c>
      <c r="W1619">
        <v>1386.96</v>
      </c>
      <c r="X1619">
        <f t="shared" si="326"/>
        <v>7180.6450200850913</v>
      </c>
      <c r="Y1619" s="7">
        <f t="shared" si="322"/>
        <v>33566786.111958385</v>
      </c>
    </row>
    <row r="1620" spans="1:25" x14ac:dyDescent="0.4">
      <c r="A1620" s="6" t="str">
        <v>+3.990000E+00</v>
      </c>
      <c r="B1620">
        <f t="shared" si="318"/>
        <v>3.31</v>
      </c>
      <c r="C1620">
        <v>1929.66</v>
      </c>
      <c r="D1620">
        <f t="shared" si="319"/>
        <v>3849.796922785069</v>
      </c>
      <c r="E1620" s="7">
        <f t="shared" si="320"/>
        <v>3686925.8022425137</v>
      </c>
      <c r="F1620" s="6" t="str">
        <v>+3.990000E+00</v>
      </c>
      <c r="G1620">
        <f t="shared" si="323"/>
        <v>3.4350000000000001</v>
      </c>
      <c r="H1620">
        <v>1688.46</v>
      </c>
      <c r="I1620">
        <f t="shared" si="327"/>
        <v>4565.6453406176315</v>
      </c>
      <c r="J1620" s="7">
        <f t="shared" si="328"/>
        <v>8278195.4842649959</v>
      </c>
      <c r="K1620" s="6" t="str">
        <v>+3.990000E+00</v>
      </c>
      <c r="L1620">
        <f t="shared" si="330"/>
        <v>3.5300000000000002</v>
      </c>
      <c r="M1620">
        <v>1688.46</v>
      </c>
      <c r="N1620">
        <f t="shared" si="331"/>
        <v>5474.9278180624269</v>
      </c>
      <c r="O1620" s="7">
        <f t="shared" si="332"/>
        <v>14337338.537222436</v>
      </c>
      <c r="P1620" s="6" t="str">
        <v>+3.990000E+00</v>
      </c>
      <c r="Q1620">
        <f t="shared" si="324"/>
        <v>2.9550000000000001</v>
      </c>
      <c r="R1620">
        <v>3738.72</v>
      </c>
      <c r="S1620">
        <f t="shared" si="329"/>
        <v>6369.3964823158067</v>
      </c>
      <c r="T1620" s="7">
        <f t="shared" si="325"/>
        <v>6920458.7546094675</v>
      </c>
      <c r="U1620" s="6" t="str">
        <v>+3.990000E+00</v>
      </c>
      <c r="V1620">
        <f t="shared" si="321"/>
        <v>3.7575000000000003</v>
      </c>
      <c r="W1620">
        <v>1326.6599999999999</v>
      </c>
      <c r="X1620">
        <f t="shared" si="326"/>
        <v>7180.6450200850913</v>
      </c>
      <c r="Y1620" s="7">
        <f t="shared" si="322"/>
        <v>34269140.615380652</v>
      </c>
    </row>
    <row r="1621" spans="1:25" x14ac:dyDescent="0.4">
      <c r="A1621" s="6" t="str">
        <v>+3.992500E+00</v>
      </c>
      <c r="B1621">
        <f t="shared" si="318"/>
        <v>3.3125</v>
      </c>
      <c r="C1621">
        <v>1959.7799999999997</v>
      </c>
      <c r="D1621">
        <f t="shared" si="319"/>
        <v>3849.7969227850695</v>
      </c>
      <c r="E1621" s="7">
        <f t="shared" si="320"/>
        <v>3572163.9684139444</v>
      </c>
      <c r="F1621" s="6" t="str">
        <v>+3.992500E+00</v>
      </c>
      <c r="G1621">
        <f t="shared" si="323"/>
        <v>3.4375</v>
      </c>
      <c r="H1621">
        <v>1809.06</v>
      </c>
      <c r="I1621">
        <f t="shared" si="327"/>
        <v>4565.6453406176315</v>
      </c>
      <c r="J1621" s="7">
        <f t="shared" si="328"/>
        <v>7598762.7401080243</v>
      </c>
      <c r="K1621" s="6" t="str">
        <v>+3.992500E+00</v>
      </c>
      <c r="L1621">
        <f t="shared" si="330"/>
        <v>3.5325000000000002</v>
      </c>
      <c r="M1621">
        <v>1718.58</v>
      </c>
      <c r="N1621">
        <f t="shared" si="331"/>
        <v>5474.9278180624269</v>
      </c>
      <c r="O1621" s="7">
        <f t="shared" si="332"/>
        <v>14110148.930262357</v>
      </c>
      <c r="P1621" s="6" t="str">
        <v>+3.992500E+00</v>
      </c>
      <c r="Q1621">
        <f t="shared" si="324"/>
        <v>2.9575000000000005</v>
      </c>
      <c r="R1621">
        <v>3738.72</v>
      </c>
      <c r="S1621">
        <f t="shared" si="329"/>
        <v>6369.3964823158303</v>
      </c>
      <c r="T1621" s="7">
        <f t="shared" si="325"/>
        <v>6920458.7546095923</v>
      </c>
      <c r="U1621" s="6" t="str">
        <v>+3.992500E+00</v>
      </c>
      <c r="V1621">
        <f t="shared" si="321"/>
        <v>3.7600000000000002</v>
      </c>
      <c r="W1621">
        <v>1356.78</v>
      </c>
      <c r="X1621">
        <f t="shared" si="326"/>
        <v>7180.6450200850913</v>
      </c>
      <c r="Y1621" s="7">
        <f t="shared" si="322"/>
        <v>33917403.772170722</v>
      </c>
    </row>
    <row r="1622" spans="1:25" x14ac:dyDescent="0.4">
      <c r="A1622" s="6" t="str">
        <v>+3.995000E+00</v>
      </c>
      <c r="B1622">
        <f t="shared" si="318"/>
        <v>3.3149999999999999</v>
      </c>
      <c r="C1622">
        <v>1989.96</v>
      </c>
      <c r="D1622">
        <f t="shared" si="319"/>
        <v>3849.7969227850699</v>
      </c>
      <c r="E1622" s="7">
        <f t="shared" si="320"/>
        <v>3458993.379354638</v>
      </c>
      <c r="F1622" s="6" t="str">
        <v>+3.995000E+00</v>
      </c>
      <c r="G1622">
        <f t="shared" si="323"/>
        <v>3.44</v>
      </c>
      <c r="H1622">
        <v>1688.46</v>
      </c>
      <c r="I1622">
        <f t="shared" si="327"/>
        <v>4565.6453406176315</v>
      </c>
      <c r="J1622" s="7">
        <f t="shared" si="328"/>
        <v>8278195.4842649959</v>
      </c>
      <c r="K1622" s="6" t="str">
        <v>+3.995000E+00</v>
      </c>
      <c r="L1622">
        <f t="shared" si="330"/>
        <v>3.5350000000000001</v>
      </c>
      <c r="M1622">
        <v>1748.76</v>
      </c>
      <c r="N1622">
        <f t="shared" si="331"/>
        <v>5474.9278180624269</v>
      </c>
      <c r="O1622" s="7">
        <f t="shared" si="332"/>
        <v>13884326.608364105</v>
      </c>
      <c r="P1622" s="6" t="str">
        <v>+3.995000E+00</v>
      </c>
      <c r="Q1622">
        <f t="shared" si="324"/>
        <v>2.96</v>
      </c>
      <c r="R1622">
        <v>3678.42</v>
      </c>
      <c r="S1622">
        <f t="shared" si="329"/>
        <v>6369.3964823158531</v>
      </c>
      <c r="T1622" s="7">
        <f t="shared" si="325"/>
        <v>7241354.4283770025</v>
      </c>
      <c r="U1622" s="6" t="str">
        <v>+3.995000E+00</v>
      </c>
      <c r="V1622">
        <f t="shared" si="321"/>
        <v>3.7625000000000002</v>
      </c>
      <c r="W1622">
        <v>1386.96</v>
      </c>
      <c r="X1622">
        <f t="shared" si="326"/>
        <v>7180.6450200850913</v>
      </c>
      <c r="Y1622" s="7">
        <f t="shared" si="322"/>
        <v>33566786.111958385</v>
      </c>
    </row>
    <row r="1623" spans="1:25" x14ac:dyDescent="0.4">
      <c r="A1623" s="6" t="str">
        <v>+3.997500E+00</v>
      </c>
      <c r="B1623">
        <f t="shared" si="318"/>
        <v>3.3174999999999999</v>
      </c>
      <c r="C1623">
        <v>1929.66</v>
      </c>
      <c r="D1623">
        <f t="shared" si="319"/>
        <v>3849.7969227850704</v>
      </c>
      <c r="E1623" s="7">
        <f t="shared" si="320"/>
        <v>3686925.8022425189</v>
      </c>
      <c r="F1623" s="6" t="str">
        <v>+3.997500E+00</v>
      </c>
      <c r="G1623">
        <f t="shared" si="323"/>
        <v>3.4424999999999999</v>
      </c>
      <c r="H1623">
        <v>1778.88</v>
      </c>
      <c r="I1623">
        <f t="shared" si="327"/>
        <v>4565.6453406176315</v>
      </c>
      <c r="J1623" s="7">
        <f t="shared" si="328"/>
        <v>7766061.0636677034</v>
      </c>
      <c r="K1623" s="6" t="str">
        <v>+3.997500E+00</v>
      </c>
      <c r="L1623">
        <f t="shared" si="330"/>
        <v>3.5375000000000001</v>
      </c>
      <c r="M1623">
        <v>1688.46</v>
      </c>
      <c r="N1623">
        <f t="shared" si="331"/>
        <v>5474.9278180624269</v>
      </c>
      <c r="O1623" s="7">
        <f t="shared" si="332"/>
        <v>14337338.537222436</v>
      </c>
      <c r="P1623" s="6" t="str">
        <v>+3.997500E+00</v>
      </c>
      <c r="Q1623">
        <f t="shared" si="324"/>
        <v>2.9625000000000004</v>
      </c>
      <c r="R1623">
        <v>3738.72</v>
      </c>
      <c r="S1623">
        <f t="shared" si="329"/>
        <v>6369.3964823158749</v>
      </c>
      <c r="T1623" s="7">
        <f t="shared" si="325"/>
        <v>6920458.754609827</v>
      </c>
      <c r="U1623" s="6" t="str">
        <v>+3.997500E+00</v>
      </c>
      <c r="V1623">
        <f t="shared" si="321"/>
        <v>3.7650000000000001</v>
      </c>
      <c r="W1623">
        <v>1537.68</v>
      </c>
      <c r="X1623">
        <f t="shared" si="326"/>
        <v>7180.6450200850913</v>
      </c>
      <c r="Y1623" s="7">
        <f t="shared" si="322"/>
        <v>31843054.217903931</v>
      </c>
    </row>
    <row r="1624" spans="1:25" x14ac:dyDescent="0.4">
      <c r="A1624" s="6" t="str">
        <v>+4.000000E+00</v>
      </c>
      <c r="B1624">
        <f t="shared" si="318"/>
        <v>3.32</v>
      </c>
      <c r="C1624">
        <v>1809.06</v>
      </c>
      <c r="D1624">
        <f t="shared" si="319"/>
        <v>3849.7969227850708</v>
      </c>
      <c r="E1624" s="7">
        <f t="shared" si="320"/>
        <v>4164607.1880182805</v>
      </c>
      <c r="F1624" s="6" t="str">
        <v>+4.000000E+00</v>
      </c>
      <c r="G1624">
        <f t="shared" si="323"/>
        <v>3.4449999999999998</v>
      </c>
      <c r="H1624">
        <v>1809.06</v>
      </c>
      <c r="I1624">
        <f t="shared" si="327"/>
        <v>4565.6453406176315</v>
      </c>
      <c r="J1624" s="7">
        <f t="shared" si="328"/>
        <v>7598762.7401080243</v>
      </c>
      <c r="K1624" s="6" t="str">
        <v>+4.000000E+00</v>
      </c>
      <c r="L1624">
        <f t="shared" si="330"/>
        <v>3.54</v>
      </c>
      <c r="M1624">
        <v>1688.46</v>
      </c>
      <c r="N1624">
        <f t="shared" si="331"/>
        <v>5474.9278180624269</v>
      </c>
      <c r="O1624" s="7">
        <f t="shared" si="332"/>
        <v>14337338.537222436</v>
      </c>
      <c r="P1624" s="6" t="str">
        <v>+4.000000E+00</v>
      </c>
      <c r="Q1624">
        <f t="shared" si="324"/>
        <v>2.9649999999999999</v>
      </c>
      <c r="R1624">
        <v>3738.72</v>
      </c>
      <c r="S1624">
        <f t="shared" si="329"/>
        <v>6369.3964823158958</v>
      </c>
      <c r="T1624" s="7">
        <f t="shared" si="325"/>
        <v>6920458.7546099368</v>
      </c>
      <c r="U1624" s="6" t="str">
        <v>+4.000000E+00</v>
      </c>
      <c r="V1624">
        <f t="shared" si="321"/>
        <v>3.7675000000000001</v>
      </c>
      <c r="W1624">
        <v>1447.26</v>
      </c>
      <c r="X1624">
        <f t="shared" si="326"/>
        <v>7180.6450200850913</v>
      </c>
      <c r="Y1624" s="7">
        <f t="shared" si="322"/>
        <v>32871703.78853612</v>
      </c>
    </row>
    <row r="1625" spans="1:25" x14ac:dyDescent="0.4">
      <c r="A1625" s="6" t="str">
        <v>+4.002500E+00</v>
      </c>
      <c r="B1625">
        <f t="shared" si="318"/>
        <v>3.3225000000000002</v>
      </c>
      <c r="C1625">
        <v>2020.0799999999997</v>
      </c>
      <c r="D1625">
        <f t="shared" si="319"/>
        <v>3849.7969227850708</v>
      </c>
      <c r="E1625" s="7">
        <f t="shared" si="320"/>
        <v>3347864.0175260701</v>
      </c>
      <c r="F1625" s="6" t="str">
        <v>+4.002500E+00</v>
      </c>
      <c r="G1625">
        <f t="shared" si="323"/>
        <v>3.4475000000000002</v>
      </c>
      <c r="H1625">
        <v>1688.46</v>
      </c>
      <c r="I1625">
        <f t="shared" si="327"/>
        <v>4565.6453406176315</v>
      </c>
      <c r="J1625" s="7">
        <f t="shared" si="328"/>
        <v>8278195.4842649959</v>
      </c>
      <c r="K1625" s="6" t="str">
        <v>+4.002500E+00</v>
      </c>
      <c r="L1625">
        <f t="shared" si="330"/>
        <v>3.5425000000000004</v>
      </c>
      <c r="M1625">
        <v>1688.46</v>
      </c>
      <c r="N1625">
        <f t="shared" si="331"/>
        <v>5474.9278180624269</v>
      </c>
      <c r="O1625" s="7">
        <f t="shared" si="332"/>
        <v>14337338.537222436</v>
      </c>
      <c r="P1625" s="6" t="str">
        <v>+4.002500E+00</v>
      </c>
      <c r="Q1625">
        <f t="shared" si="324"/>
        <v>2.9675000000000002</v>
      </c>
      <c r="R1625">
        <v>3859.32</v>
      </c>
      <c r="S1625">
        <f t="shared" si="329"/>
        <v>6369.3964823159167</v>
      </c>
      <c r="T1625" s="7">
        <f t="shared" si="325"/>
        <v>6300483.9470754461</v>
      </c>
      <c r="U1625" s="6" t="str">
        <v>+4.002500E+00</v>
      </c>
      <c r="V1625">
        <f t="shared" si="321"/>
        <v>3.7700000000000005</v>
      </c>
      <c r="W1625">
        <v>1447.26</v>
      </c>
      <c r="X1625">
        <f t="shared" si="326"/>
        <v>7180.6450200850913</v>
      </c>
      <c r="Y1625" s="7">
        <f t="shared" si="322"/>
        <v>32871703.78853612</v>
      </c>
    </row>
    <row r="1626" spans="1:25" x14ac:dyDescent="0.4">
      <c r="A1626" s="6" t="str">
        <v>+4.005000E+00</v>
      </c>
      <c r="B1626">
        <f t="shared" si="318"/>
        <v>3.3249999999999997</v>
      </c>
      <c r="C1626">
        <v>1929.66</v>
      </c>
      <c r="D1626">
        <f t="shared" si="319"/>
        <v>3849.7969227850713</v>
      </c>
      <c r="E1626" s="7">
        <f t="shared" si="320"/>
        <v>3686925.8022425226</v>
      </c>
      <c r="F1626" s="6" t="str">
        <v>+4.005000E+00</v>
      </c>
      <c r="G1626">
        <f t="shared" si="323"/>
        <v>3.4499999999999997</v>
      </c>
      <c r="H1626">
        <v>1809.06</v>
      </c>
      <c r="I1626">
        <f t="shared" si="327"/>
        <v>4565.6453406176324</v>
      </c>
      <c r="J1626" s="7">
        <f t="shared" si="328"/>
        <v>7598762.740108029</v>
      </c>
      <c r="K1626" s="6" t="str">
        <v>+4.005000E+00</v>
      </c>
      <c r="L1626">
        <f t="shared" si="330"/>
        <v>3.5449999999999999</v>
      </c>
      <c r="M1626">
        <v>1748.76</v>
      </c>
      <c r="N1626">
        <f t="shared" si="331"/>
        <v>5474.9278180624269</v>
      </c>
      <c r="O1626" s="7">
        <f t="shared" si="332"/>
        <v>13884326.608364105</v>
      </c>
      <c r="P1626" s="6" t="str">
        <v>+4.005000E+00</v>
      </c>
      <c r="Q1626">
        <f t="shared" si="324"/>
        <v>2.9699999999999998</v>
      </c>
      <c r="R1626">
        <v>3738.72</v>
      </c>
      <c r="S1626">
        <f t="shared" si="329"/>
        <v>6369.3964823159367</v>
      </c>
      <c r="T1626" s="7">
        <f t="shared" si="325"/>
        <v>6920458.754610152</v>
      </c>
      <c r="U1626" s="6" t="str">
        <v>+4.005000E+00</v>
      </c>
      <c r="V1626">
        <f t="shared" si="321"/>
        <v>3.7725</v>
      </c>
      <c r="W1626">
        <v>1206.06</v>
      </c>
      <c r="X1626">
        <f t="shared" si="326"/>
        <v>7180.6450200850913</v>
      </c>
      <c r="Y1626" s="7">
        <f t="shared" si="322"/>
        <v>35695666.162225164</v>
      </c>
    </row>
    <row r="1627" spans="1:25" x14ac:dyDescent="0.4">
      <c r="A1627" s="6" t="str">
        <v>+4.007500E+00</v>
      </c>
      <c r="B1627">
        <f t="shared" si="318"/>
        <v>3.3275000000000001</v>
      </c>
      <c r="C1627">
        <v>1959.7799999999997</v>
      </c>
      <c r="D1627">
        <f t="shared" si="319"/>
        <v>3849.7969227850717</v>
      </c>
      <c r="E1627" s="7">
        <f t="shared" si="320"/>
        <v>3572163.9684139527</v>
      </c>
      <c r="F1627" s="6" t="str">
        <v>+4.007500E+00</v>
      </c>
      <c r="G1627">
        <f t="shared" si="323"/>
        <v>3.4525000000000001</v>
      </c>
      <c r="H1627">
        <v>1537.68</v>
      </c>
      <c r="I1627">
        <f t="shared" si="327"/>
        <v>4565.6453406176324</v>
      </c>
      <c r="J1627" s="7">
        <f t="shared" si="328"/>
        <v>9168574.1039816532</v>
      </c>
      <c r="K1627" s="6" t="str">
        <v>+4.007500E+00</v>
      </c>
      <c r="L1627">
        <f t="shared" si="330"/>
        <v>3.5475000000000003</v>
      </c>
      <c r="M1627">
        <v>1628.16</v>
      </c>
      <c r="N1627">
        <f t="shared" si="331"/>
        <v>5474.9278180624269</v>
      </c>
      <c r="O1627" s="7">
        <f t="shared" si="332"/>
        <v>14797622.646080766</v>
      </c>
      <c r="P1627" s="6" t="str">
        <v>+4.007500E+00</v>
      </c>
      <c r="Q1627">
        <f t="shared" si="324"/>
        <v>2.9725000000000001</v>
      </c>
      <c r="R1627">
        <v>3738.72</v>
      </c>
      <c r="S1627">
        <f t="shared" si="329"/>
        <v>6369.3964823159567</v>
      </c>
      <c r="T1627" s="7">
        <f t="shared" si="325"/>
        <v>6920458.7546102572</v>
      </c>
      <c r="U1627" s="6" t="str">
        <v>+4.007500E+00</v>
      </c>
      <c r="V1627">
        <f t="shared" si="321"/>
        <v>3.7750000000000004</v>
      </c>
      <c r="W1627">
        <v>1326.6599999999999</v>
      </c>
      <c r="X1627">
        <f t="shared" si="326"/>
        <v>7180.6450200850913</v>
      </c>
      <c r="Y1627" s="7">
        <f t="shared" si="322"/>
        <v>34269140.615380652</v>
      </c>
    </row>
    <row r="1628" spans="1:25" x14ac:dyDescent="0.4">
      <c r="A1628" s="6" t="str">
        <v>+4.010000E+00</v>
      </c>
      <c r="B1628">
        <f t="shared" si="318"/>
        <v>3.3299999999999996</v>
      </c>
      <c r="C1628">
        <v>2050.2600000000002</v>
      </c>
      <c r="D1628">
        <f t="shared" si="319"/>
        <v>3849.7969227850722</v>
      </c>
      <c r="E1628" s="7">
        <f t="shared" si="320"/>
        <v>3238333.1364667662</v>
      </c>
      <c r="F1628" s="6" t="str">
        <v>+4.010000E+00</v>
      </c>
      <c r="G1628">
        <f t="shared" si="323"/>
        <v>3.4549999999999996</v>
      </c>
      <c r="H1628">
        <v>1567.8600000000001</v>
      </c>
      <c r="I1628">
        <f t="shared" si="327"/>
        <v>4565.6453406176324</v>
      </c>
      <c r="J1628" s="7">
        <f t="shared" si="328"/>
        <v>8986716.9484219737</v>
      </c>
      <c r="K1628" s="6" t="str">
        <v>+4.010000E+00</v>
      </c>
      <c r="L1628">
        <f t="shared" si="330"/>
        <v>3.55</v>
      </c>
      <c r="M1628">
        <v>1809.06</v>
      </c>
      <c r="N1628">
        <f t="shared" si="331"/>
        <v>5474.9278180624278</v>
      </c>
      <c r="O1628" s="7">
        <f t="shared" si="332"/>
        <v>13438586.859505786</v>
      </c>
      <c r="P1628" s="6" t="str">
        <v>+4.010000E+00</v>
      </c>
      <c r="Q1628">
        <f t="shared" si="324"/>
        <v>2.9749999999999996</v>
      </c>
      <c r="R1628">
        <v>3738.72</v>
      </c>
      <c r="S1628">
        <f t="shared" si="329"/>
        <v>6369.3964823159768</v>
      </c>
      <c r="T1628" s="7">
        <f t="shared" si="325"/>
        <v>6920458.7546103625</v>
      </c>
      <c r="U1628" s="6" t="str">
        <v>+4.010000E+00</v>
      </c>
      <c r="V1628">
        <f t="shared" si="321"/>
        <v>3.7774999999999999</v>
      </c>
      <c r="W1628">
        <v>1206.06</v>
      </c>
      <c r="X1628">
        <f t="shared" si="326"/>
        <v>7180.6450200850913</v>
      </c>
      <c r="Y1628" s="7">
        <f t="shared" si="322"/>
        <v>35695666.162225164</v>
      </c>
    </row>
    <row r="1629" spans="1:25" x14ac:dyDescent="0.4">
      <c r="A1629" s="6" t="str">
        <v>+4.012500E+00</v>
      </c>
      <c r="B1629">
        <f t="shared" si="318"/>
        <v>3.3325</v>
      </c>
      <c r="C1629">
        <v>1929.66</v>
      </c>
      <c r="D1629">
        <f t="shared" si="319"/>
        <v>3849.7969227850726</v>
      </c>
      <c r="E1629" s="7">
        <f t="shared" si="320"/>
        <v>3686925.8022425277</v>
      </c>
      <c r="F1629" s="6" t="str">
        <v>+4.012500E+00</v>
      </c>
      <c r="G1629">
        <f t="shared" si="323"/>
        <v>3.4575</v>
      </c>
      <c r="H1629">
        <v>1597.98</v>
      </c>
      <c r="I1629">
        <f t="shared" si="327"/>
        <v>4565.6453406176324</v>
      </c>
      <c r="J1629" s="7">
        <f t="shared" si="328"/>
        <v>8807037.5739031676</v>
      </c>
      <c r="K1629" s="6" t="str">
        <v>+4.012500E+00</v>
      </c>
      <c r="L1629">
        <f t="shared" si="330"/>
        <v>3.5525000000000002</v>
      </c>
      <c r="M1629">
        <v>1718.58</v>
      </c>
      <c r="N1629">
        <f t="shared" si="331"/>
        <v>5474.9278180624278</v>
      </c>
      <c r="O1629" s="7">
        <f t="shared" si="332"/>
        <v>14110148.930262363</v>
      </c>
      <c r="P1629" s="6" t="str">
        <v>+4.012500E+00</v>
      </c>
      <c r="Q1629">
        <f t="shared" si="324"/>
        <v>2.9775</v>
      </c>
      <c r="R1629">
        <v>3618.12</v>
      </c>
      <c r="S1629">
        <f t="shared" si="329"/>
        <v>6369.3964823159949</v>
      </c>
      <c r="T1629" s="7">
        <f t="shared" si="325"/>
        <v>7569522.2821450755</v>
      </c>
      <c r="U1629" s="6" t="str">
        <v>+4.012500E+00</v>
      </c>
      <c r="V1629">
        <f t="shared" si="321"/>
        <v>3.7800000000000002</v>
      </c>
      <c r="W1629">
        <v>1296.48</v>
      </c>
      <c r="X1629">
        <f t="shared" si="326"/>
        <v>7180.6450200850913</v>
      </c>
      <c r="Y1629" s="7">
        <f t="shared" si="322"/>
        <v>34623397.98359298</v>
      </c>
    </row>
    <row r="1630" spans="1:25" x14ac:dyDescent="0.4">
      <c r="A1630" s="6" t="str">
        <v>+4.015000E+00</v>
      </c>
      <c r="B1630">
        <f t="shared" si="318"/>
        <v>3.3349999999999995</v>
      </c>
      <c r="C1630">
        <v>1929.66</v>
      </c>
      <c r="D1630">
        <f t="shared" si="319"/>
        <v>3849.7969227850726</v>
      </c>
      <c r="E1630" s="7">
        <f t="shared" si="320"/>
        <v>3686925.8022425277</v>
      </c>
      <c r="F1630" s="6" t="str">
        <v>+4.015000E+00</v>
      </c>
      <c r="G1630">
        <f t="shared" si="323"/>
        <v>3.4599999999999995</v>
      </c>
      <c r="H1630">
        <v>1567.8600000000001</v>
      </c>
      <c r="I1630">
        <f t="shared" si="327"/>
        <v>4565.6453406176333</v>
      </c>
      <c r="J1630" s="7">
        <f t="shared" si="328"/>
        <v>8986716.9484219793</v>
      </c>
      <c r="K1630" s="6" t="str">
        <v>+4.015000E+00</v>
      </c>
      <c r="L1630">
        <f t="shared" si="330"/>
        <v>3.5549999999999997</v>
      </c>
      <c r="M1630">
        <v>1748.76</v>
      </c>
      <c r="N1630">
        <f t="shared" si="331"/>
        <v>5474.9278180624278</v>
      </c>
      <c r="O1630" s="7">
        <f t="shared" si="332"/>
        <v>13884326.608364113</v>
      </c>
      <c r="P1630" s="6" t="str">
        <v>+4.015000E+00</v>
      </c>
      <c r="Q1630">
        <f t="shared" si="324"/>
        <v>2.9799999999999995</v>
      </c>
      <c r="R1630">
        <v>3738.72</v>
      </c>
      <c r="S1630">
        <f t="shared" si="329"/>
        <v>6369.396482316014</v>
      </c>
      <c r="T1630" s="7">
        <f t="shared" si="325"/>
        <v>6920458.754610559</v>
      </c>
      <c r="U1630" s="6" t="str">
        <v>+4.015000E+00</v>
      </c>
      <c r="V1630">
        <f t="shared" si="321"/>
        <v>3.7824999999999998</v>
      </c>
      <c r="W1630">
        <v>1386.96</v>
      </c>
      <c r="X1630">
        <f t="shared" si="326"/>
        <v>7180.6450200850913</v>
      </c>
      <c r="Y1630" s="7">
        <f t="shared" si="322"/>
        <v>33566786.111958385</v>
      </c>
    </row>
    <row r="1631" spans="1:25" x14ac:dyDescent="0.4">
      <c r="A1631" s="6" t="str">
        <v>+4.017500E+00</v>
      </c>
      <c r="B1631">
        <f t="shared" si="318"/>
        <v>3.3374999999999999</v>
      </c>
      <c r="C1631">
        <v>1959.7799999999997</v>
      </c>
      <c r="D1631">
        <f t="shared" si="319"/>
        <v>3849.7969227850731</v>
      </c>
      <c r="E1631" s="7">
        <f t="shared" si="320"/>
        <v>3572163.9684139579</v>
      </c>
      <c r="F1631" s="6" t="str">
        <v>+4.017500E+00</v>
      </c>
      <c r="G1631">
        <f t="shared" si="323"/>
        <v>3.4624999999999999</v>
      </c>
      <c r="H1631">
        <v>1567.8600000000001</v>
      </c>
      <c r="I1631">
        <f t="shared" si="327"/>
        <v>4565.6453406176333</v>
      </c>
      <c r="J1631" s="7">
        <f t="shared" si="328"/>
        <v>8986716.9484219793</v>
      </c>
      <c r="K1631" s="6" t="str">
        <v>+4.017500E+00</v>
      </c>
      <c r="L1631">
        <f t="shared" si="330"/>
        <v>3.5575000000000001</v>
      </c>
      <c r="M1631">
        <v>1567.8600000000001</v>
      </c>
      <c r="N1631">
        <f t="shared" si="331"/>
        <v>5474.9278180624278</v>
      </c>
      <c r="O1631" s="7">
        <f t="shared" si="332"/>
        <v>15265178.934939099</v>
      </c>
      <c r="P1631" s="6" t="str">
        <v>+4.017500E+00</v>
      </c>
      <c r="Q1631">
        <f t="shared" si="324"/>
        <v>2.9824999999999999</v>
      </c>
      <c r="R1631">
        <v>3768.8399999999997</v>
      </c>
      <c r="S1631">
        <f t="shared" si="329"/>
        <v>6369.3964823160313</v>
      </c>
      <c r="T1631" s="7">
        <f t="shared" si="325"/>
        <v>6762894.0177159328</v>
      </c>
      <c r="U1631" s="6" t="str">
        <v>+4.017500E+00</v>
      </c>
      <c r="V1631">
        <f t="shared" si="321"/>
        <v>3.7850000000000001</v>
      </c>
      <c r="W1631">
        <v>1326.6599999999999</v>
      </c>
      <c r="X1631">
        <f t="shared" si="326"/>
        <v>7180.6450200850913</v>
      </c>
      <c r="Y1631" s="7">
        <f t="shared" si="322"/>
        <v>34269140.615380652</v>
      </c>
    </row>
    <row r="1632" spans="1:25" x14ac:dyDescent="0.4">
      <c r="A1632" s="6" t="str">
        <v>+4.020000E+00</v>
      </c>
      <c r="B1632">
        <f t="shared" si="318"/>
        <v>3.3399999999999994</v>
      </c>
      <c r="C1632">
        <v>1929.66</v>
      </c>
      <c r="D1632">
        <f t="shared" si="319"/>
        <v>3849.7969227850735</v>
      </c>
      <c r="E1632" s="7">
        <f t="shared" si="320"/>
        <v>3686925.802242531</v>
      </c>
      <c r="F1632" s="6" t="str">
        <v>+4.020000E+00</v>
      </c>
      <c r="G1632">
        <f t="shared" si="323"/>
        <v>3.4649999999999994</v>
      </c>
      <c r="H1632">
        <v>1567.8600000000001</v>
      </c>
      <c r="I1632">
        <f t="shared" si="327"/>
        <v>4565.6453406176333</v>
      </c>
      <c r="J1632" s="7">
        <f t="shared" si="328"/>
        <v>8986716.9484219793</v>
      </c>
      <c r="K1632" s="6" t="str">
        <v>+4.020000E+00</v>
      </c>
      <c r="L1632">
        <f t="shared" si="330"/>
        <v>3.5599999999999996</v>
      </c>
      <c r="M1632">
        <v>1567.8600000000001</v>
      </c>
      <c r="N1632">
        <f t="shared" si="331"/>
        <v>5474.9278180624278</v>
      </c>
      <c r="O1632" s="7">
        <f t="shared" si="332"/>
        <v>15265178.934939099</v>
      </c>
      <c r="P1632" s="6" t="str">
        <v>+4.020000E+00</v>
      </c>
      <c r="Q1632">
        <f t="shared" si="324"/>
        <v>2.9849999999999994</v>
      </c>
      <c r="R1632">
        <v>3738.72</v>
      </c>
      <c r="S1632">
        <f t="shared" si="329"/>
        <v>6369.3964823160495</v>
      </c>
      <c r="T1632" s="7">
        <f t="shared" si="325"/>
        <v>6920458.7546107452</v>
      </c>
      <c r="U1632" s="6" t="str">
        <v>+4.020000E+00</v>
      </c>
      <c r="V1632">
        <f t="shared" si="321"/>
        <v>3.7874999999999996</v>
      </c>
      <c r="W1632">
        <v>1326.6599999999999</v>
      </c>
      <c r="X1632">
        <f t="shared" si="326"/>
        <v>7180.6450200850913</v>
      </c>
      <c r="Y1632" s="7">
        <f t="shared" si="322"/>
        <v>34269140.615380652</v>
      </c>
    </row>
    <row r="1633" spans="1:25" x14ac:dyDescent="0.4">
      <c r="A1633" s="6" t="str">
        <v>+4.022500E+00</v>
      </c>
      <c r="B1633">
        <f t="shared" si="318"/>
        <v>3.3424999999999998</v>
      </c>
      <c r="C1633">
        <v>1839.18</v>
      </c>
      <c r="D1633">
        <f t="shared" si="319"/>
        <v>3849.796922785074</v>
      </c>
      <c r="E1633" s="7">
        <f t="shared" si="320"/>
        <v>4042580.4101897199</v>
      </c>
      <c r="F1633" s="6" t="str">
        <v>+4.022500E+00</v>
      </c>
      <c r="G1633">
        <f t="shared" si="323"/>
        <v>3.4674999999999998</v>
      </c>
      <c r="H1633">
        <v>1688.46</v>
      </c>
      <c r="I1633">
        <f t="shared" si="327"/>
        <v>4565.6453406176333</v>
      </c>
      <c r="J1633" s="7">
        <f t="shared" si="328"/>
        <v>8278195.4842650061</v>
      </c>
      <c r="K1633" s="6" t="str">
        <v>+4.022500E+00</v>
      </c>
      <c r="L1633">
        <f t="shared" si="330"/>
        <v>3.5625</v>
      </c>
      <c r="M1633">
        <v>1567.8600000000001</v>
      </c>
      <c r="N1633">
        <f t="shared" si="331"/>
        <v>5474.9278180624278</v>
      </c>
      <c r="O1633" s="7">
        <f t="shared" si="332"/>
        <v>15265178.934939099</v>
      </c>
      <c r="P1633" s="6" t="str">
        <v>+4.022500E+00</v>
      </c>
      <c r="Q1633">
        <f t="shared" si="324"/>
        <v>2.9874999999999998</v>
      </c>
      <c r="R1633">
        <v>3768.8399999999997</v>
      </c>
      <c r="S1633">
        <f t="shared" si="329"/>
        <v>6369.3964823160659</v>
      </c>
      <c r="T1633" s="7">
        <f t="shared" si="325"/>
        <v>6762894.0177161125</v>
      </c>
      <c r="U1633" s="6" t="str">
        <v>+4.022500E+00</v>
      </c>
      <c r="V1633">
        <f t="shared" si="321"/>
        <v>3.79</v>
      </c>
      <c r="W1633">
        <v>1326.6599999999999</v>
      </c>
      <c r="X1633">
        <f t="shared" si="326"/>
        <v>7180.6450200850913</v>
      </c>
      <c r="Y1633" s="7">
        <f t="shared" si="322"/>
        <v>34269140.615380652</v>
      </c>
    </row>
    <row r="1634" spans="1:25" x14ac:dyDescent="0.4">
      <c r="A1634" s="6" t="str">
        <v>+4.025000E+00</v>
      </c>
      <c r="B1634">
        <f t="shared" si="318"/>
        <v>3.3450000000000002</v>
      </c>
      <c r="C1634">
        <v>1809.06</v>
      </c>
      <c r="D1634">
        <f t="shared" si="319"/>
        <v>3849.796922785074</v>
      </c>
      <c r="E1634" s="7">
        <f t="shared" si="320"/>
        <v>4164607.1880182931</v>
      </c>
      <c r="F1634" s="6" t="str">
        <v>+4.025000E+00</v>
      </c>
      <c r="G1634">
        <f t="shared" si="323"/>
        <v>3.47</v>
      </c>
      <c r="H1634">
        <v>1507.56</v>
      </c>
      <c r="I1634">
        <f t="shared" si="327"/>
        <v>4565.6453406176333</v>
      </c>
      <c r="J1634" s="7">
        <f t="shared" si="328"/>
        <v>9351885.9505004659</v>
      </c>
      <c r="K1634" s="6" t="str">
        <v>+4.025000E+00</v>
      </c>
      <c r="L1634">
        <f t="shared" si="330"/>
        <v>3.5650000000000004</v>
      </c>
      <c r="M1634">
        <v>1567.8600000000001</v>
      </c>
      <c r="N1634">
        <f t="shared" si="331"/>
        <v>5474.9278180624278</v>
      </c>
      <c r="O1634" s="7">
        <f t="shared" si="332"/>
        <v>15265178.934939099</v>
      </c>
      <c r="P1634" s="6" t="str">
        <v>+4.025000E+00</v>
      </c>
      <c r="Q1634">
        <f t="shared" si="324"/>
        <v>2.99</v>
      </c>
      <c r="R1634">
        <v>3738.72</v>
      </c>
      <c r="S1634">
        <f t="shared" si="329"/>
        <v>6369.3964823160823</v>
      </c>
      <c r="T1634" s="7">
        <f t="shared" si="325"/>
        <v>6920458.7546109175</v>
      </c>
      <c r="U1634" s="6" t="str">
        <v>+4.025000E+00</v>
      </c>
      <c r="V1634">
        <f t="shared" si="321"/>
        <v>3.7925000000000004</v>
      </c>
      <c r="W1634">
        <v>1266.3599999999999</v>
      </c>
      <c r="X1634">
        <f t="shared" si="326"/>
        <v>7180.6450200850913</v>
      </c>
      <c r="Y1634" s="7">
        <f t="shared" si="322"/>
        <v>34978767.298802912</v>
      </c>
    </row>
    <row r="1635" spans="1:25" x14ac:dyDescent="0.4">
      <c r="A1635" s="6" t="str">
        <v>+4.027500E+00</v>
      </c>
      <c r="B1635">
        <f t="shared" si="318"/>
        <v>3.3474999999999997</v>
      </c>
      <c r="C1635">
        <v>1688.46</v>
      </c>
      <c r="D1635">
        <f t="shared" si="319"/>
        <v>3849.7969227850745</v>
      </c>
      <c r="E1635" s="7">
        <f t="shared" si="320"/>
        <v>4671377.2937940545</v>
      </c>
      <c r="F1635" s="6" t="str">
        <v>+4.027500E+00</v>
      </c>
      <c r="G1635">
        <f t="shared" si="323"/>
        <v>3.4724999999999997</v>
      </c>
      <c r="H1635">
        <v>1477.3799999999999</v>
      </c>
      <c r="I1635">
        <f t="shared" si="327"/>
        <v>4565.6453406176333</v>
      </c>
      <c r="J1635" s="7">
        <f t="shared" si="328"/>
        <v>9537382.814060146</v>
      </c>
      <c r="K1635" s="6" t="str">
        <v>+4.027500E+00</v>
      </c>
      <c r="L1635">
        <f t="shared" si="330"/>
        <v>3.5674999999999999</v>
      </c>
      <c r="M1635">
        <v>1658.28</v>
      </c>
      <c r="N1635">
        <f t="shared" si="331"/>
        <v>5474.9278180624278</v>
      </c>
      <c r="O1635" s="7">
        <f t="shared" si="332"/>
        <v>14566800.567120694</v>
      </c>
      <c r="P1635" s="6" t="str">
        <v>+4.027500E+00</v>
      </c>
      <c r="Q1635">
        <f t="shared" si="324"/>
        <v>2.9924999999999997</v>
      </c>
      <c r="R1635">
        <v>3829.14</v>
      </c>
      <c r="S1635">
        <f t="shared" si="329"/>
        <v>6369.3964823160986</v>
      </c>
      <c r="T1635" s="7">
        <f t="shared" si="325"/>
        <v>6452902.9959489601</v>
      </c>
      <c r="U1635" s="6" t="str">
        <v>+4.027500E+00</v>
      </c>
      <c r="V1635">
        <f t="shared" si="321"/>
        <v>3.7949999999999999</v>
      </c>
      <c r="W1635">
        <v>1296.48</v>
      </c>
      <c r="X1635">
        <f t="shared" si="326"/>
        <v>7180.6450200850913</v>
      </c>
      <c r="Y1635" s="7">
        <f t="shared" si="322"/>
        <v>34623397.98359298</v>
      </c>
    </row>
    <row r="1636" spans="1:25" x14ac:dyDescent="0.4">
      <c r="A1636" s="6" t="str">
        <v>+4.030000E+00</v>
      </c>
      <c r="B1636">
        <f t="shared" si="318"/>
        <v>3.35</v>
      </c>
      <c r="C1636">
        <v>1809.06</v>
      </c>
      <c r="D1636">
        <f t="shared" si="319"/>
        <v>3849.7969227850749</v>
      </c>
      <c r="E1636" s="7">
        <f t="shared" si="320"/>
        <v>4164607.1880182968</v>
      </c>
      <c r="F1636" s="6" t="str">
        <v>+4.030000E+00</v>
      </c>
      <c r="G1636">
        <f t="shared" si="323"/>
        <v>3.4750000000000001</v>
      </c>
      <c r="H1636">
        <v>1447.26</v>
      </c>
      <c r="I1636">
        <f t="shared" si="327"/>
        <v>4565.6453406176333</v>
      </c>
      <c r="J1636" s="7">
        <f t="shared" si="328"/>
        <v>9724327.1325789522</v>
      </c>
      <c r="K1636" s="6" t="str">
        <v>+4.030000E+00</v>
      </c>
      <c r="L1636">
        <f t="shared" si="330"/>
        <v>3.5700000000000003</v>
      </c>
      <c r="M1636">
        <v>1567.8600000000001</v>
      </c>
      <c r="N1636">
        <f t="shared" si="331"/>
        <v>5474.9278180624278</v>
      </c>
      <c r="O1636" s="7">
        <f t="shared" si="332"/>
        <v>15265178.934939099</v>
      </c>
      <c r="P1636" s="6" t="str">
        <v>+4.030000E+00</v>
      </c>
      <c r="Q1636">
        <f t="shared" si="324"/>
        <v>2.9950000000000001</v>
      </c>
      <c r="R1636">
        <v>3859.32</v>
      </c>
      <c r="S1636">
        <f t="shared" si="329"/>
        <v>6369.396482316115</v>
      </c>
      <c r="T1636" s="7">
        <f t="shared" si="325"/>
        <v>6300483.9470764408</v>
      </c>
      <c r="U1636" s="6" t="str">
        <v>+4.030000E+00</v>
      </c>
      <c r="V1636">
        <f t="shared" si="321"/>
        <v>3.7975000000000003</v>
      </c>
      <c r="W1636">
        <v>1206.06</v>
      </c>
      <c r="X1636">
        <f t="shared" si="326"/>
        <v>7180.6450200850913</v>
      </c>
      <c r="Y1636" s="7">
        <f t="shared" si="322"/>
        <v>35695666.162225164</v>
      </c>
    </row>
    <row r="1637" spans="1:25" x14ac:dyDescent="0.4">
      <c r="A1637" s="6" t="str">
        <v>+4.032500E+00</v>
      </c>
      <c r="B1637">
        <f t="shared" si="318"/>
        <v>3.3524999999999996</v>
      </c>
      <c r="C1637">
        <v>1778.88</v>
      </c>
      <c r="D1637">
        <f t="shared" si="319"/>
        <v>3849.7969227850749</v>
      </c>
      <c r="E1637" s="7">
        <f t="shared" si="320"/>
        <v>4288696.9010776039</v>
      </c>
      <c r="F1637" s="6" t="str">
        <v>+4.032500E+00</v>
      </c>
      <c r="G1637">
        <f t="shared" si="323"/>
        <v>3.4774999999999996</v>
      </c>
      <c r="H1637">
        <v>1567.8600000000001</v>
      </c>
      <c r="I1637">
        <f t="shared" si="327"/>
        <v>4565.6453406176333</v>
      </c>
      <c r="J1637" s="7">
        <f t="shared" si="328"/>
        <v>8986716.9484219793</v>
      </c>
      <c r="K1637" s="6" t="str">
        <v>+4.032500E+00</v>
      </c>
      <c r="L1637">
        <f t="shared" si="330"/>
        <v>3.5724999999999998</v>
      </c>
      <c r="M1637">
        <v>1597.98</v>
      </c>
      <c r="N1637">
        <f t="shared" si="331"/>
        <v>5474.9278180624278</v>
      </c>
      <c r="O1637" s="7">
        <f t="shared" si="332"/>
        <v>15030724.383979021</v>
      </c>
      <c r="P1637" s="6" t="str">
        <v>+4.032500E+00</v>
      </c>
      <c r="Q1637">
        <f t="shared" si="324"/>
        <v>2.9974999999999996</v>
      </c>
      <c r="R1637">
        <v>3738.72</v>
      </c>
      <c r="S1637">
        <f t="shared" si="329"/>
        <v>6369.3964823161305</v>
      </c>
      <c r="T1637" s="7">
        <f t="shared" si="325"/>
        <v>6920458.7546111709</v>
      </c>
      <c r="U1637" s="6" t="str">
        <v>+4.032500E+00</v>
      </c>
      <c r="V1637">
        <f t="shared" si="321"/>
        <v>3.8</v>
      </c>
      <c r="W1637">
        <v>1236.18</v>
      </c>
      <c r="X1637">
        <f t="shared" si="326"/>
        <v>7180.6450200850913</v>
      </c>
      <c r="Y1637" s="7">
        <f t="shared" si="322"/>
        <v>35336664.375015244</v>
      </c>
    </row>
    <row r="1638" spans="1:25" x14ac:dyDescent="0.4">
      <c r="A1638" s="6" t="str">
        <v>+4.035000E+00</v>
      </c>
      <c r="B1638">
        <f t="shared" si="318"/>
        <v>3.355</v>
      </c>
      <c r="C1638">
        <v>1748.76</v>
      </c>
      <c r="D1638">
        <f t="shared" si="319"/>
        <v>3849.7969227850749</v>
      </c>
      <c r="E1638" s="7">
        <f t="shared" si="320"/>
        <v>4414356.1509061782</v>
      </c>
      <c r="F1638" s="6" t="str">
        <v>+4.035000E+00</v>
      </c>
      <c r="G1638">
        <f t="shared" si="323"/>
        <v>3.48</v>
      </c>
      <c r="H1638">
        <v>1628.16</v>
      </c>
      <c r="I1638">
        <f t="shared" si="327"/>
        <v>4565.6453406176333</v>
      </c>
      <c r="J1638" s="7">
        <f t="shared" si="328"/>
        <v>8628820.1263434943</v>
      </c>
      <c r="K1638" s="6" t="str">
        <v>+4.035000E+00</v>
      </c>
      <c r="L1638">
        <f t="shared" si="330"/>
        <v>3.5750000000000002</v>
      </c>
      <c r="M1638">
        <v>1567.8600000000001</v>
      </c>
      <c r="N1638">
        <f t="shared" si="331"/>
        <v>5474.9278180624278</v>
      </c>
      <c r="O1638" s="7">
        <f t="shared" si="332"/>
        <v>15265178.934939099</v>
      </c>
      <c r="P1638" s="6" t="str">
        <v>+4.035000E+00</v>
      </c>
      <c r="Q1638">
        <f t="shared" si="324"/>
        <v>3</v>
      </c>
      <c r="R1638">
        <v>3799.02</v>
      </c>
      <c r="S1638">
        <f t="shared" si="329"/>
        <v>6369.3964823161459</v>
      </c>
      <c r="T1638" s="7">
        <f t="shared" si="325"/>
        <v>6606835.2608439242</v>
      </c>
      <c r="U1638" s="6" t="str">
        <v>+4.035000E+00</v>
      </c>
      <c r="V1638">
        <f t="shared" si="321"/>
        <v>3.8025000000000002</v>
      </c>
      <c r="W1638">
        <v>1266.3599999999999</v>
      </c>
      <c r="X1638">
        <f t="shared" si="326"/>
        <v>7180.6450200850913</v>
      </c>
      <c r="Y1638" s="7">
        <f t="shared" si="322"/>
        <v>34978767.298802912</v>
      </c>
    </row>
    <row r="1639" spans="1:25" x14ac:dyDescent="0.4">
      <c r="A1639" s="6" t="str">
        <v>+4.037500E+00</v>
      </c>
      <c r="B1639">
        <f t="shared" si="318"/>
        <v>3.3574999999999995</v>
      </c>
      <c r="C1639">
        <v>1778.88</v>
      </c>
      <c r="D1639">
        <f t="shared" si="319"/>
        <v>3849.7969227850749</v>
      </c>
      <c r="E1639" s="7">
        <f t="shared" si="320"/>
        <v>4288696.9010776039</v>
      </c>
      <c r="F1639" s="6" t="str">
        <v>+4.037500E+00</v>
      </c>
      <c r="G1639">
        <f t="shared" si="323"/>
        <v>3.4824999999999995</v>
      </c>
      <c r="H1639">
        <v>1597.98</v>
      </c>
      <c r="I1639">
        <f t="shared" si="327"/>
        <v>4565.6453406176333</v>
      </c>
      <c r="J1639" s="7">
        <f t="shared" si="328"/>
        <v>8807037.5739031732</v>
      </c>
      <c r="K1639" s="6" t="str">
        <v>+4.037500E+00</v>
      </c>
      <c r="L1639">
        <f t="shared" si="330"/>
        <v>3.5774999999999997</v>
      </c>
      <c r="M1639">
        <v>1718.58</v>
      </c>
      <c r="N1639">
        <f t="shared" si="331"/>
        <v>5474.9278180624278</v>
      </c>
      <c r="O1639" s="7">
        <f t="shared" si="332"/>
        <v>14110148.930262363</v>
      </c>
      <c r="P1639" s="6" t="str">
        <v>+4.037500E+00</v>
      </c>
      <c r="Q1639">
        <f t="shared" si="324"/>
        <v>3.0024999999999995</v>
      </c>
      <c r="R1639">
        <v>3768.8399999999997</v>
      </c>
      <c r="S1639">
        <f t="shared" si="329"/>
        <v>6369.3964823161605</v>
      </c>
      <c r="T1639" s="7">
        <f t="shared" si="325"/>
        <v>6762894.0177166043</v>
      </c>
      <c r="U1639" s="6" t="str">
        <v>+4.037500E+00</v>
      </c>
      <c r="V1639">
        <f t="shared" si="321"/>
        <v>3.8049999999999997</v>
      </c>
      <c r="W1639">
        <v>1206.06</v>
      </c>
      <c r="X1639">
        <f t="shared" si="326"/>
        <v>7180.6450200850913</v>
      </c>
      <c r="Y1639" s="7">
        <f t="shared" si="322"/>
        <v>35695666.162225164</v>
      </c>
    </row>
    <row r="1640" spans="1:25" x14ac:dyDescent="0.4">
      <c r="A1640" s="6" t="str">
        <v>+4.040000E+00</v>
      </c>
      <c r="B1640">
        <f t="shared" si="318"/>
        <v>3.36</v>
      </c>
      <c r="C1640">
        <v>1688.46</v>
      </c>
      <c r="D1640">
        <f t="shared" si="319"/>
        <v>3849.7969227850754</v>
      </c>
      <c r="E1640" s="7">
        <f t="shared" si="320"/>
        <v>4671377.2937940583</v>
      </c>
      <c r="F1640" s="6" t="str">
        <v>+4.040000E+00</v>
      </c>
      <c r="G1640">
        <f t="shared" si="323"/>
        <v>3.4849999999999999</v>
      </c>
      <c r="H1640">
        <v>1567.8600000000001</v>
      </c>
      <c r="I1640">
        <f t="shared" si="327"/>
        <v>4565.6453406176333</v>
      </c>
      <c r="J1640" s="7">
        <f t="shared" si="328"/>
        <v>8986716.9484219793</v>
      </c>
      <c r="K1640" s="6" t="str">
        <v>+4.040000E+00</v>
      </c>
      <c r="L1640">
        <f t="shared" si="330"/>
        <v>3.58</v>
      </c>
      <c r="M1640">
        <v>1688.46</v>
      </c>
      <c r="N1640">
        <f t="shared" si="331"/>
        <v>5474.9278180624278</v>
      </c>
      <c r="O1640" s="7">
        <f t="shared" si="332"/>
        <v>14337338.537222443</v>
      </c>
      <c r="P1640" s="6" t="str">
        <v>+4.040000E+00</v>
      </c>
      <c r="Q1640">
        <f t="shared" si="324"/>
        <v>3.0049999999999999</v>
      </c>
      <c r="R1640">
        <v>3738.72</v>
      </c>
      <c r="S1640">
        <f t="shared" si="329"/>
        <v>6369.3964823161741</v>
      </c>
      <c r="T1640" s="7">
        <f t="shared" si="325"/>
        <v>6920458.7546114009</v>
      </c>
      <c r="U1640" s="6" t="str">
        <v>+4.040000E+00</v>
      </c>
      <c r="V1640">
        <f t="shared" si="321"/>
        <v>3.8075000000000001</v>
      </c>
      <c r="W1640">
        <v>1206.06</v>
      </c>
      <c r="X1640">
        <f t="shared" si="326"/>
        <v>7180.6450200850913</v>
      </c>
      <c r="Y1640" s="7">
        <f t="shared" si="322"/>
        <v>35695666.162225164</v>
      </c>
    </row>
    <row r="1641" spans="1:25" x14ac:dyDescent="0.4">
      <c r="A1641" s="6" t="str">
        <v>+4.042500E+00</v>
      </c>
      <c r="B1641">
        <f t="shared" ref="B1641:B1704" si="333">A1641-A$296</f>
        <v>3.3625000000000003</v>
      </c>
      <c r="C1641">
        <v>1628.16</v>
      </c>
      <c r="D1641">
        <f t="shared" ref="D1641:D1704" si="334">$S$15*(1-EXP(-(B1641/$T$15)))</f>
        <v>3849.7969227850758</v>
      </c>
      <c r="E1641" s="7">
        <f t="shared" ref="E1641:E1704" si="335">(D1641-C1641)^2</f>
        <v>4935670.6166819399</v>
      </c>
      <c r="F1641" s="6" t="str">
        <v>+4.042500E+00</v>
      </c>
      <c r="G1641">
        <f t="shared" si="323"/>
        <v>3.4875000000000003</v>
      </c>
      <c r="H1641">
        <v>1567.8600000000001</v>
      </c>
      <c r="I1641">
        <f t="shared" si="327"/>
        <v>4565.6453406176342</v>
      </c>
      <c r="J1641" s="7">
        <f t="shared" si="328"/>
        <v>8986716.9484219849</v>
      </c>
      <c r="K1641" s="6" t="str">
        <v>+4.042500E+00</v>
      </c>
      <c r="L1641">
        <f t="shared" si="330"/>
        <v>3.5825000000000005</v>
      </c>
      <c r="M1641">
        <v>1628.16</v>
      </c>
      <c r="N1641">
        <f t="shared" si="331"/>
        <v>5474.9278180624287</v>
      </c>
      <c r="O1641" s="7">
        <f t="shared" si="332"/>
        <v>14797622.646080781</v>
      </c>
      <c r="P1641" s="6" t="str">
        <v>+4.042500E+00</v>
      </c>
      <c r="Q1641">
        <f t="shared" si="324"/>
        <v>3.0075000000000003</v>
      </c>
      <c r="R1641">
        <v>3859.32</v>
      </c>
      <c r="S1641">
        <f t="shared" si="329"/>
        <v>6369.3964823161887</v>
      </c>
      <c r="T1641" s="7">
        <f t="shared" si="325"/>
        <v>6300483.9470768105</v>
      </c>
      <c r="U1641" s="6" t="str">
        <v>+4.042500E+00</v>
      </c>
      <c r="V1641">
        <f t="shared" si="321"/>
        <v>3.8100000000000005</v>
      </c>
      <c r="W1641">
        <v>1417.08</v>
      </c>
      <c r="X1641">
        <f t="shared" si="326"/>
        <v>7180.6450200850913</v>
      </c>
      <c r="Y1641" s="7">
        <f t="shared" si="322"/>
        <v>33218681.740748461</v>
      </c>
    </row>
    <row r="1642" spans="1:25" x14ac:dyDescent="0.4">
      <c r="A1642" s="6" t="str">
        <v>+4.045000E+00</v>
      </c>
      <c r="B1642">
        <f t="shared" si="333"/>
        <v>3.3649999999999998</v>
      </c>
      <c r="C1642">
        <v>1688.46</v>
      </c>
      <c r="D1642">
        <f t="shared" si="334"/>
        <v>3849.7969227850758</v>
      </c>
      <c r="E1642" s="7">
        <f t="shared" si="335"/>
        <v>4671377.2937940611</v>
      </c>
      <c r="F1642" s="6" t="str">
        <v>+4.045000E+00</v>
      </c>
      <c r="G1642">
        <f t="shared" si="323"/>
        <v>3.4899999999999998</v>
      </c>
      <c r="H1642">
        <v>1507.56</v>
      </c>
      <c r="I1642">
        <f t="shared" si="327"/>
        <v>4565.6453406176342</v>
      </c>
      <c r="J1642" s="7">
        <f t="shared" si="328"/>
        <v>9351885.9505004715</v>
      </c>
      <c r="K1642" s="6" t="str">
        <v>+4.045000E+00</v>
      </c>
      <c r="L1642">
        <f t="shared" si="330"/>
        <v>3.585</v>
      </c>
      <c r="M1642">
        <v>1507.56</v>
      </c>
      <c r="N1642">
        <f t="shared" si="331"/>
        <v>5474.9278180624287</v>
      </c>
      <c r="O1642" s="7">
        <f t="shared" si="332"/>
        <v>15740007.403797437</v>
      </c>
      <c r="P1642" s="6" t="str">
        <v>+4.045000E+00</v>
      </c>
      <c r="Q1642">
        <f t="shared" si="324"/>
        <v>3.01</v>
      </c>
      <c r="R1642">
        <v>3256.2599999999998</v>
      </c>
      <c r="S1642">
        <f t="shared" si="329"/>
        <v>6369.3964823162023</v>
      </c>
      <c r="T1642" s="7">
        <f t="shared" si="325"/>
        <v>9691618.7575281002</v>
      </c>
      <c r="U1642" s="6" t="str">
        <v>+4.045000E+00</v>
      </c>
      <c r="V1642">
        <f t="shared" si="321"/>
        <v>3.8125</v>
      </c>
      <c r="W1642">
        <v>1266.3599999999999</v>
      </c>
      <c r="X1642">
        <f t="shared" si="326"/>
        <v>7180.6450200850913</v>
      </c>
      <c r="Y1642" s="7">
        <f t="shared" si="322"/>
        <v>34978767.298802912</v>
      </c>
    </row>
    <row r="1643" spans="1:25" x14ac:dyDescent="0.4">
      <c r="A1643" s="6" t="str">
        <v>+4.047500E+00</v>
      </c>
      <c r="B1643">
        <f t="shared" si="333"/>
        <v>3.3675000000000002</v>
      </c>
      <c r="C1643">
        <v>1658.28</v>
      </c>
      <c r="D1643">
        <f t="shared" si="334"/>
        <v>3849.7969227850763</v>
      </c>
      <c r="E1643" s="7">
        <f t="shared" si="335"/>
        <v>4802746.4228533711</v>
      </c>
      <c r="F1643" s="6" t="str">
        <v>+4.047500E+00</v>
      </c>
      <c r="G1643">
        <f t="shared" si="323"/>
        <v>3.4925000000000002</v>
      </c>
      <c r="H1643">
        <v>1507.56</v>
      </c>
      <c r="I1643">
        <f t="shared" si="327"/>
        <v>4565.6453406176342</v>
      </c>
      <c r="J1643" s="7">
        <f t="shared" si="328"/>
        <v>9351885.9505004715</v>
      </c>
      <c r="K1643" s="6" t="str">
        <v>+4.047500E+00</v>
      </c>
      <c r="L1643">
        <f t="shared" si="330"/>
        <v>3.5875000000000004</v>
      </c>
      <c r="M1643">
        <v>1477.3799999999999</v>
      </c>
      <c r="N1643">
        <f t="shared" si="331"/>
        <v>5474.9278180624287</v>
      </c>
      <c r="O1643" s="7">
        <f t="shared" si="332"/>
        <v>15980388.557695683</v>
      </c>
      <c r="P1643" s="6" t="str">
        <v>+4.047500E+00</v>
      </c>
      <c r="Q1643">
        <f t="shared" si="324"/>
        <v>3.0125000000000002</v>
      </c>
      <c r="R1643">
        <v>3165.8399999999997</v>
      </c>
      <c r="S1643">
        <f t="shared" si="329"/>
        <v>6369.396482316216</v>
      </c>
      <c r="T1643" s="7">
        <f t="shared" si="325"/>
        <v>10262774.13539025</v>
      </c>
      <c r="U1643" s="6" t="str">
        <v>+4.047500E+00</v>
      </c>
      <c r="V1643">
        <f t="shared" si="321"/>
        <v>3.8150000000000004</v>
      </c>
      <c r="W1643">
        <v>1236.18</v>
      </c>
      <c r="X1643">
        <f t="shared" si="326"/>
        <v>7180.6450200850913</v>
      </c>
      <c r="Y1643" s="7">
        <f t="shared" si="322"/>
        <v>35336664.375015244</v>
      </c>
    </row>
    <row r="1644" spans="1:25" x14ac:dyDescent="0.4">
      <c r="A1644" s="6" t="str">
        <v>+4.050000E+00</v>
      </c>
      <c r="B1644">
        <f t="shared" si="333"/>
        <v>3.3699999999999997</v>
      </c>
      <c r="C1644">
        <v>1688.46</v>
      </c>
      <c r="D1644">
        <f t="shared" si="334"/>
        <v>3849.7969227850763</v>
      </c>
      <c r="E1644" s="7">
        <f t="shared" si="335"/>
        <v>4671377.2937940629</v>
      </c>
      <c r="F1644" s="6" t="str">
        <v>+4.050000E+00</v>
      </c>
      <c r="G1644">
        <f t="shared" si="323"/>
        <v>3.4949999999999997</v>
      </c>
      <c r="H1644">
        <v>1567.8600000000001</v>
      </c>
      <c r="I1644">
        <f t="shared" si="327"/>
        <v>4565.6453406176342</v>
      </c>
      <c r="J1644" s="7">
        <f t="shared" si="328"/>
        <v>8986716.9484219849</v>
      </c>
      <c r="K1644" s="6" t="str">
        <v>+4.050000E+00</v>
      </c>
      <c r="L1644">
        <f t="shared" si="330"/>
        <v>3.59</v>
      </c>
      <c r="M1644">
        <v>1567.8600000000001</v>
      </c>
      <c r="N1644">
        <f t="shared" si="331"/>
        <v>5474.9278180624287</v>
      </c>
      <c r="O1644" s="7">
        <f t="shared" si="332"/>
        <v>15265178.934939107</v>
      </c>
      <c r="P1644" s="6" t="str">
        <v>+4.050000E+00</v>
      </c>
      <c r="Q1644">
        <f t="shared" si="324"/>
        <v>3.0149999999999997</v>
      </c>
      <c r="R1644">
        <v>3256.2599999999998</v>
      </c>
      <c r="S1644">
        <f t="shared" si="329"/>
        <v>6369.3964823162287</v>
      </c>
      <c r="T1644" s="7">
        <f t="shared" si="325"/>
        <v>9691618.7575282641</v>
      </c>
      <c r="U1644" s="6" t="str">
        <v>+4.050000E+00</v>
      </c>
      <c r="V1644">
        <f t="shared" si="321"/>
        <v>3.8174999999999999</v>
      </c>
      <c r="W1644">
        <v>1326.6599999999999</v>
      </c>
      <c r="X1644">
        <f t="shared" si="326"/>
        <v>7180.6450200850913</v>
      </c>
      <c r="Y1644" s="7">
        <f t="shared" si="322"/>
        <v>34269140.615380652</v>
      </c>
    </row>
    <row r="1645" spans="1:25" x14ac:dyDescent="0.4">
      <c r="A1645" s="6" t="str">
        <v>+4.052500E+00</v>
      </c>
      <c r="B1645">
        <f t="shared" si="333"/>
        <v>3.3725000000000001</v>
      </c>
      <c r="C1645">
        <v>1718.58</v>
      </c>
      <c r="D1645">
        <f t="shared" si="334"/>
        <v>3849.7969227850767</v>
      </c>
      <c r="E1645" s="7">
        <f t="shared" si="335"/>
        <v>4542085.5719654923</v>
      </c>
      <c r="F1645" s="6" t="str">
        <v>+4.052500E+00</v>
      </c>
      <c r="G1645">
        <f t="shared" si="323"/>
        <v>3.4975000000000001</v>
      </c>
      <c r="H1645">
        <v>1567.8600000000001</v>
      </c>
      <c r="I1645">
        <f t="shared" si="327"/>
        <v>4565.6453406176342</v>
      </c>
      <c r="J1645" s="7">
        <f t="shared" si="328"/>
        <v>8986716.9484219849</v>
      </c>
      <c r="K1645" s="6" t="str">
        <v>+4.052500E+00</v>
      </c>
      <c r="L1645">
        <f t="shared" si="330"/>
        <v>3.5925000000000002</v>
      </c>
      <c r="M1645">
        <v>1597.98</v>
      </c>
      <c r="N1645">
        <f t="shared" si="331"/>
        <v>5474.9278180624287</v>
      </c>
      <c r="O1645" s="7">
        <f t="shared" si="332"/>
        <v>15030724.383979026</v>
      </c>
      <c r="P1645" s="6" t="str">
        <v>+4.052500E+00</v>
      </c>
      <c r="Q1645">
        <f t="shared" si="324"/>
        <v>3.0175000000000001</v>
      </c>
      <c r="R1645">
        <v>3226.14</v>
      </c>
      <c r="S1645">
        <f t="shared" si="329"/>
        <v>6369.3964823162414</v>
      </c>
      <c r="T1645" s="7">
        <f t="shared" si="325"/>
        <v>9880061.3136230726</v>
      </c>
      <c r="U1645" s="6" t="str">
        <v>+4.052500E+00</v>
      </c>
      <c r="V1645">
        <f t="shared" si="321"/>
        <v>3.8200000000000003</v>
      </c>
      <c r="W1645">
        <v>1115.58</v>
      </c>
      <c r="X1645">
        <f t="shared" si="326"/>
        <v>7180.6450200850913</v>
      </c>
      <c r="Y1645" s="7">
        <f t="shared" si="322"/>
        <v>36785013.697859772</v>
      </c>
    </row>
    <row r="1646" spans="1:25" x14ac:dyDescent="0.4">
      <c r="A1646" s="6" t="str">
        <v>+4.055000E+00</v>
      </c>
      <c r="B1646">
        <f t="shared" si="333"/>
        <v>3.3749999999999996</v>
      </c>
      <c r="C1646">
        <v>1688.46</v>
      </c>
      <c r="D1646">
        <f t="shared" si="334"/>
        <v>3849.7969227850767</v>
      </c>
      <c r="E1646" s="7">
        <f t="shared" si="335"/>
        <v>4671377.2937940648</v>
      </c>
      <c r="F1646" s="6" t="str">
        <v>+4.055000E+00</v>
      </c>
      <c r="G1646">
        <f t="shared" si="323"/>
        <v>3.4999999999999996</v>
      </c>
      <c r="H1646">
        <v>1567.8600000000001</v>
      </c>
      <c r="I1646">
        <f t="shared" si="327"/>
        <v>4565.6453406176342</v>
      </c>
      <c r="J1646" s="7">
        <f t="shared" si="328"/>
        <v>8986716.9484219849</v>
      </c>
      <c r="K1646" s="6" t="str">
        <v>+4.055000E+00</v>
      </c>
      <c r="L1646">
        <f t="shared" si="330"/>
        <v>3.5949999999999998</v>
      </c>
      <c r="M1646">
        <v>1567.8600000000001</v>
      </c>
      <c r="N1646">
        <f t="shared" si="331"/>
        <v>5474.9278180624287</v>
      </c>
      <c r="O1646" s="7">
        <f t="shared" si="332"/>
        <v>15265178.934939107</v>
      </c>
      <c r="P1646" s="6" t="str">
        <v>+4.055000E+00</v>
      </c>
      <c r="Q1646">
        <f t="shared" si="324"/>
        <v>3.0199999999999996</v>
      </c>
      <c r="R1646">
        <v>3256.2599999999998</v>
      </c>
      <c r="S1646">
        <f t="shared" si="329"/>
        <v>6369.3964823162542</v>
      </c>
      <c r="T1646" s="7">
        <f t="shared" si="325"/>
        <v>9691618.7575284224</v>
      </c>
      <c r="U1646" s="6" t="str">
        <v>+4.055000E+00</v>
      </c>
      <c r="V1646">
        <f t="shared" si="321"/>
        <v>3.8224999999999998</v>
      </c>
      <c r="W1646">
        <v>1266.3599999999999</v>
      </c>
      <c r="X1646">
        <f t="shared" si="326"/>
        <v>7180.6450200850913</v>
      </c>
      <c r="Y1646" s="7">
        <f t="shared" si="322"/>
        <v>34978767.298802912</v>
      </c>
    </row>
    <row r="1647" spans="1:25" x14ac:dyDescent="0.4">
      <c r="A1647" s="6" t="str">
        <v>+4.057500E+00</v>
      </c>
      <c r="B1647">
        <f t="shared" si="333"/>
        <v>3.3774999999999999</v>
      </c>
      <c r="C1647">
        <v>1688.46</v>
      </c>
      <c r="D1647">
        <f t="shared" si="334"/>
        <v>3849.7969227850772</v>
      </c>
      <c r="E1647" s="7">
        <f t="shared" si="335"/>
        <v>4671377.2937940666</v>
      </c>
      <c r="F1647" s="6" t="str">
        <v>+4.057500E+00</v>
      </c>
      <c r="G1647">
        <f t="shared" si="323"/>
        <v>3.5024999999999999</v>
      </c>
      <c r="H1647">
        <v>1567.8600000000001</v>
      </c>
      <c r="I1647">
        <f t="shared" si="327"/>
        <v>4565.6453406176342</v>
      </c>
      <c r="J1647" s="7">
        <f t="shared" si="328"/>
        <v>8986716.9484219849</v>
      </c>
      <c r="K1647" s="6" t="str">
        <v>+4.057500E+00</v>
      </c>
      <c r="L1647">
        <f t="shared" si="330"/>
        <v>3.5975000000000001</v>
      </c>
      <c r="M1647">
        <v>1628.16</v>
      </c>
      <c r="N1647">
        <f t="shared" si="331"/>
        <v>5474.9278180624287</v>
      </c>
      <c r="O1647" s="7">
        <f t="shared" si="332"/>
        <v>14797622.646080781</v>
      </c>
      <c r="P1647" s="6" t="str">
        <v>+4.057500E+00</v>
      </c>
      <c r="Q1647">
        <f t="shared" si="324"/>
        <v>3.0225</v>
      </c>
      <c r="R1647">
        <v>3286.44</v>
      </c>
      <c r="S1647">
        <f t="shared" si="329"/>
        <v>6369.396482316266</v>
      </c>
      <c r="T1647" s="7">
        <f t="shared" si="325"/>
        <v>9504620.6718558837</v>
      </c>
      <c r="U1647" s="6" t="str">
        <v>+4.057500E+00</v>
      </c>
      <c r="V1647">
        <f t="shared" si="321"/>
        <v>3.8250000000000002</v>
      </c>
      <c r="W1647">
        <v>1296.48</v>
      </c>
      <c r="X1647">
        <f t="shared" si="326"/>
        <v>7180.6450200850913</v>
      </c>
      <c r="Y1647" s="7">
        <f t="shared" si="322"/>
        <v>34623397.98359298</v>
      </c>
    </row>
    <row r="1648" spans="1:25" x14ac:dyDescent="0.4">
      <c r="A1648" s="6" t="str">
        <v>+4.060000E+00</v>
      </c>
      <c r="B1648">
        <f t="shared" si="333"/>
        <v>3.3799999999999994</v>
      </c>
      <c r="C1648">
        <v>1567.8600000000001</v>
      </c>
      <c r="D1648">
        <f t="shared" si="334"/>
        <v>3849.7969227850772</v>
      </c>
      <c r="E1648" s="7">
        <f t="shared" si="335"/>
        <v>5207236.1195698269</v>
      </c>
      <c r="F1648" s="6" t="str">
        <v>+4.060000E+00</v>
      </c>
      <c r="G1648">
        <f t="shared" si="323"/>
        <v>3.5049999999999994</v>
      </c>
      <c r="H1648">
        <v>1688.46</v>
      </c>
      <c r="I1648">
        <f t="shared" si="327"/>
        <v>4565.6453406176342</v>
      </c>
      <c r="J1648" s="7">
        <f t="shared" si="328"/>
        <v>8278195.4842650117</v>
      </c>
      <c r="K1648" s="6" t="str">
        <v>+4.060000E+00</v>
      </c>
      <c r="L1648">
        <f t="shared" si="330"/>
        <v>3.5999999999999996</v>
      </c>
      <c r="M1648">
        <v>1688.46</v>
      </c>
      <c r="N1648">
        <f t="shared" si="331"/>
        <v>5474.9278180624287</v>
      </c>
      <c r="O1648" s="7">
        <f t="shared" si="332"/>
        <v>14337338.537222451</v>
      </c>
      <c r="P1648" s="6" t="str">
        <v>+4.060000E+00</v>
      </c>
      <c r="Q1648">
        <f t="shared" si="324"/>
        <v>3.0249999999999995</v>
      </c>
      <c r="R1648">
        <v>3376.8599999999997</v>
      </c>
      <c r="S1648">
        <f t="shared" si="329"/>
        <v>6369.3964823162778</v>
      </c>
      <c r="T1648" s="7">
        <f t="shared" si="325"/>
        <v>8955274.5979938842</v>
      </c>
      <c r="U1648" s="6" t="str">
        <v>+4.060000E+00</v>
      </c>
      <c r="V1648">
        <f t="shared" si="321"/>
        <v>3.8274999999999997</v>
      </c>
      <c r="W1648">
        <v>1206.06</v>
      </c>
      <c r="X1648">
        <f t="shared" si="326"/>
        <v>7180.6450200850913</v>
      </c>
      <c r="Y1648" s="7">
        <f t="shared" si="322"/>
        <v>35695666.162225164</v>
      </c>
    </row>
    <row r="1649" spans="1:25" x14ac:dyDescent="0.4">
      <c r="A1649" s="6" t="str">
        <v>+4.062500E+00</v>
      </c>
      <c r="B1649">
        <f t="shared" si="333"/>
        <v>3.3824999999999998</v>
      </c>
      <c r="C1649">
        <v>1718.58</v>
      </c>
      <c r="D1649">
        <f t="shared" si="334"/>
        <v>3849.7969227850776</v>
      </c>
      <c r="E1649" s="7">
        <f t="shared" si="335"/>
        <v>4542085.5719654961</v>
      </c>
      <c r="F1649" s="6" t="str">
        <v>+4.062500E+00</v>
      </c>
      <c r="G1649">
        <f t="shared" si="323"/>
        <v>3.5074999999999998</v>
      </c>
      <c r="H1649">
        <v>1537.68</v>
      </c>
      <c r="I1649">
        <f t="shared" si="327"/>
        <v>4565.6453406176342</v>
      </c>
      <c r="J1649" s="7">
        <f t="shared" si="328"/>
        <v>9168574.1039816644</v>
      </c>
      <c r="K1649" s="6" t="str">
        <v>+4.062500E+00</v>
      </c>
      <c r="L1649">
        <f t="shared" si="330"/>
        <v>3.6025</v>
      </c>
      <c r="M1649">
        <v>1567.8600000000001</v>
      </c>
      <c r="N1649">
        <f t="shared" si="331"/>
        <v>5474.9278180624287</v>
      </c>
      <c r="O1649" s="7">
        <f t="shared" si="332"/>
        <v>15265178.934939107</v>
      </c>
      <c r="P1649" s="6" t="str">
        <v>+4.062500E+00</v>
      </c>
      <c r="Q1649">
        <f t="shared" si="324"/>
        <v>3.0274999999999999</v>
      </c>
      <c r="R1649">
        <v>3256.2599999999998</v>
      </c>
      <c r="S1649">
        <f t="shared" si="329"/>
        <v>6369.3964823162887</v>
      </c>
      <c r="T1649" s="7">
        <f t="shared" si="325"/>
        <v>9691618.7575286385</v>
      </c>
      <c r="U1649" s="6" t="str">
        <v>+4.062500E+00</v>
      </c>
      <c r="V1649">
        <f t="shared" si="321"/>
        <v>3.83</v>
      </c>
      <c r="W1649">
        <v>1236.18</v>
      </c>
      <c r="X1649">
        <f t="shared" si="326"/>
        <v>7180.6450200850913</v>
      </c>
      <c r="Y1649" s="7">
        <f t="shared" si="322"/>
        <v>35336664.375015244</v>
      </c>
    </row>
    <row r="1650" spans="1:25" x14ac:dyDescent="0.4">
      <c r="A1650" s="6" t="str">
        <v>+4.065000E+00</v>
      </c>
      <c r="B1650">
        <f t="shared" si="333"/>
        <v>3.3850000000000002</v>
      </c>
      <c r="C1650">
        <v>1748.76</v>
      </c>
      <c r="D1650">
        <f t="shared" si="334"/>
        <v>3849.7969227850776</v>
      </c>
      <c r="E1650" s="7">
        <f t="shared" si="335"/>
        <v>4414356.1509061893</v>
      </c>
      <c r="F1650" s="6" t="str">
        <v>+4.065000E+00</v>
      </c>
      <c r="G1650">
        <f t="shared" si="323"/>
        <v>3.5100000000000002</v>
      </c>
      <c r="H1650">
        <v>1507.56</v>
      </c>
      <c r="I1650">
        <f t="shared" si="327"/>
        <v>4565.6453406176342</v>
      </c>
      <c r="J1650" s="7">
        <f t="shared" si="328"/>
        <v>9351885.9505004715</v>
      </c>
      <c r="K1650" s="6" t="str">
        <v>+4.065000E+00</v>
      </c>
      <c r="L1650">
        <f t="shared" si="330"/>
        <v>3.6050000000000004</v>
      </c>
      <c r="M1650">
        <v>1567.8600000000001</v>
      </c>
      <c r="N1650">
        <f t="shared" si="331"/>
        <v>5474.9278180624287</v>
      </c>
      <c r="O1650" s="7">
        <f t="shared" si="332"/>
        <v>15265178.934939107</v>
      </c>
      <c r="P1650" s="6" t="str">
        <v>+4.065000E+00</v>
      </c>
      <c r="Q1650">
        <f t="shared" si="324"/>
        <v>3.0300000000000002</v>
      </c>
      <c r="R1650">
        <v>3316.56</v>
      </c>
      <c r="S1650">
        <f t="shared" si="329"/>
        <v>6369.3964823163005</v>
      </c>
      <c r="T1650" s="7">
        <f t="shared" si="325"/>
        <v>9319810.5877613649</v>
      </c>
      <c r="U1650" s="6" t="str">
        <v>+4.065000E+00</v>
      </c>
      <c r="V1650">
        <f t="shared" si="321"/>
        <v>3.8325000000000005</v>
      </c>
      <c r="W1650">
        <v>1326.6599999999999</v>
      </c>
      <c r="X1650">
        <f t="shared" si="326"/>
        <v>7180.6450200850913</v>
      </c>
      <c r="Y1650" s="7">
        <f t="shared" si="322"/>
        <v>34269140.615380652</v>
      </c>
    </row>
    <row r="1651" spans="1:25" x14ac:dyDescent="0.4">
      <c r="A1651" s="6" t="str">
        <v>+4.067500E+00</v>
      </c>
      <c r="B1651">
        <f t="shared" si="333"/>
        <v>3.3874999999999997</v>
      </c>
      <c r="C1651">
        <v>1688.46</v>
      </c>
      <c r="D1651">
        <f t="shared" si="334"/>
        <v>3849.7969227850781</v>
      </c>
      <c r="E1651" s="7">
        <f t="shared" si="335"/>
        <v>4671377.2937940704</v>
      </c>
      <c r="F1651" s="6" t="str">
        <v>+4.067500E+00</v>
      </c>
      <c r="G1651">
        <f t="shared" si="323"/>
        <v>3.5124999999999997</v>
      </c>
      <c r="H1651">
        <v>1567.8600000000001</v>
      </c>
      <c r="I1651">
        <f t="shared" si="327"/>
        <v>4565.6453406176342</v>
      </c>
      <c r="J1651" s="7">
        <f t="shared" si="328"/>
        <v>8986716.9484219849</v>
      </c>
      <c r="K1651" s="6" t="str">
        <v>+4.067500E+00</v>
      </c>
      <c r="L1651">
        <f t="shared" si="330"/>
        <v>3.6074999999999999</v>
      </c>
      <c r="M1651">
        <v>1477.3799999999999</v>
      </c>
      <c r="N1651">
        <f t="shared" si="331"/>
        <v>5474.9278180624287</v>
      </c>
      <c r="O1651" s="7">
        <f t="shared" si="332"/>
        <v>15980388.557695683</v>
      </c>
      <c r="P1651" s="6" t="str">
        <v>+4.067500E+00</v>
      </c>
      <c r="Q1651">
        <f t="shared" si="324"/>
        <v>3.0324999999999998</v>
      </c>
      <c r="R1651">
        <v>3376.8599999999997</v>
      </c>
      <c r="S1651">
        <f t="shared" si="329"/>
        <v>6369.3964823163105</v>
      </c>
      <c r="T1651" s="7">
        <f t="shared" si="325"/>
        <v>8955274.5979940798</v>
      </c>
      <c r="U1651" s="6" t="str">
        <v>+4.067500E+00</v>
      </c>
      <c r="V1651">
        <f t="shared" si="321"/>
        <v>3.835</v>
      </c>
      <c r="W1651">
        <v>1296.48</v>
      </c>
      <c r="X1651">
        <f t="shared" si="326"/>
        <v>7180.6450200850913</v>
      </c>
      <c r="Y1651" s="7">
        <f t="shared" si="322"/>
        <v>34623397.98359298</v>
      </c>
    </row>
    <row r="1652" spans="1:25" x14ac:dyDescent="0.4">
      <c r="A1652" s="6" t="str">
        <v>+4.070000E+00</v>
      </c>
      <c r="B1652">
        <f t="shared" si="333"/>
        <v>3.39</v>
      </c>
      <c r="C1652">
        <v>1688.46</v>
      </c>
      <c r="D1652">
        <f t="shared" si="334"/>
        <v>3849.7969227850781</v>
      </c>
      <c r="E1652" s="7">
        <f t="shared" si="335"/>
        <v>4671377.2937940704</v>
      </c>
      <c r="F1652" s="6" t="str">
        <v>+4.070000E+00</v>
      </c>
      <c r="G1652">
        <f t="shared" si="323"/>
        <v>3.5150000000000001</v>
      </c>
      <c r="H1652">
        <v>1567.8600000000001</v>
      </c>
      <c r="I1652">
        <f t="shared" si="327"/>
        <v>4565.6453406176342</v>
      </c>
      <c r="J1652" s="7">
        <f t="shared" si="328"/>
        <v>8986716.9484219849</v>
      </c>
      <c r="K1652" s="6" t="str">
        <v>+4.070000E+00</v>
      </c>
      <c r="L1652">
        <f t="shared" si="330"/>
        <v>3.6100000000000003</v>
      </c>
      <c r="M1652">
        <v>1567.8600000000001</v>
      </c>
      <c r="N1652">
        <f t="shared" si="331"/>
        <v>5474.9278180624287</v>
      </c>
      <c r="O1652" s="7">
        <f t="shared" si="332"/>
        <v>15265178.934939107</v>
      </c>
      <c r="P1652" s="6" t="str">
        <v>+4.070000E+00</v>
      </c>
      <c r="Q1652">
        <f t="shared" si="324"/>
        <v>3.0350000000000001</v>
      </c>
      <c r="R1652">
        <v>3135.6600000000003</v>
      </c>
      <c r="S1652">
        <f t="shared" si="329"/>
        <v>6369.3964823163215</v>
      </c>
      <c r="T1652" s="7">
        <f t="shared" si="325"/>
        <v>10457051.637063535</v>
      </c>
      <c r="U1652" s="6" t="str">
        <v>+4.070000E+00</v>
      </c>
      <c r="V1652">
        <f t="shared" si="321"/>
        <v>3.8375000000000004</v>
      </c>
      <c r="W1652">
        <v>1206.06</v>
      </c>
      <c r="X1652">
        <f t="shared" si="326"/>
        <v>7180.6450200850913</v>
      </c>
      <c r="Y1652" s="7">
        <f t="shared" si="322"/>
        <v>35695666.162225164</v>
      </c>
    </row>
    <row r="1653" spans="1:25" x14ac:dyDescent="0.4">
      <c r="A1653" s="6" t="str">
        <v>+4.072500E+00</v>
      </c>
      <c r="B1653">
        <f t="shared" si="333"/>
        <v>3.3924999999999996</v>
      </c>
      <c r="C1653">
        <v>1809.06</v>
      </c>
      <c r="D1653">
        <f t="shared" si="334"/>
        <v>3849.7969227850781</v>
      </c>
      <c r="E1653" s="7">
        <f t="shared" si="335"/>
        <v>4164607.1880183099</v>
      </c>
      <c r="F1653" s="6" t="str">
        <v>+4.072500E+00</v>
      </c>
      <c r="G1653">
        <f t="shared" si="323"/>
        <v>3.5174999999999996</v>
      </c>
      <c r="H1653">
        <v>1567.8600000000001</v>
      </c>
      <c r="I1653">
        <f t="shared" si="327"/>
        <v>4565.6453406176342</v>
      </c>
      <c r="J1653" s="7">
        <f t="shared" si="328"/>
        <v>8986716.9484219849</v>
      </c>
      <c r="K1653" s="6" t="str">
        <v>+4.072500E+00</v>
      </c>
      <c r="L1653">
        <f t="shared" si="330"/>
        <v>3.6124999999999998</v>
      </c>
      <c r="M1653">
        <v>1537.68</v>
      </c>
      <c r="N1653">
        <f t="shared" si="331"/>
        <v>5474.9278180624287</v>
      </c>
      <c r="O1653" s="7">
        <f t="shared" si="332"/>
        <v>15501920.380837353</v>
      </c>
      <c r="P1653" s="6" t="str">
        <v>+4.072500E+00</v>
      </c>
      <c r="Q1653">
        <f t="shared" si="324"/>
        <v>3.0374999999999996</v>
      </c>
      <c r="R1653">
        <v>3256.2599999999998</v>
      </c>
      <c r="S1653">
        <f t="shared" si="329"/>
        <v>6369.3964823163324</v>
      </c>
      <c r="T1653" s="7">
        <f t="shared" si="325"/>
        <v>9691618.7575289086</v>
      </c>
      <c r="U1653" s="6" t="str">
        <v>+4.072500E+00</v>
      </c>
      <c r="V1653">
        <f t="shared" ref="V1653:V1716" si="336">U1653-U$117</f>
        <v>3.84</v>
      </c>
      <c r="W1653">
        <v>1236.18</v>
      </c>
      <c r="X1653">
        <f t="shared" si="326"/>
        <v>7180.6450200850913</v>
      </c>
      <c r="Y1653" s="7">
        <f t="shared" ref="Y1653:Y1716" si="337">(X1653-W1653)^2</f>
        <v>35336664.375015244</v>
      </c>
    </row>
    <row r="1654" spans="1:25" x14ac:dyDescent="0.4">
      <c r="A1654" s="6" t="str">
        <v>+4.075000E+00</v>
      </c>
      <c r="B1654">
        <f t="shared" si="333"/>
        <v>3.395</v>
      </c>
      <c r="C1654">
        <v>1688.46</v>
      </c>
      <c r="D1654">
        <f t="shared" si="334"/>
        <v>3849.7969227850786</v>
      </c>
      <c r="E1654" s="7">
        <f t="shared" si="335"/>
        <v>4671377.2937940722</v>
      </c>
      <c r="F1654" s="6" t="str">
        <v>+4.075000E+00</v>
      </c>
      <c r="G1654">
        <f t="shared" ref="G1654:G1717" si="338">F1654-F$246</f>
        <v>3.52</v>
      </c>
      <c r="H1654">
        <v>1567.8600000000001</v>
      </c>
      <c r="I1654">
        <f t="shared" si="327"/>
        <v>4565.6453406176342</v>
      </c>
      <c r="J1654" s="7">
        <f t="shared" si="328"/>
        <v>8986716.9484219849</v>
      </c>
      <c r="K1654" s="6" t="str">
        <v>+4.075000E+00</v>
      </c>
      <c r="L1654">
        <f t="shared" si="330"/>
        <v>3.6150000000000002</v>
      </c>
      <c r="M1654">
        <v>1688.46</v>
      </c>
      <c r="N1654">
        <f t="shared" si="331"/>
        <v>5474.9278180624287</v>
      </c>
      <c r="O1654" s="7">
        <f t="shared" si="332"/>
        <v>14337338.537222451</v>
      </c>
      <c r="P1654" s="6" t="str">
        <v>+4.075000E+00</v>
      </c>
      <c r="Q1654">
        <f t="shared" ref="Q1654:Q1717" si="339">P1654-P$438</f>
        <v>3.04</v>
      </c>
      <c r="R1654">
        <v>3316.56</v>
      </c>
      <c r="S1654">
        <f t="shared" si="329"/>
        <v>6369.3964823163424</v>
      </c>
      <c r="T1654" s="7">
        <f t="shared" ref="T1654:T1717" si="340">(S1654-R1654)^2</f>
        <v>9319810.5877616201</v>
      </c>
      <c r="U1654" s="6" t="str">
        <v>+4.075000E+00</v>
      </c>
      <c r="V1654">
        <f t="shared" si="336"/>
        <v>3.8425000000000002</v>
      </c>
      <c r="W1654">
        <v>1447.26</v>
      </c>
      <c r="X1654">
        <f t="shared" ref="X1654:X1717" si="341">$S$19*(1-EXP(-(V1654/$T$19)))</f>
        <v>7180.6450200850913</v>
      </c>
      <c r="Y1654" s="7">
        <f t="shared" si="337"/>
        <v>32871703.78853612</v>
      </c>
    </row>
    <row r="1655" spans="1:25" x14ac:dyDescent="0.4">
      <c r="A1655" s="6" t="str">
        <v>+4.077500E+00</v>
      </c>
      <c r="B1655">
        <f t="shared" si="333"/>
        <v>3.3974999999999995</v>
      </c>
      <c r="C1655">
        <v>1778.88</v>
      </c>
      <c r="D1655">
        <f t="shared" si="334"/>
        <v>3849.7969227850786</v>
      </c>
      <c r="E1655" s="7">
        <f t="shared" si="335"/>
        <v>4288696.9010776188</v>
      </c>
      <c r="F1655" s="6" t="str">
        <v>+4.077500E+00</v>
      </c>
      <c r="G1655">
        <f t="shared" si="338"/>
        <v>3.5224999999999995</v>
      </c>
      <c r="H1655">
        <v>1628.16</v>
      </c>
      <c r="I1655">
        <f t="shared" ref="I1655:I1718" si="342">$S$16*(1-EXP(-(G1655/$T$16)))</f>
        <v>4565.6453406176342</v>
      </c>
      <c r="J1655" s="7">
        <f t="shared" ref="J1655:J1718" si="343">(I1655-H1655)^2</f>
        <v>8628820.1263434999</v>
      </c>
      <c r="K1655" s="6" t="str">
        <v>+4.077500E+00</v>
      </c>
      <c r="L1655">
        <f t="shared" si="330"/>
        <v>3.6174999999999997</v>
      </c>
      <c r="M1655">
        <v>1658.28</v>
      </c>
      <c r="N1655">
        <f t="shared" si="331"/>
        <v>5474.9278180624287</v>
      </c>
      <c r="O1655" s="7">
        <f t="shared" si="332"/>
        <v>14566800.567120699</v>
      </c>
      <c r="P1655" s="6" t="str">
        <v>+4.077500E+00</v>
      </c>
      <c r="Q1655">
        <f t="shared" si="339"/>
        <v>3.0424999999999995</v>
      </c>
      <c r="R1655">
        <v>3286.44</v>
      </c>
      <c r="S1655">
        <f t="shared" ref="S1655:S1718" si="344">$S$18*(1-EXP(-(Q1655/$T$18)))</f>
        <v>6369.3964823163524</v>
      </c>
      <c r="T1655" s="7">
        <f t="shared" si="340"/>
        <v>9504620.6718564164</v>
      </c>
      <c r="U1655" s="6" t="str">
        <v>+4.077500E+00</v>
      </c>
      <c r="V1655">
        <f t="shared" si="336"/>
        <v>3.8449999999999998</v>
      </c>
      <c r="W1655">
        <v>1326.6599999999999</v>
      </c>
      <c r="X1655">
        <f t="shared" si="341"/>
        <v>7180.6450200850913</v>
      </c>
      <c r="Y1655" s="7">
        <f t="shared" si="337"/>
        <v>34269140.615380652</v>
      </c>
    </row>
    <row r="1656" spans="1:25" x14ac:dyDescent="0.4">
      <c r="A1656" s="6" t="str">
        <v>+4.080000E+00</v>
      </c>
      <c r="B1656">
        <f t="shared" si="333"/>
        <v>3.4</v>
      </c>
      <c r="C1656">
        <v>1809.06</v>
      </c>
      <c r="D1656">
        <f t="shared" si="334"/>
        <v>3849.796922785079</v>
      </c>
      <c r="E1656" s="7">
        <f t="shared" si="335"/>
        <v>4164607.1880183136</v>
      </c>
      <c r="F1656" s="6" t="str">
        <v>+4.080000E+00</v>
      </c>
      <c r="G1656">
        <f t="shared" si="338"/>
        <v>3.5249999999999999</v>
      </c>
      <c r="H1656">
        <v>1567.8600000000001</v>
      </c>
      <c r="I1656">
        <f t="shared" si="342"/>
        <v>4565.6453406176352</v>
      </c>
      <c r="J1656" s="7">
        <f t="shared" si="343"/>
        <v>8986716.9484219905</v>
      </c>
      <c r="K1656" s="6" t="str">
        <v>+4.080000E+00</v>
      </c>
      <c r="L1656">
        <f t="shared" si="330"/>
        <v>3.62</v>
      </c>
      <c r="M1656">
        <v>1688.46</v>
      </c>
      <c r="N1656">
        <f t="shared" si="331"/>
        <v>5474.9278180624287</v>
      </c>
      <c r="O1656" s="7">
        <f t="shared" si="332"/>
        <v>14337338.537222451</v>
      </c>
      <c r="P1656" s="6" t="str">
        <v>+4.080000E+00</v>
      </c>
      <c r="Q1656">
        <f t="shared" si="339"/>
        <v>3.0449999999999999</v>
      </c>
      <c r="R1656">
        <v>3376.8599999999997</v>
      </c>
      <c r="S1656">
        <f t="shared" si="344"/>
        <v>6369.3964823163615</v>
      </c>
      <c r="T1656" s="7">
        <f t="shared" si="340"/>
        <v>8955274.5979943853</v>
      </c>
      <c r="U1656" s="6" t="str">
        <v>+4.080000E+00</v>
      </c>
      <c r="V1656">
        <f t="shared" si="336"/>
        <v>3.8475000000000001</v>
      </c>
      <c r="W1656">
        <v>1326.6599999999999</v>
      </c>
      <c r="X1656">
        <f t="shared" si="341"/>
        <v>7180.6450200850913</v>
      </c>
      <c r="Y1656" s="7">
        <f t="shared" si="337"/>
        <v>34269140.615380652</v>
      </c>
    </row>
    <row r="1657" spans="1:25" x14ac:dyDescent="0.4">
      <c r="A1657" s="6" t="str">
        <v>+4.082500E+00</v>
      </c>
      <c r="B1657">
        <f t="shared" si="333"/>
        <v>3.4024999999999994</v>
      </c>
      <c r="C1657">
        <v>1597.98</v>
      </c>
      <c r="D1657">
        <f t="shared" si="334"/>
        <v>3849.796922785079</v>
      </c>
      <c r="E1657" s="7">
        <f t="shared" si="335"/>
        <v>5070679.4537412627</v>
      </c>
      <c r="F1657" s="6" t="str">
        <v>+4.082500E+00</v>
      </c>
      <c r="G1657">
        <f t="shared" si="338"/>
        <v>3.5274999999999994</v>
      </c>
      <c r="H1657">
        <v>1537.68</v>
      </c>
      <c r="I1657">
        <f t="shared" si="342"/>
        <v>4565.6453406176352</v>
      </c>
      <c r="J1657" s="7">
        <f t="shared" si="343"/>
        <v>9168574.10398167</v>
      </c>
      <c r="K1657" s="6" t="str">
        <v>+4.082500E+00</v>
      </c>
      <c r="L1657">
        <f t="shared" si="330"/>
        <v>3.6224999999999996</v>
      </c>
      <c r="M1657">
        <v>1477.3799999999999</v>
      </c>
      <c r="N1657">
        <f t="shared" si="331"/>
        <v>5474.9278180624287</v>
      </c>
      <c r="O1657" s="7">
        <f t="shared" si="332"/>
        <v>15980388.557695683</v>
      </c>
      <c r="P1657" s="6" t="str">
        <v>+4.082500E+00</v>
      </c>
      <c r="Q1657">
        <f t="shared" si="339"/>
        <v>3.0474999999999994</v>
      </c>
      <c r="R1657">
        <v>3286.44</v>
      </c>
      <c r="S1657">
        <f t="shared" si="344"/>
        <v>6369.3964823163715</v>
      </c>
      <c r="T1657" s="7">
        <f t="shared" si="340"/>
        <v>9504620.6718565356</v>
      </c>
      <c r="U1657" s="6" t="str">
        <v>+4.082500E+00</v>
      </c>
      <c r="V1657">
        <f t="shared" si="336"/>
        <v>3.8499999999999996</v>
      </c>
      <c r="W1657">
        <v>1356.78</v>
      </c>
      <c r="X1657">
        <f t="shared" si="341"/>
        <v>7180.6450200850913</v>
      </c>
      <c r="Y1657" s="7">
        <f t="shared" si="337"/>
        <v>33917403.772170722</v>
      </c>
    </row>
    <row r="1658" spans="1:25" x14ac:dyDescent="0.4">
      <c r="A1658" s="6" t="str">
        <v>+4.085000E+00</v>
      </c>
      <c r="B1658">
        <f t="shared" si="333"/>
        <v>3.4049999999999998</v>
      </c>
      <c r="C1658">
        <v>1688.46</v>
      </c>
      <c r="D1658">
        <f t="shared" si="334"/>
        <v>3849.796922785079</v>
      </c>
      <c r="E1658" s="7">
        <f t="shared" si="335"/>
        <v>4671377.2937940741</v>
      </c>
      <c r="F1658" s="6" t="str">
        <v>+4.085000E+00</v>
      </c>
      <c r="G1658">
        <f t="shared" si="338"/>
        <v>3.53</v>
      </c>
      <c r="H1658">
        <v>1507.56</v>
      </c>
      <c r="I1658">
        <f t="shared" si="342"/>
        <v>4565.6453406176352</v>
      </c>
      <c r="J1658" s="7">
        <f t="shared" si="343"/>
        <v>9351885.9505004771</v>
      </c>
      <c r="K1658" s="6" t="str">
        <v>+4.085000E+00</v>
      </c>
      <c r="L1658">
        <f t="shared" si="330"/>
        <v>3.625</v>
      </c>
      <c r="M1658">
        <v>1567.8600000000001</v>
      </c>
      <c r="N1658">
        <f t="shared" si="331"/>
        <v>5474.9278180624287</v>
      </c>
      <c r="O1658" s="7">
        <f t="shared" si="332"/>
        <v>15265178.934939107</v>
      </c>
      <c r="P1658" s="6" t="str">
        <v>+4.085000E+00</v>
      </c>
      <c r="Q1658">
        <f t="shared" si="339"/>
        <v>3.05</v>
      </c>
      <c r="R1658">
        <v>3316.56</v>
      </c>
      <c r="S1658">
        <f t="shared" si="344"/>
        <v>6369.3964823163806</v>
      </c>
      <c r="T1658" s="7">
        <f t="shared" si="340"/>
        <v>9319810.5877618529</v>
      </c>
      <c r="U1658" s="6" t="str">
        <v>+4.085000E+00</v>
      </c>
      <c r="V1658">
        <f t="shared" si="336"/>
        <v>3.8525</v>
      </c>
      <c r="W1658">
        <v>1266.3599999999999</v>
      </c>
      <c r="X1658">
        <f t="shared" si="341"/>
        <v>7180.6450200850913</v>
      </c>
      <c r="Y1658" s="7">
        <f t="shared" si="337"/>
        <v>34978767.298802912</v>
      </c>
    </row>
    <row r="1659" spans="1:25" x14ac:dyDescent="0.4">
      <c r="A1659" s="6" t="str">
        <v>+4.087500E+00</v>
      </c>
      <c r="B1659">
        <f t="shared" si="333"/>
        <v>3.4075000000000002</v>
      </c>
      <c r="C1659">
        <v>1507.56</v>
      </c>
      <c r="D1659">
        <f t="shared" si="334"/>
        <v>3849.7969227850795</v>
      </c>
      <c r="E1659" s="7">
        <f t="shared" si="335"/>
        <v>5486073.8024577182</v>
      </c>
      <c r="F1659" s="6" t="str">
        <v>+4.087500E+00</v>
      </c>
      <c r="G1659">
        <f t="shared" si="338"/>
        <v>3.5325000000000002</v>
      </c>
      <c r="H1659">
        <v>1477.3799999999999</v>
      </c>
      <c r="I1659">
        <f t="shared" si="342"/>
        <v>4565.6453406176352</v>
      </c>
      <c r="J1659" s="7">
        <f t="shared" si="343"/>
        <v>9537382.8140601572</v>
      </c>
      <c r="K1659" s="6" t="str">
        <v>+4.087500E+00</v>
      </c>
      <c r="L1659">
        <f t="shared" si="330"/>
        <v>3.6275000000000004</v>
      </c>
      <c r="M1659">
        <v>1537.68</v>
      </c>
      <c r="N1659">
        <f t="shared" si="331"/>
        <v>5474.9278180624287</v>
      </c>
      <c r="O1659" s="7">
        <f t="shared" si="332"/>
        <v>15501920.380837353</v>
      </c>
      <c r="P1659" s="6" t="str">
        <v>+4.087500E+00</v>
      </c>
      <c r="Q1659">
        <f t="shared" si="339"/>
        <v>3.0525000000000002</v>
      </c>
      <c r="R1659">
        <v>3256.2599999999998</v>
      </c>
      <c r="S1659">
        <f t="shared" si="344"/>
        <v>6369.3964823163888</v>
      </c>
      <c r="T1659" s="7">
        <f t="shared" si="340"/>
        <v>9691618.7575292606</v>
      </c>
      <c r="U1659" s="6" t="str">
        <v>+4.087500E+00</v>
      </c>
      <c r="V1659">
        <f t="shared" si="336"/>
        <v>3.8550000000000004</v>
      </c>
      <c r="W1659">
        <v>1296.48</v>
      </c>
      <c r="X1659">
        <f t="shared" si="341"/>
        <v>7180.6450200850913</v>
      </c>
      <c r="Y1659" s="7">
        <f t="shared" si="337"/>
        <v>34623397.98359298</v>
      </c>
    </row>
    <row r="1660" spans="1:25" x14ac:dyDescent="0.4">
      <c r="A1660" s="6" t="str">
        <v>+4.090000E+00</v>
      </c>
      <c r="B1660">
        <f t="shared" si="333"/>
        <v>3.4099999999999997</v>
      </c>
      <c r="C1660">
        <v>1809.06</v>
      </c>
      <c r="D1660">
        <f t="shared" si="334"/>
        <v>3849.7969227850795</v>
      </c>
      <c r="E1660" s="7">
        <f t="shared" si="335"/>
        <v>4164607.1880183155</v>
      </c>
      <c r="F1660" s="6" t="str">
        <v>+4.090000E+00</v>
      </c>
      <c r="G1660">
        <f t="shared" si="338"/>
        <v>3.5349999999999997</v>
      </c>
      <c r="H1660">
        <v>1447.26</v>
      </c>
      <c r="I1660">
        <f t="shared" si="342"/>
        <v>4565.6453406176352</v>
      </c>
      <c r="J1660" s="7">
        <f t="shared" si="343"/>
        <v>9724327.1325789634</v>
      </c>
      <c r="K1660" s="6" t="str">
        <v>+4.090000E+00</v>
      </c>
      <c r="L1660">
        <f t="shared" si="330"/>
        <v>3.63</v>
      </c>
      <c r="M1660">
        <v>1688.46</v>
      </c>
      <c r="N1660">
        <f t="shared" si="331"/>
        <v>5474.9278180624287</v>
      </c>
      <c r="O1660" s="7">
        <f t="shared" si="332"/>
        <v>14337338.537222451</v>
      </c>
      <c r="P1660" s="6" t="str">
        <v>+4.090000E+00</v>
      </c>
      <c r="Q1660">
        <f t="shared" si="339"/>
        <v>3.0549999999999997</v>
      </c>
      <c r="R1660">
        <v>3376.8599999999997</v>
      </c>
      <c r="S1660">
        <f t="shared" si="344"/>
        <v>6369.3964823163979</v>
      </c>
      <c r="T1660" s="7">
        <f t="shared" si="340"/>
        <v>8955274.5979946032</v>
      </c>
      <c r="U1660" s="6" t="str">
        <v>+4.090000E+00</v>
      </c>
      <c r="V1660">
        <f t="shared" si="336"/>
        <v>3.8574999999999999</v>
      </c>
      <c r="W1660">
        <v>1326.6599999999999</v>
      </c>
      <c r="X1660">
        <f t="shared" si="341"/>
        <v>7180.6450200850913</v>
      </c>
      <c r="Y1660" s="7">
        <f t="shared" si="337"/>
        <v>34269140.615380652</v>
      </c>
    </row>
    <row r="1661" spans="1:25" x14ac:dyDescent="0.4">
      <c r="A1661" s="6" t="str">
        <v>+4.092500E+00</v>
      </c>
      <c r="B1661">
        <f t="shared" si="333"/>
        <v>3.4125000000000001</v>
      </c>
      <c r="C1661">
        <v>1718.58</v>
      </c>
      <c r="D1661">
        <f t="shared" si="334"/>
        <v>3849.7969227850795</v>
      </c>
      <c r="E1661" s="7">
        <f t="shared" si="335"/>
        <v>4542085.5719655035</v>
      </c>
      <c r="F1661" s="6" t="str">
        <v>+4.092500E+00</v>
      </c>
      <c r="G1661">
        <f t="shared" si="338"/>
        <v>3.5375000000000001</v>
      </c>
      <c r="H1661">
        <v>1356.78</v>
      </c>
      <c r="I1661">
        <f t="shared" si="342"/>
        <v>4565.6453406176352</v>
      </c>
      <c r="J1661" s="7">
        <f t="shared" si="343"/>
        <v>10296816.774217132</v>
      </c>
      <c r="K1661" s="6" t="str">
        <v>+4.092500E+00</v>
      </c>
      <c r="L1661">
        <f t="shared" si="330"/>
        <v>3.6325000000000003</v>
      </c>
      <c r="M1661">
        <v>1597.98</v>
      </c>
      <c r="N1661">
        <f t="shared" si="331"/>
        <v>5474.9278180624287</v>
      </c>
      <c r="O1661" s="7">
        <f t="shared" si="332"/>
        <v>15030724.383979026</v>
      </c>
      <c r="P1661" s="6" t="str">
        <v>+4.092500E+00</v>
      </c>
      <c r="Q1661">
        <f t="shared" si="339"/>
        <v>3.0575000000000001</v>
      </c>
      <c r="R1661">
        <v>3376.8599999999997</v>
      </c>
      <c r="S1661">
        <f t="shared" si="344"/>
        <v>6369.396482316406</v>
      </c>
      <c r="T1661" s="7">
        <f t="shared" si="340"/>
        <v>8955274.5979946516</v>
      </c>
      <c r="U1661" s="6" t="str">
        <v>+4.092500E+00</v>
      </c>
      <c r="V1661">
        <f t="shared" si="336"/>
        <v>3.8600000000000003</v>
      </c>
      <c r="W1661">
        <v>1326.6599999999999</v>
      </c>
      <c r="X1661">
        <f t="shared" si="341"/>
        <v>7180.6450200850913</v>
      </c>
      <c r="Y1661" s="7">
        <f t="shared" si="337"/>
        <v>34269140.615380652</v>
      </c>
    </row>
    <row r="1662" spans="1:25" x14ac:dyDescent="0.4">
      <c r="A1662" s="6" t="str">
        <v>+4.095000E+00</v>
      </c>
      <c r="B1662">
        <f t="shared" si="333"/>
        <v>3.4149999999999996</v>
      </c>
      <c r="C1662">
        <v>1688.46</v>
      </c>
      <c r="D1662">
        <f t="shared" si="334"/>
        <v>3849.7969227850799</v>
      </c>
      <c r="E1662" s="7">
        <f t="shared" si="335"/>
        <v>4671377.2937940788</v>
      </c>
      <c r="F1662" s="6" t="str">
        <v>+4.095000E+00</v>
      </c>
      <c r="G1662">
        <f t="shared" si="338"/>
        <v>3.5399999999999996</v>
      </c>
      <c r="H1662">
        <v>1507.56</v>
      </c>
      <c r="I1662">
        <f t="shared" si="342"/>
        <v>4565.6453406176352</v>
      </c>
      <c r="J1662" s="7">
        <f t="shared" si="343"/>
        <v>9351885.9505004771</v>
      </c>
      <c r="K1662" s="6" t="str">
        <v>+4.095000E+00</v>
      </c>
      <c r="L1662">
        <f t="shared" si="330"/>
        <v>3.6349999999999998</v>
      </c>
      <c r="M1662">
        <v>1688.46</v>
      </c>
      <c r="N1662">
        <f t="shared" si="331"/>
        <v>5474.9278180624287</v>
      </c>
      <c r="O1662" s="7">
        <f t="shared" si="332"/>
        <v>14337338.537222451</v>
      </c>
      <c r="P1662" s="6" t="str">
        <v>+4.095000E+00</v>
      </c>
      <c r="Q1662">
        <f t="shared" si="339"/>
        <v>3.0599999999999996</v>
      </c>
      <c r="R1662">
        <v>3316.56</v>
      </c>
      <c r="S1662">
        <f t="shared" si="344"/>
        <v>6369.3964823164142</v>
      </c>
      <c r="T1662" s="7">
        <f t="shared" si="340"/>
        <v>9319810.5877620578</v>
      </c>
      <c r="U1662" s="6" t="str">
        <v>+4.095000E+00</v>
      </c>
      <c r="V1662">
        <f t="shared" si="336"/>
        <v>3.8624999999999998</v>
      </c>
      <c r="W1662">
        <v>1266.3599999999999</v>
      </c>
      <c r="X1662">
        <f t="shared" si="341"/>
        <v>7180.6450200850913</v>
      </c>
      <c r="Y1662" s="7">
        <f t="shared" si="337"/>
        <v>34978767.298802912</v>
      </c>
    </row>
    <row r="1663" spans="1:25" x14ac:dyDescent="0.4">
      <c r="A1663" s="6" t="str">
        <v>+4.097500E+00</v>
      </c>
      <c r="B1663">
        <f t="shared" si="333"/>
        <v>3.4175</v>
      </c>
      <c r="C1663">
        <v>1778.88</v>
      </c>
      <c r="D1663">
        <f t="shared" si="334"/>
        <v>3849.7969227850799</v>
      </c>
      <c r="E1663" s="7">
        <f t="shared" si="335"/>
        <v>4288696.9010776244</v>
      </c>
      <c r="F1663" s="6" t="str">
        <v>+4.097500E+00</v>
      </c>
      <c r="G1663">
        <f t="shared" si="338"/>
        <v>3.5425</v>
      </c>
      <c r="H1663">
        <v>1447.26</v>
      </c>
      <c r="I1663">
        <f t="shared" si="342"/>
        <v>4565.6453406176352</v>
      </c>
      <c r="J1663" s="7">
        <f t="shared" si="343"/>
        <v>9724327.1325789634</v>
      </c>
      <c r="K1663" s="6" t="str">
        <v>+4.097500E+00</v>
      </c>
      <c r="L1663">
        <f t="shared" si="330"/>
        <v>3.6375000000000002</v>
      </c>
      <c r="M1663">
        <v>1537.68</v>
      </c>
      <c r="N1663">
        <f t="shared" si="331"/>
        <v>5474.9278180624287</v>
      </c>
      <c r="O1663" s="7">
        <f t="shared" si="332"/>
        <v>15501920.380837353</v>
      </c>
      <c r="P1663" s="6" t="str">
        <v>+4.097500E+00</v>
      </c>
      <c r="Q1663">
        <f t="shared" si="339"/>
        <v>3.0625</v>
      </c>
      <c r="R1663">
        <v>3376.8599999999997</v>
      </c>
      <c r="S1663">
        <f t="shared" si="344"/>
        <v>6369.3964823164224</v>
      </c>
      <c r="T1663" s="7">
        <f t="shared" si="340"/>
        <v>8955274.5979947504</v>
      </c>
      <c r="U1663" s="6" t="str">
        <v>+4.097500E+00</v>
      </c>
      <c r="V1663">
        <f t="shared" si="336"/>
        <v>3.8650000000000002</v>
      </c>
      <c r="W1663">
        <v>1236.18</v>
      </c>
      <c r="X1663">
        <f t="shared" si="341"/>
        <v>7180.6450200850913</v>
      </c>
      <c r="Y1663" s="7">
        <f t="shared" si="337"/>
        <v>35336664.375015244</v>
      </c>
    </row>
    <row r="1664" spans="1:25" x14ac:dyDescent="0.4">
      <c r="A1664" s="6" t="str">
        <v>+4.100000E+00</v>
      </c>
      <c r="B1664">
        <f t="shared" si="333"/>
        <v>3.4199999999999995</v>
      </c>
      <c r="C1664">
        <v>1567.8600000000001</v>
      </c>
      <c r="D1664">
        <f t="shared" si="334"/>
        <v>3849.7969227850799</v>
      </c>
      <c r="E1664" s="7">
        <f t="shared" si="335"/>
        <v>5207236.119569839</v>
      </c>
      <c r="F1664" s="6" t="str">
        <v>+4.100000E+00</v>
      </c>
      <c r="G1664">
        <f t="shared" si="338"/>
        <v>3.5449999999999995</v>
      </c>
      <c r="H1664">
        <v>1326.6599999999999</v>
      </c>
      <c r="I1664">
        <f t="shared" si="342"/>
        <v>4565.6453406176352</v>
      </c>
      <c r="J1664" s="7">
        <f t="shared" si="343"/>
        <v>10491026.036735939</v>
      </c>
      <c r="K1664" s="6" t="str">
        <v>+4.100000E+00</v>
      </c>
      <c r="L1664">
        <f t="shared" si="330"/>
        <v>3.6399999999999997</v>
      </c>
      <c r="M1664">
        <v>1326.6599999999999</v>
      </c>
      <c r="N1664">
        <f t="shared" si="331"/>
        <v>5474.9278180624287</v>
      </c>
      <c r="O1664" s="7">
        <f t="shared" si="332"/>
        <v>17208125.890372425</v>
      </c>
      <c r="P1664" s="6" t="str">
        <v>+4.100000E+00</v>
      </c>
      <c r="Q1664">
        <f t="shared" si="339"/>
        <v>3.0649999999999995</v>
      </c>
      <c r="R1664">
        <v>3256.2599999999998</v>
      </c>
      <c r="S1664">
        <f t="shared" si="344"/>
        <v>6369.3964823164306</v>
      </c>
      <c r="T1664" s="7">
        <f t="shared" si="340"/>
        <v>9691618.7575295214</v>
      </c>
      <c r="U1664" s="6" t="str">
        <v>+4.100000E+00</v>
      </c>
      <c r="V1664">
        <f t="shared" si="336"/>
        <v>3.8674999999999997</v>
      </c>
      <c r="W1664">
        <v>1447.26</v>
      </c>
      <c r="X1664">
        <f t="shared" si="341"/>
        <v>7180.6450200850913</v>
      </c>
      <c r="Y1664" s="7">
        <f t="shared" si="337"/>
        <v>32871703.78853612</v>
      </c>
    </row>
    <row r="1665" spans="1:25" x14ac:dyDescent="0.4">
      <c r="A1665" s="6" t="str">
        <v>+4.102500E+00</v>
      </c>
      <c r="B1665">
        <f t="shared" si="333"/>
        <v>3.4224999999999999</v>
      </c>
      <c r="C1665">
        <v>1447.26</v>
      </c>
      <c r="D1665">
        <f t="shared" si="334"/>
        <v>3849.7969227850804</v>
      </c>
      <c r="E1665" s="7">
        <f t="shared" si="335"/>
        <v>5772183.6653456045</v>
      </c>
      <c r="F1665" s="6" t="str">
        <v>+4.102500E+00</v>
      </c>
      <c r="G1665">
        <f t="shared" si="338"/>
        <v>3.5474999999999999</v>
      </c>
      <c r="H1665">
        <v>1417.08</v>
      </c>
      <c r="I1665">
        <f t="shared" si="342"/>
        <v>4565.6453406176352</v>
      </c>
      <c r="J1665" s="7">
        <f t="shared" si="343"/>
        <v>9913463.7041386459</v>
      </c>
      <c r="K1665" s="6" t="str">
        <v>+4.102500E+00</v>
      </c>
      <c r="L1665">
        <f t="shared" si="330"/>
        <v>3.6425000000000001</v>
      </c>
      <c r="M1665">
        <v>1326.6599999999999</v>
      </c>
      <c r="N1665">
        <f t="shared" si="331"/>
        <v>5474.9278180624287</v>
      </c>
      <c r="O1665" s="7">
        <f t="shared" si="332"/>
        <v>17208125.890372425</v>
      </c>
      <c r="P1665" s="6" t="str">
        <v>+4.102500E+00</v>
      </c>
      <c r="Q1665">
        <f t="shared" si="339"/>
        <v>3.0674999999999999</v>
      </c>
      <c r="R1665">
        <v>3256.2599999999998</v>
      </c>
      <c r="S1665">
        <f t="shared" si="344"/>
        <v>6369.3964823164379</v>
      </c>
      <c r="T1665" s="7">
        <f t="shared" si="340"/>
        <v>9691618.7575295661</v>
      </c>
      <c r="U1665" s="6" t="str">
        <v>+4.102500E+00</v>
      </c>
      <c r="V1665">
        <f t="shared" si="336"/>
        <v>3.87</v>
      </c>
      <c r="W1665">
        <v>1115.58</v>
      </c>
      <c r="X1665">
        <f t="shared" si="341"/>
        <v>7180.6450200850913</v>
      </c>
      <c r="Y1665" s="7">
        <f t="shared" si="337"/>
        <v>36785013.697859772</v>
      </c>
    </row>
    <row r="1666" spans="1:25" x14ac:dyDescent="0.4">
      <c r="A1666" s="6" t="str">
        <v>+4.105000E+00</v>
      </c>
      <c r="B1666">
        <f t="shared" si="333"/>
        <v>3.4250000000000003</v>
      </c>
      <c r="C1666">
        <v>1567.8600000000001</v>
      </c>
      <c r="D1666">
        <f t="shared" si="334"/>
        <v>3849.7969227850804</v>
      </c>
      <c r="E1666" s="7">
        <f t="shared" si="335"/>
        <v>5207236.1195698408</v>
      </c>
      <c r="F1666" s="6" t="str">
        <v>+4.105000E+00</v>
      </c>
      <c r="G1666">
        <f t="shared" si="338"/>
        <v>3.5500000000000003</v>
      </c>
      <c r="H1666">
        <v>1386.96</v>
      </c>
      <c r="I1666">
        <f t="shared" si="342"/>
        <v>4565.6453406176352</v>
      </c>
      <c r="J1666" s="7">
        <f t="shared" si="343"/>
        <v>10104040.494657451</v>
      </c>
      <c r="K1666" s="6" t="str">
        <v>+4.105000E+00</v>
      </c>
      <c r="L1666">
        <f t="shared" si="330"/>
        <v>3.6450000000000005</v>
      </c>
      <c r="M1666">
        <v>1266.3599999999999</v>
      </c>
      <c r="N1666">
        <f t="shared" si="331"/>
        <v>5474.9278180624287</v>
      </c>
      <c r="O1666" s="7">
        <f t="shared" si="332"/>
        <v>17712043.079230756</v>
      </c>
      <c r="P1666" s="6" t="str">
        <v>+4.105000E+00</v>
      </c>
      <c r="Q1666">
        <f t="shared" si="339"/>
        <v>3.0700000000000003</v>
      </c>
      <c r="R1666">
        <v>3376.8599999999997</v>
      </c>
      <c r="S1666">
        <f t="shared" si="344"/>
        <v>6369.3964823164451</v>
      </c>
      <c r="T1666" s="7">
        <f t="shared" si="340"/>
        <v>8955274.5979948863</v>
      </c>
      <c r="U1666" s="6" t="str">
        <v>+4.105000E+00</v>
      </c>
      <c r="V1666">
        <f t="shared" si="336"/>
        <v>3.8725000000000005</v>
      </c>
      <c r="W1666">
        <v>1266.3599999999999</v>
      </c>
      <c r="X1666">
        <f t="shared" si="341"/>
        <v>7180.6450200850913</v>
      </c>
      <c r="Y1666" s="7">
        <f t="shared" si="337"/>
        <v>34978767.298802912</v>
      </c>
    </row>
    <row r="1667" spans="1:25" x14ac:dyDescent="0.4">
      <c r="A1667" s="6" t="str">
        <v>+4.107500E+00</v>
      </c>
      <c r="B1667">
        <f t="shared" si="333"/>
        <v>3.4274999999999998</v>
      </c>
      <c r="C1667">
        <v>1658.28</v>
      </c>
      <c r="D1667">
        <f t="shared" si="334"/>
        <v>3849.7969227850804</v>
      </c>
      <c r="E1667" s="7">
        <f t="shared" si="335"/>
        <v>4802746.422853387</v>
      </c>
      <c r="F1667" s="6" t="str">
        <v>+4.107500E+00</v>
      </c>
      <c r="G1667">
        <f t="shared" si="338"/>
        <v>3.5524999999999998</v>
      </c>
      <c r="H1667">
        <v>1326.6599999999999</v>
      </c>
      <c r="I1667">
        <f t="shared" si="342"/>
        <v>4565.6453406176352</v>
      </c>
      <c r="J1667" s="7">
        <f t="shared" si="343"/>
        <v>10491026.036735939</v>
      </c>
      <c r="K1667" s="6" t="str">
        <v>+4.107500E+00</v>
      </c>
      <c r="L1667">
        <f t="shared" si="330"/>
        <v>3.6475</v>
      </c>
      <c r="M1667">
        <v>1326.6599999999999</v>
      </c>
      <c r="N1667">
        <f t="shared" si="331"/>
        <v>5474.9278180624287</v>
      </c>
      <c r="O1667" s="7">
        <f t="shared" si="332"/>
        <v>17208125.890372425</v>
      </c>
      <c r="P1667" s="6" t="str">
        <v>+4.107500E+00</v>
      </c>
      <c r="Q1667">
        <f t="shared" si="339"/>
        <v>3.0724999999999998</v>
      </c>
      <c r="R1667">
        <v>3467.34</v>
      </c>
      <c r="S1667">
        <f t="shared" si="344"/>
        <v>6369.3964823164533</v>
      </c>
      <c r="T1667" s="7">
        <f t="shared" si="340"/>
        <v>8421931.8265549466</v>
      </c>
      <c r="U1667" s="6" t="str">
        <v>+4.107500E+00</v>
      </c>
      <c r="V1667">
        <f t="shared" si="336"/>
        <v>3.875</v>
      </c>
      <c r="W1667">
        <v>994.98</v>
      </c>
      <c r="X1667">
        <f t="shared" si="341"/>
        <v>7180.6450200850913</v>
      </c>
      <c r="Y1667" s="7">
        <f t="shared" si="337"/>
        <v>38262451.740704291</v>
      </c>
    </row>
    <row r="1668" spans="1:25" x14ac:dyDescent="0.4">
      <c r="A1668" s="6" t="str">
        <v>+4.110000E+00</v>
      </c>
      <c r="B1668">
        <f t="shared" si="333"/>
        <v>3.43</v>
      </c>
      <c r="C1668">
        <v>1688.46</v>
      </c>
      <c r="D1668">
        <f t="shared" si="334"/>
        <v>3849.7969227850808</v>
      </c>
      <c r="E1668" s="7">
        <f t="shared" si="335"/>
        <v>4671377.2937940825</v>
      </c>
      <c r="F1668" s="6" t="str">
        <v>+4.110000E+00</v>
      </c>
      <c r="G1668">
        <f t="shared" si="338"/>
        <v>3.5550000000000002</v>
      </c>
      <c r="H1668">
        <v>1447.26</v>
      </c>
      <c r="I1668">
        <f t="shared" si="342"/>
        <v>4565.6453406176352</v>
      </c>
      <c r="J1668" s="7">
        <f t="shared" si="343"/>
        <v>9724327.1325789634</v>
      </c>
      <c r="K1668" s="6" t="str">
        <v>+4.110000E+00</v>
      </c>
      <c r="L1668">
        <f t="shared" si="330"/>
        <v>3.6500000000000004</v>
      </c>
      <c r="M1668">
        <v>1326.6599999999999</v>
      </c>
      <c r="N1668">
        <f t="shared" si="331"/>
        <v>5474.9278180624287</v>
      </c>
      <c r="O1668" s="7">
        <f t="shared" si="332"/>
        <v>17208125.890372425</v>
      </c>
      <c r="P1668" s="6" t="str">
        <v>+4.110000E+00</v>
      </c>
      <c r="Q1668">
        <f t="shared" si="339"/>
        <v>3.0750000000000002</v>
      </c>
      <c r="R1668">
        <v>3376.8599999999997</v>
      </c>
      <c r="S1668">
        <f t="shared" si="344"/>
        <v>6369.3964823164606</v>
      </c>
      <c r="T1668" s="7">
        <f t="shared" si="340"/>
        <v>8955274.5979949776</v>
      </c>
      <c r="U1668" s="6" t="str">
        <v>+4.110000E+00</v>
      </c>
      <c r="V1668">
        <f t="shared" si="336"/>
        <v>3.8775000000000004</v>
      </c>
      <c r="W1668">
        <v>1085.3999999999999</v>
      </c>
      <c r="X1668">
        <f t="shared" si="341"/>
        <v>7180.6450200850913</v>
      </c>
      <c r="Y1668" s="7">
        <f t="shared" si="337"/>
        <v>37152011.854872108</v>
      </c>
    </row>
    <row r="1669" spans="1:25" x14ac:dyDescent="0.4">
      <c r="A1669" s="6" t="str">
        <v>+4.112500E+00</v>
      </c>
      <c r="B1669">
        <f t="shared" si="333"/>
        <v>3.4324999999999997</v>
      </c>
      <c r="C1669">
        <v>1658.28</v>
      </c>
      <c r="D1669">
        <f t="shared" si="334"/>
        <v>3849.7969227850808</v>
      </c>
      <c r="E1669" s="7">
        <f t="shared" si="335"/>
        <v>4802746.4228533907</v>
      </c>
      <c r="F1669" s="6" t="str">
        <v>+4.112500E+00</v>
      </c>
      <c r="G1669">
        <f t="shared" si="338"/>
        <v>3.5574999999999997</v>
      </c>
      <c r="H1669">
        <v>1447.26</v>
      </c>
      <c r="I1669">
        <f t="shared" si="342"/>
        <v>4565.6453406176352</v>
      </c>
      <c r="J1669" s="7">
        <f t="shared" si="343"/>
        <v>9724327.1325789634</v>
      </c>
      <c r="K1669" s="6" t="str">
        <v>+4.112500E+00</v>
      </c>
      <c r="L1669">
        <f t="shared" si="330"/>
        <v>3.6524999999999999</v>
      </c>
      <c r="M1669">
        <v>1447.26</v>
      </c>
      <c r="N1669">
        <f t="shared" si="331"/>
        <v>5474.9278180624287</v>
      </c>
      <c r="O1669" s="7">
        <f t="shared" si="332"/>
        <v>16222108.052655764</v>
      </c>
      <c r="P1669" s="6" t="str">
        <v>+4.112500E+00</v>
      </c>
      <c r="Q1669">
        <f t="shared" si="339"/>
        <v>3.0774999999999997</v>
      </c>
      <c r="R1669">
        <v>3256.2599999999998</v>
      </c>
      <c r="S1669">
        <f t="shared" si="344"/>
        <v>6369.396482316467</v>
      </c>
      <c r="T1669" s="7">
        <f t="shared" si="340"/>
        <v>9691618.7575297467</v>
      </c>
      <c r="U1669" s="6" t="str">
        <v>+4.112500E+00</v>
      </c>
      <c r="V1669">
        <f t="shared" si="336"/>
        <v>3.88</v>
      </c>
      <c r="W1669">
        <v>1115.58</v>
      </c>
      <c r="X1669">
        <f t="shared" si="341"/>
        <v>7180.6450200850913</v>
      </c>
      <c r="Y1669" s="7">
        <f t="shared" si="337"/>
        <v>36785013.697859772</v>
      </c>
    </row>
    <row r="1670" spans="1:25" x14ac:dyDescent="0.4">
      <c r="A1670" s="6" t="str">
        <v>+4.115000E+00</v>
      </c>
      <c r="B1670">
        <f t="shared" si="333"/>
        <v>3.4350000000000001</v>
      </c>
      <c r="C1670">
        <v>1628.16</v>
      </c>
      <c r="D1670">
        <f t="shared" si="334"/>
        <v>3849.7969227850808</v>
      </c>
      <c r="E1670" s="7">
        <f t="shared" si="335"/>
        <v>4935670.6166819641</v>
      </c>
      <c r="F1670" s="6" t="str">
        <v>+4.115000E+00</v>
      </c>
      <c r="G1670">
        <f t="shared" si="338"/>
        <v>3.56</v>
      </c>
      <c r="H1670">
        <v>1447.26</v>
      </c>
      <c r="I1670">
        <f t="shared" si="342"/>
        <v>4565.6453406176352</v>
      </c>
      <c r="J1670" s="7">
        <f t="shared" si="343"/>
        <v>9724327.1325789634</v>
      </c>
      <c r="K1670" s="6" t="str">
        <v>+4.115000E+00</v>
      </c>
      <c r="L1670">
        <f t="shared" si="330"/>
        <v>3.6550000000000002</v>
      </c>
      <c r="M1670">
        <v>1386.96</v>
      </c>
      <c r="N1670">
        <f t="shared" si="331"/>
        <v>5474.9278180624287</v>
      </c>
      <c r="O1670" s="7">
        <f t="shared" si="332"/>
        <v>16711480.881514095</v>
      </c>
      <c r="P1670" s="6" t="str">
        <v>+4.115000E+00</v>
      </c>
      <c r="Q1670">
        <f t="shared" si="339"/>
        <v>3.08</v>
      </c>
      <c r="R1670">
        <v>3256.2599999999998</v>
      </c>
      <c r="S1670">
        <f t="shared" si="344"/>
        <v>6369.3964823164733</v>
      </c>
      <c r="T1670" s="7">
        <f t="shared" si="340"/>
        <v>9691618.7575297877</v>
      </c>
      <c r="U1670" s="6" t="str">
        <v>+4.115000E+00</v>
      </c>
      <c r="V1670">
        <f t="shared" si="336"/>
        <v>3.8825000000000003</v>
      </c>
      <c r="W1670">
        <v>1206.06</v>
      </c>
      <c r="X1670">
        <f t="shared" si="341"/>
        <v>7180.6450200850913</v>
      </c>
      <c r="Y1670" s="7">
        <f t="shared" si="337"/>
        <v>35695666.162225164</v>
      </c>
    </row>
    <row r="1671" spans="1:25" x14ac:dyDescent="0.4">
      <c r="A1671" s="6" t="str">
        <v>+4.117500E+00</v>
      </c>
      <c r="B1671">
        <f t="shared" si="333"/>
        <v>3.4374999999999996</v>
      </c>
      <c r="C1671">
        <v>1688.46</v>
      </c>
      <c r="D1671">
        <f t="shared" si="334"/>
        <v>3849.7969227850808</v>
      </c>
      <c r="E1671" s="7">
        <f t="shared" si="335"/>
        <v>4671377.2937940825</v>
      </c>
      <c r="F1671" s="6" t="str">
        <v>+4.117500E+00</v>
      </c>
      <c r="G1671">
        <f t="shared" si="338"/>
        <v>3.5624999999999996</v>
      </c>
      <c r="H1671">
        <v>1447.26</v>
      </c>
      <c r="I1671">
        <f t="shared" si="342"/>
        <v>4565.6453406176352</v>
      </c>
      <c r="J1671" s="7">
        <f t="shared" si="343"/>
        <v>9724327.1325789634</v>
      </c>
      <c r="K1671" s="6" t="str">
        <v>+4.117500E+00</v>
      </c>
      <c r="L1671">
        <f t="shared" si="330"/>
        <v>3.6574999999999998</v>
      </c>
      <c r="M1671">
        <v>1447.26</v>
      </c>
      <c r="N1671">
        <f t="shared" si="331"/>
        <v>5474.9278180624287</v>
      </c>
      <c r="O1671" s="7">
        <f t="shared" si="332"/>
        <v>16222108.052655764</v>
      </c>
      <c r="P1671" s="6" t="str">
        <v>+4.117500E+00</v>
      </c>
      <c r="Q1671">
        <f t="shared" si="339"/>
        <v>3.0824999999999996</v>
      </c>
      <c r="R1671">
        <v>3376.8599999999997</v>
      </c>
      <c r="S1671">
        <f t="shared" si="344"/>
        <v>6369.3964823164806</v>
      </c>
      <c r="T1671" s="7">
        <f t="shared" si="340"/>
        <v>8955274.5979950987</v>
      </c>
      <c r="U1671" s="6" t="str">
        <v>+4.117500E+00</v>
      </c>
      <c r="V1671">
        <f t="shared" si="336"/>
        <v>3.8849999999999998</v>
      </c>
      <c r="W1671">
        <v>1115.58</v>
      </c>
      <c r="X1671">
        <f t="shared" si="341"/>
        <v>7180.6450200850913</v>
      </c>
      <c r="Y1671" s="7">
        <f t="shared" si="337"/>
        <v>36785013.697859772</v>
      </c>
    </row>
    <row r="1672" spans="1:25" x14ac:dyDescent="0.4">
      <c r="A1672" s="6" t="str">
        <v>+4.120000E+00</v>
      </c>
      <c r="B1672">
        <f t="shared" si="333"/>
        <v>3.44</v>
      </c>
      <c r="C1672">
        <v>1688.46</v>
      </c>
      <c r="D1672">
        <f t="shared" si="334"/>
        <v>3849.7969227850813</v>
      </c>
      <c r="E1672" s="7">
        <f t="shared" si="335"/>
        <v>4671377.2937940843</v>
      </c>
      <c r="F1672" s="6" t="str">
        <v>+4.120000E+00</v>
      </c>
      <c r="G1672">
        <f t="shared" si="338"/>
        <v>3.5649999999999999</v>
      </c>
      <c r="H1672">
        <v>1447.26</v>
      </c>
      <c r="I1672">
        <f t="shared" si="342"/>
        <v>4565.6453406176352</v>
      </c>
      <c r="J1672" s="7">
        <f t="shared" si="343"/>
        <v>9724327.1325789634</v>
      </c>
      <c r="K1672" s="6" t="str">
        <v>+4.120000E+00</v>
      </c>
      <c r="L1672">
        <f t="shared" si="330"/>
        <v>3.66</v>
      </c>
      <c r="M1672">
        <v>1326.6599999999999</v>
      </c>
      <c r="N1672">
        <f t="shared" si="331"/>
        <v>5474.9278180624287</v>
      </c>
      <c r="O1672" s="7">
        <f t="shared" si="332"/>
        <v>17208125.890372425</v>
      </c>
      <c r="P1672" s="6" t="str">
        <v>+4.120000E+00</v>
      </c>
      <c r="Q1672">
        <f t="shared" si="339"/>
        <v>3.085</v>
      </c>
      <c r="R1672">
        <v>3256.2599999999998</v>
      </c>
      <c r="S1672">
        <f t="shared" si="344"/>
        <v>6369.396482316487</v>
      </c>
      <c r="T1672" s="7">
        <f t="shared" si="340"/>
        <v>9691618.7575298715</v>
      </c>
      <c r="U1672" s="6" t="str">
        <v>+4.120000E+00</v>
      </c>
      <c r="V1672">
        <f t="shared" si="336"/>
        <v>3.8875000000000002</v>
      </c>
      <c r="W1672">
        <v>1206.06</v>
      </c>
      <c r="X1672">
        <f t="shared" si="341"/>
        <v>7180.6450200850913</v>
      </c>
      <c r="Y1672" s="7">
        <f t="shared" si="337"/>
        <v>35695666.162225164</v>
      </c>
    </row>
    <row r="1673" spans="1:25" x14ac:dyDescent="0.4">
      <c r="A1673" s="6" t="str">
        <v>+4.122500E+00</v>
      </c>
      <c r="B1673">
        <f t="shared" si="333"/>
        <v>3.4424999999999994</v>
      </c>
      <c r="C1673">
        <v>1417.08</v>
      </c>
      <c r="D1673">
        <f t="shared" si="334"/>
        <v>3849.7969227850813</v>
      </c>
      <c r="E1673" s="7">
        <f t="shared" si="335"/>
        <v>5918111.626404915</v>
      </c>
      <c r="F1673" s="6" t="str">
        <v>+4.122500E+00</v>
      </c>
      <c r="G1673">
        <f t="shared" si="338"/>
        <v>3.5674999999999994</v>
      </c>
      <c r="H1673">
        <v>1447.26</v>
      </c>
      <c r="I1673">
        <f t="shared" si="342"/>
        <v>4565.6453406176352</v>
      </c>
      <c r="J1673" s="7">
        <f t="shared" si="343"/>
        <v>9724327.1325789634</v>
      </c>
      <c r="K1673" s="6" t="str">
        <v>+4.122500E+00</v>
      </c>
      <c r="L1673">
        <f t="shared" si="330"/>
        <v>3.6624999999999996</v>
      </c>
      <c r="M1673">
        <v>1356.78</v>
      </c>
      <c r="N1673">
        <f t="shared" si="331"/>
        <v>5474.9278180624287</v>
      </c>
      <c r="O1673" s="7">
        <f t="shared" si="332"/>
        <v>16959141.451412346</v>
      </c>
      <c r="P1673" s="6" t="str">
        <v>+4.122500E+00</v>
      </c>
      <c r="Q1673">
        <f t="shared" si="339"/>
        <v>3.0874999999999995</v>
      </c>
      <c r="R1673">
        <v>3286.44</v>
      </c>
      <c r="S1673">
        <f t="shared" si="344"/>
        <v>6369.3964823164933</v>
      </c>
      <c r="T1673" s="7">
        <f t="shared" si="340"/>
        <v>9504620.6718572862</v>
      </c>
      <c r="U1673" s="6" t="str">
        <v>+4.122500E+00</v>
      </c>
      <c r="V1673">
        <f t="shared" si="336"/>
        <v>3.8899999999999997</v>
      </c>
      <c r="W1673">
        <v>1206.06</v>
      </c>
      <c r="X1673">
        <f t="shared" si="341"/>
        <v>7180.6450200850913</v>
      </c>
      <c r="Y1673" s="7">
        <f t="shared" si="337"/>
        <v>35695666.162225164</v>
      </c>
    </row>
    <row r="1674" spans="1:25" x14ac:dyDescent="0.4">
      <c r="A1674" s="6" t="str">
        <v>+4.125000E+00</v>
      </c>
      <c r="B1674">
        <f t="shared" si="333"/>
        <v>3.4449999999999998</v>
      </c>
      <c r="C1674">
        <v>1628.16</v>
      </c>
      <c r="D1674">
        <f t="shared" si="334"/>
        <v>3849.7969227850813</v>
      </c>
      <c r="E1674" s="7">
        <f t="shared" si="335"/>
        <v>4935670.6166819641</v>
      </c>
      <c r="F1674" s="6" t="str">
        <v>+4.125000E+00</v>
      </c>
      <c r="G1674">
        <f t="shared" si="338"/>
        <v>3.57</v>
      </c>
      <c r="H1674">
        <v>1386.96</v>
      </c>
      <c r="I1674">
        <f t="shared" si="342"/>
        <v>4565.6453406176352</v>
      </c>
      <c r="J1674" s="7">
        <f t="shared" si="343"/>
        <v>10104040.494657451</v>
      </c>
      <c r="K1674" s="6" t="str">
        <v>+4.125000E+00</v>
      </c>
      <c r="L1674">
        <f t="shared" si="330"/>
        <v>3.665</v>
      </c>
      <c r="M1674">
        <v>1447.26</v>
      </c>
      <c r="N1674">
        <f t="shared" si="331"/>
        <v>5474.9278180624287</v>
      </c>
      <c r="O1674" s="7">
        <f t="shared" si="332"/>
        <v>16222108.052655764</v>
      </c>
      <c r="P1674" s="6" t="str">
        <v>+4.125000E+00</v>
      </c>
      <c r="Q1674">
        <f t="shared" si="339"/>
        <v>3.09</v>
      </c>
      <c r="R1674">
        <v>3256.2599999999998</v>
      </c>
      <c r="S1674">
        <f t="shared" si="344"/>
        <v>6369.3964823164988</v>
      </c>
      <c r="T1674" s="7">
        <f t="shared" si="340"/>
        <v>9691618.757529946</v>
      </c>
      <c r="U1674" s="6" t="str">
        <v>+4.125000E+00</v>
      </c>
      <c r="V1674">
        <f t="shared" si="336"/>
        <v>3.8925000000000001</v>
      </c>
      <c r="W1674">
        <v>1266.3599999999999</v>
      </c>
      <c r="X1674">
        <f t="shared" si="341"/>
        <v>7180.6450200850913</v>
      </c>
      <c r="Y1674" s="7">
        <f t="shared" si="337"/>
        <v>34978767.298802912</v>
      </c>
    </row>
    <row r="1675" spans="1:25" x14ac:dyDescent="0.4">
      <c r="A1675" s="6" t="str">
        <v>+4.127500E+00</v>
      </c>
      <c r="B1675">
        <f t="shared" si="333"/>
        <v>3.4475000000000002</v>
      </c>
      <c r="C1675">
        <v>1567.8600000000001</v>
      </c>
      <c r="D1675">
        <f t="shared" si="334"/>
        <v>3849.7969227850813</v>
      </c>
      <c r="E1675" s="7">
        <f t="shared" si="335"/>
        <v>5207236.1195698455</v>
      </c>
      <c r="F1675" s="6" t="str">
        <v>+4.127500E+00</v>
      </c>
      <c r="G1675">
        <f t="shared" si="338"/>
        <v>3.5725000000000002</v>
      </c>
      <c r="H1675">
        <v>1417.08</v>
      </c>
      <c r="I1675">
        <f t="shared" si="342"/>
        <v>4565.6453406176352</v>
      </c>
      <c r="J1675" s="7">
        <f t="shared" si="343"/>
        <v>9913463.7041386459</v>
      </c>
      <c r="K1675" s="6" t="str">
        <v>+4.127500E+00</v>
      </c>
      <c r="L1675">
        <f t="shared" si="330"/>
        <v>3.6675000000000004</v>
      </c>
      <c r="M1675">
        <v>1326.6599999999999</v>
      </c>
      <c r="N1675">
        <f t="shared" si="331"/>
        <v>5474.9278180624287</v>
      </c>
      <c r="O1675" s="7">
        <f t="shared" si="332"/>
        <v>17208125.890372425</v>
      </c>
      <c r="P1675" s="6" t="str">
        <v>+4.127500E+00</v>
      </c>
      <c r="Q1675">
        <f t="shared" si="339"/>
        <v>3.0925000000000002</v>
      </c>
      <c r="R1675">
        <v>2804.04</v>
      </c>
      <c r="S1675">
        <f t="shared" si="344"/>
        <v>6369.3964823165052</v>
      </c>
      <c r="T1675" s="7">
        <f t="shared" si="340"/>
        <v>12711766.845996324</v>
      </c>
      <c r="U1675" s="6" t="str">
        <v>+4.127500E+00</v>
      </c>
      <c r="V1675">
        <f t="shared" si="336"/>
        <v>3.8950000000000005</v>
      </c>
      <c r="W1675">
        <v>1175.8800000000001</v>
      </c>
      <c r="X1675">
        <f t="shared" si="341"/>
        <v>7180.6450200850913</v>
      </c>
      <c r="Y1675" s="7">
        <f t="shared" si="337"/>
        <v>36057202.946437508</v>
      </c>
    </row>
    <row r="1676" spans="1:25" x14ac:dyDescent="0.4">
      <c r="A1676" s="6" t="str">
        <v>+4.130000E+00</v>
      </c>
      <c r="B1676">
        <f t="shared" si="333"/>
        <v>3.4499999999999997</v>
      </c>
      <c r="C1676">
        <v>1567.8600000000001</v>
      </c>
      <c r="D1676">
        <f t="shared" si="334"/>
        <v>3849.7969227850817</v>
      </c>
      <c r="E1676" s="7">
        <f t="shared" si="335"/>
        <v>5207236.1195698474</v>
      </c>
      <c r="F1676" s="6" t="str">
        <v>+4.130000E+00</v>
      </c>
      <c r="G1676">
        <f t="shared" si="338"/>
        <v>3.5749999999999997</v>
      </c>
      <c r="H1676">
        <v>1326.6599999999999</v>
      </c>
      <c r="I1676">
        <f t="shared" si="342"/>
        <v>4565.6453406176352</v>
      </c>
      <c r="J1676" s="7">
        <f t="shared" si="343"/>
        <v>10491026.036735939</v>
      </c>
      <c r="K1676" s="6" t="str">
        <v>+4.130000E+00</v>
      </c>
      <c r="L1676">
        <f t="shared" si="330"/>
        <v>3.67</v>
      </c>
      <c r="M1676">
        <v>1326.6599999999999</v>
      </c>
      <c r="N1676">
        <f t="shared" si="331"/>
        <v>5474.9278180624287</v>
      </c>
      <c r="O1676" s="7">
        <f t="shared" si="332"/>
        <v>17208125.890372425</v>
      </c>
      <c r="P1676" s="6" t="str">
        <v>+4.130000E+00</v>
      </c>
      <c r="Q1676">
        <f t="shared" si="339"/>
        <v>3.0949999999999998</v>
      </c>
      <c r="R1676">
        <v>2894.46</v>
      </c>
      <c r="S1676">
        <f t="shared" si="344"/>
        <v>6369.3964823165115</v>
      </c>
      <c r="T1676" s="7">
        <f t="shared" si="340"/>
        <v>12075183.556134252</v>
      </c>
      <c r="U1676" s="6" t="str">
        <v>+4.130000E+00</v>
      </c>
      <c r="V1676">
        <f t="shared" si="336"/>
        <v>3.8975</v>
      </c>
      <c r="W1676">
        <v>1206.06</v>
      </c>
      <c r="X1676">
        <f t="shared" si="341"/>
        <v>7180.6450200850913</v>
      </c>
      <c r="Y1676" s="7">
        <f t="shared" si="337"/>
        <v>35695666.162225164</v>
      </c>
    </row>
    <row r="1677" spans="1:25" x14ac:dyDescent="0.4">
      <c r="A1677" s="6" t="str">
        <v>+4.132500E+00</v>
      </c>
      <c r="B1677">
        <f t="shared" si="333"/>
        <v>3.4525000000000001</v>
      </c>
      <c r="C1677">
        <v>1658.28</v>
      </c>
      <c r="D1677">
        <f t="shared" si="334"/>
        <v>3849.7969227850817</v>
      </c>
      <c r="E1677" s="7">
        <f t="shared" si="335"/>
        <v>4802746.4228533953</v>
      </c>
      <c r="F1677" s="6" t="str">
        <v>+4.132500E+00</v>
      </c>
      <c r="G1677">
        <f t="shared" si="338"/>
        <v>3.5775000000000001</v>
      </c>
      <c r="H1677">
        <v>1447.26</v>
      </c>
      <c r="I1677">
        <f t="shared" si="342"/>
        <v>4565.6453406176352</v>
      </c>
      <c r="J1677" s="7">
        <f t="shared" si="343"/>
        <v>9724327.1325789634</v>
      </c>
      <c r="K1677" s="6" t="str">
        <v>+4.132500E+00</v>
      </c>
      <c r="L1677">
        <f t="shared" si="330"/>
        <v>3.6725000000000003</v>
      </c>
      <c r="M1677">
        <v>1326.6599999999999</v>
      </c>
      <c r="N1677">
        <f t="shared" si="331"/>
        <v>5474.9278180624287</v>
      </c>
      <c r="O1677" s="7">
        <f t="shared" si="332"/>
        <v>17208125.890372425</v>
      </c>
      <c r="P1677" s="6" t="str">
        <v>+4.132500E+00</v>
      </c>
      <c r="Q1677">
        <f t="shared" si="339"/>
        <v>3.0975000000000001</v>
      </c>
      <c r="R1677">
        <v>2894.46</v>
      </c>
      <c r="S1677">
        <f t="shared" si="344"/>
        <v>6369.396482316517</v>
      </c>
      <c r="T1677" s="7">
        <f t="shared" si="340"/>
        <v>12075183.556134289</v>
      </c>
      <c r="U1677" s="6" t="str">
        <v>+4.132500E+00</v>
      </c>
      <c r="V1677">
        <f t="shared" si="336"/>
        <v>3.9000000000000004</v>
      </c>
      <c r="W1677">
        <v>1085.3999999999999</v>
      </c>
      <c r="X1677">
        <f t="shared" si="341"/>
        <v>7180.6450200850913</v>
      </c>
      <c r="Y1677" s="7">
        <f t="shared" si="337"/>
        <v>37152011.854872108</v>
      </c>
    </row>
    <row r="1678" spans="1:25" x14ac:dyDescent="0.4">
      <c r="A1678" s="6" t="str">
        <v>+4.135000E+00</v>
      </c>
      <c r="B1678">
        <f t="shared" si="333"/>
        <v>3.4549999999999996</v>
      </c>
      <c r="C1678">
        <v>1628.16</v>
      </c>
      <c r="D1678">
        <f t="shared" si="334"/>
        <v>3849.7969227850817</v>
      </c>
      <c r="E1678" s="7">
        <f t="shared" si="335"/>
        <v>4935670.6166819679</v>
      </c>
      <c r="F1678" s="6" t="str">
        <v>+4.135000E+00</v>
      </c>
      <c r="G1678">
        <f t="shared" si="338"/>
        <v>3.5799999999999996</v>
      </c>
      <c r="H1678">
        <v>1447.26</v>
      </c>
      <c r="I1678">
        <f t="shared" si="342"/>
        <v>4565.6453406176352</v>
      </c>
      <c r="J1678" s="7">
        <f t="shared" si="343"/>
        <v>9724327.1325789634</v>
      </c>
      <c r="K1678" s="6" t="str">
        <v>+4.135000E+00</v>
      </c>
      <c r="L1678">
        <f t="shared" si="330"/>
        <v>3.6749999999999998</v>
      </c>
      <c r="M1678">
        <v>1386.96</v>
      </c>
      <c r="N1678">
        <f t="shared" si="331"/>
        <v>5474.9278180624287</v>
      </c>
      <c r="O1678" s="7">
        <f t="shared" si="332"/>
        <v>16711480.881514095</v>
      </c>
      <c r="P1678" s="6" t="str">
        <v>+4.135000E+00</v>
      </c>
      <c r="Q1678">
        <f t="shared" si="339"/>
        <v>3.0999999999999996</v>
      </c>
      <c r="R1678">
        <v>2773.86</v>
      </c>
      <c r="S1678">
        <f t="shared" si="344"/>
        <v>6369.3964823165225</v>
      </c>
      <c r="T1678" s="7">
        <f t="shared" si="340"/>
        <v>12927882.595669072</v>
      </c>
      <c r="U1678" s="6" t="str">
        <v>+4.135000E+00</v>
      </c>
      <c r="V1678">
        <f t="shared" si="336"/>
        <v>3.9024999999999999</v>
      </c>
      <c r="W1678">
        <v>1206.06</v>
      </c>
      <c r="X1678">
        <f t="shared" si="341"/>
        <v>7180.6450200850913</v>
      </c>
      <c r="Y1678" s="7">
        <f t="shared" si="337"/>
        <v>35695666.162225164</v>
      </c>
    </row>
    <row r="1679" spans="1:25" x14ac:dyDescent="0.4">
      <c r="A1679" s="6" t="str">
        <v>+4.137500E+00</v>
      </c>
      <c r="B1679">
        <f t="shared" si="333"/>
        <v>3.4575</v>
      </c>
      <c r="C1679">
        <v>1597.98</v>
      </c>
      <c r="D1679">
        <f t="shared" si="334"/>
        <v>3849.7969227850817</v>
      </c>
      <c r="E1679" s="7">
        <f t="shared" si="335"/>
        <v>5070679.4537412748</v>
      </c>
      <c r="F1679" s="6" t="str">
        <v>+4.137500E+00</v>
      </c>
      <c r="G1679">
        <f t="shared" si="338"/>
        <v>3.5825</v>
      </c>
      <c r="H1679">
        <v>1537.68</v>
      </c>
      <c r="I1679">
        <f t="shared" si="342"/>
        <v>4565.6453406176361</v>
      </c>
      <c r="J1679" s="7">
        <f t="shared" si="343"/>
        <v>9168574.1039816756</v>
      </c>
      <c r="K1679" s="6" t="str">
        <v>+4.137500E+00</v>
      </c>
      <c r="L1679">
        <f t="shared" si="330"/>
        <v>3.6775000000000002</v>
      </c>
      <c r="M1679">
        <v>1447.26</v>
      </c>
      <c r="N1679">
        <f t="shared" si="331"/>
        <v>5474.9278180624287</v>
      </c>
      <c r="O1679" s="7">
        <f t="shared" si="332"/>
        <v>16222108.052655764</v>
      </c>
      <c r="P1679" s="6" t="str">
        <v>+4.137500E+00</v>
      </c>
      <c r="Q1679">
        <f t="shared" si="339"/>
        <v>3.1025</v>
      </c>
      <c r="R1679">
        <v>2894.46</v>
      </c>
      <c r="S1679">
        <f t="shared" si="344"/>
        <v>6369.3964823165279</v>
      </c>
      <c r="T1679" s="7">
        <f t="shared" si="340"/>
        <v>12075183.556134365</v>
      </c>
      <c r="U1679" s="6" t="str">
        <v>+4.137500E+00</v>
      </c>
      <c r="V1679">
        <f t="shared" si="336"/>
        <v>3.9050000000000002</v>
      </c>
      <c r="W1679">
        <v>1236.18</v>
      </c>
      <c r="X1679">
        <f t="shared" si="341"/>
        <v>7180.6450200850913</v>
      </c>
      <c r="Y1679" s="7">
        <f t="shared" si="337"/>
        <v>35336664.375015244</v>
      </c>
    </row>
    <row r="1680" spans="1:25" x14ac:dyDescent="0.4">
      <c r="A1680" s="6" t="str">
        <v>+4.140000E+00</v>
      </c>
      <c r="B1680">
        <f t="shared" si="333"/>
        <v>3.4599999999999995</v>
      </c>
      <c r="C1680">
        <v>1567.8600000000001</v>
      </c>
      <c r="D1680">
        <f t="shared" si="334"/>
        <v>3849.7969227850817</v>
      </c>
      <c r="E1680" s="7">
        <f t="shared" si="335"/>
        <v>5207236.1195698474</v>
      </c>
      <c r="F1680" s="6" t="str">
        <v>+4.140000E+00</v>
      </c>
      <c r="G1680">
        <f t="shared" si="338"/>
        <v>3.5849999999999995</v>
      </c>
      <c r="H1680">
        <v>1326.6599999999999</v>
      </c>
      <c r="I1680">
        <f t="shared" si="342"/>
        <v>4565.6453406176361</v>
      </c>
      <c r="J1680" s="7">
        <f t="shared" si="343"/>
        <v>10491026.036735944</v>
      </c>
      <c r="K1680" s="6" t="str">
        <v>+4.140000E+00</v>
      </c>
      <c r="L1680">
        <f t="shared" ref="L1680:L1743" si="345">K1680-K$208</f>
        <v>3.6799999999999997</v>
      </c>
      <c r="M1680">
        <v>1326.6599999999999</v>
      </c>
      <c r="N1680">
        <f t="shared" si="331"/>
        <v>5474.9278180624287</v>
      </c>
      <c r="O1680" s="7">
        <f t="shared" si="332"/>
        <v>17208125.890372425</v>
      </c>
      <c r="P1680" s="6" t="str">
        <v>+4.140000E+00</v>
      </c>
      <c r="Q1680">
        <f t="shared" si="339"/>
        <v>3.1049999999999995</v>
      </c>
      <c r="R1680">
        <v>2894.46</v>
      </c>
      <c r="S1680">
        <f t="shared" si="344"/>
        <v>6369.3964823165334</v>
      </c>
      <c r="T1680" s="7">
        <f t="shared" si="340"/>
        <v>12075183.556134403</v>
      </c>
      <c r="U1680" s="6" t="str">
        <v>+4.140000E+00</v>
      </c>
      <c r="V1680">
        <f t="shared" si="336"/>
        <v>3.9074999999999998</v>
      </c>
      <c r="W1680">
        <v>1206.06</v>
      </c>
      <c r="X1680">
        <f t="shared" si="341"/>
        <v>7180.6450200850913</v>
      </c>
      <c r="Y1680" s="7">
        <f t="shared" si="337"/>
        <v>35695666.162225164</v>
      </c>
    </row>
    <row r="1681" spans="1:25" x14ac:dyDescent="0.4">
      <c r="A1681" s="6" t="str">
        <v>+4.142500E+00</v>
      </c>
      <c r="B1681">
        <f t="shared" si="333"/>
        <v>3.4624999999999999</v>
      </c>
      <c r="C1681">
        <v>1567.8600000000001</v>
      </c>
      <c r="D1681">
        <f t="shared" si="334"/>
        <v>3849.7969227850817</v>
      </c>
      <c r="E1681" s="7">
        <f t="shared" si="335"/>
        <v>5207236.1195698474</v>
      </c>
      <c r="F1681" s="6" t="str">
        <v>+4.142500E+00</v>
      </c>
      <c r="G1681">
        <f t="shared" si="338"/>
        <v>3.5874999999999999</v>
      </c>
      <c r="H1681">
        <v>1447.26</v>
      </c>
      <c r="I1681">
        <f t="shared" si="342"/>
        <v>4565.6453406176361</v>
      </c>
      <c r="J1681" s="7">
        <f t="shared" si="343"/>
        <v>9724327.132578969</v>
      </c>
      <c r="K1681" s="6" t="str">
        <v>+4.142500E+00</v>
      </c>
      <c r="L1681">
        <f t="shared" si="345"/>
        <v>3.6825000000000001</v>
      </c>
      <c r="M1681">
        <v>1417.08</v>
      </c>
      <c r="N1681">
        <f t="shared" ref="N1681:N1744" si="346">$S$17*(1-EXP(-(L1681/$T$17)))</f>
        <v>5474.9278180624287</v>
      </c>
      <c r="O1681" s="7">
        <f t="shared" ref="O1681:O1744" si="347">(N1681-M1681)^2</f>
        <v>16466128.914554015</v>
      </c>
      <c r="P1681" s="6" t="str">
        <v>+4.142500E+00</v>
      </c>
      <c r="Q1681">
        <f t="shared" si="339"/>
        <v>3.1074999999999999</v>
      </c>
      <c r="R1681">
        <v>2894.46</v>
      </c>
      <c r="S1681">
        <f t="shared" si="344"/>
        <v>6369.3964823165379</v>
      </c>
      <c r="T1681" s="7">
        <f t="shared" si="340"/>
        <v>12075183.556134434</v>
      </c>
      <c r="U1681" s="6" t="str">
        <v>+4.142500E+00</v>
      </c>
      <c r="V1681">
        <f t="shared" si="336"/>
        <v>3.91</v>
      </c>
      <c r="W1681">
        <v>1206.06</v>
      </c>
      <c r="X1681">
        <f t="shared" si="341"/>
        <v>7180.6450200850913</v>
      </c>
      <c r="Y1681" s="7">
        <f t="shared" si="337"/>
        <v>35695666.162225164</v>
      </c>
    </row>
    <row r="1682" spans="1:25" x14ac:dyDescent="0.4">
      <c r="A1682" s="6" t="str">
        <v>+4.145000E+00</v>
      </c>
      <c r="B1682">
        <f t="shared" si="333"/>
        <v>3.4649999999999994</v>
      </c>
      <c r="C1682">
        <v>1567.8600000000001</v>
      </c>
      <c r="D1682">
        <f t="shared" si="334"/>
        <v>3849.7969227850817</v>
      </c>
      <c r="E1682" s="7">
        <f t="shared" si="335"/>
        <v>5207236.1195698474</v>
      </c>
      <c r="F1682" s="6" t="str">
        <v>+4.145000E+00</v>
      </c>
      <c r="G1682">
        <f t="shared" si="338"/>
        <v>3.5899999999999994</v>
      </c>
      <c r="H1682">
        <v>1386.96</v>
      </c>
      <c r="I1682">
        <f t="shared" si="342"/>
        <v>4565.6453406176361</v>
      </c>
      <c r="J1682" s="7">
        <f t="shared" si="343"/>
        <v>10104040.494657457</v>
      </c>
      <c r="K1682" s="6" t="str">
        <v>+4.145000E+00</v>
      </c>
      <c r="L1682">
        <f t="shared" si="345"/>
        <v>3.6849999999999996</v>
      </c>
      <c r="M1682">
        <v>1326.6599999999999</v>
      </c>
      <c r="N1682">
        <f t="shared" si="346"/>
        <v>5474.9278180624287</v>
      </c>
      <c r="O1682" s="7">
        <f t="shared" si="347"/>
        <v>17208125.890372425</v>
      </c>
      <c r="P1682" s="6" t="str">
        <v>+4.145000E+00</v>
      </c>
      <c r="Q1682">
        <f t="shared" si="339"/>
        <v>3.1099999999999994</v>
      </c>
      <c r="R1682">
        <v>2954.7599999999998</v>
      </c>
      <c r="S1682">
        <f t="shared" si="344"/>
        <v>6369.3964823165434</v>
      </c>
      <c r="T1682" s="7">
        <f t="shared" si="340"/>
        <v>11659742.306367099</v>
      </c>
      <c r="U1682" s="6" t="str">
        <v>+4.145000E+00</v>
      </c>
      <c r="V1682">
        <f t="shared" si="336"/>
        <v>3.9124999999999996</v>
      </c>
      <c r="W1682">
        <v>1206.06</v>
      </c>
      <c r="X1682">
        <f t="shared" si="341"/>
        <v>7180.6450200850913</v>
      </c>
      <c r="Y1682" s="7">
        <f t="shared" si="337"/>
        <v>35695666.162225164</v>
      </c>
    </row>
    <row r="1683" spans="1:25" x14ac:dyDescent="0.4">
      <c r="A1683" s="6" t="str">
        <v>+4.147500E+00</v>
      </c>
      <c r="B1683">
        <f t="shared" si="333"/>
        <v>3.4674999999999998</v>
      </c>
      <c r="C1683">
        <v>1567.8600000000001</v>
      </c>
      <c r="D1683">
        <f t="shared" si="334"/>
        <v>3849.7969227850817</v>
      </c>
      <c r="E1683" s="7">
        <f t="shared" si="335"/>
        <v>5207236.1195698474</v>
      </c>
      <c r="F1683" s="6" t="str">
        <v>+4.147500E+00</v>
      </c>
      <c r="G1683">
        <f t="shared" si="338"/>
        <v>3.5924999999999998</v>
      </c>
      <c r="H1683">
        <v>1326.6599999999999</v>
      </c>
      <c r="I1683">
        <f t="shared" si="342"/>
        <v>4565.6453406176361</v>
      </c>
      <c r="J1683" s="7">
        <f t="shared" si="343"/>
        <v>10491026.036735944</v>
      </c>
      <c r="K1683" s="6" t="str">
        <v>+4.147500E+00</v>
      </c>
      <c r="L1683">
        <f t="shared" si="345"/>
        <v>3.6875</v>
      </c>
      <c r="M1683">
        <v>1447.26</v>
      </c>
      <c r="N1683">
        <f t="shared" si="346"/>
        <v>5474.9278180624287</v>
      </c>
      <c r="O1683" s="7">
        <f t="shared" si="347"/>
        <v>16222108.052655764</v>
      </c>
      <c r="P1683" s="6" t="str">
        <v>+4.147500E+00</v>
      </c>
      <c r="Q1683">
        <f t="shared" si="339"/>
        <v>3.1124999999999998</v>
      </c>
      <c r="R1683">
        <v>2894.46</v>
      </c>
      <c r="S1683">
        <f t="shared" si="344"/>
        <v>6369.3964823165479</v>
      </c>
      <c r="T1683" s="7">
        <f t="shared" si="340"/>
        <v>12075183.556134503</v>
      </c>
      <c r="U1683" s="6" t="str">
        <v>+4.147500E+00</v>
      </c>
      <c r="V1683">
        <f t="shared" si="336"/>
        <v>3.915</v>
      </c>
      <c r="W1683">
        <v>1296.48</v>
      </c>
      <c r="X1683">
        <f t="shared" si="341"/>
        <v>7180.6450200850913</v>
      </c>
      <c r="Y1683" s="7">
        <f t="shared" si="337"/>
        <v>34623397.98359298</v>
      </c>
    </row>
    <row r="1684" spans="1:25" x14ac:dyDescent="0.4">
      <c r="A1684" s="6" t="str">
        <v>+4.150000E+00</v>
      </c>
      <c r="B1684">
        <f t="shared" si="333"/>
        <v>3.47</v>
      </c>
      <c r="C1684">
        <v>1567.8600000000001</v>
      </c>
      <c r="D1684">
        <f t="shared" si="334"/>
        <v>3849.7969227850817</v>
      </c>
      <c r="E1684" s="7">
        <f t="shared" si="335"/>
        <v>5207236.1195698474</v>
      </c>
      <c r="F1684" s="6" t="str">
        <v>+4.150000E+00</v>
      </c>
      <c r="G1684">
        <f t="shared" si="338"/>
        <v>3.5950000000000002</v>
      </c>
      <c r="H1684">
        <v>1447.26</v>
      </c>
      <c r="I1684">
        <f t="shared" si="342"/>
        <v>4565.6453406176361</v>
      </c>
      <c r="J1684" s="7">
        <f t="shared" si="343"/>
        <v>9724327.132578969</v>
      </c>
      <c r="K1684" s="6" t="str">
        <v>+4.150000E+00</v>
      </c>
      <c r="L1684">
        <f t="shared" si="345"/>
        <v>3.6900000000000004</v>
      </c>
      <c r="M1684">
        <v>1447.26</v>
      </c>
      <c r="N1684">
        <f t="shared" si="346"/>
        <v>5474.9278180624287</v>
      </c>
      <c r="O1684" s="7">
        <f t="shared" si="347"/>
        <v>16222108.052655764</v>
      </c>
      <c r="P1684" s="6" t="str">
        <v>+4.150000E+00</v>
      </c>
      <c r="Q1684">
        <f t="shared" si="339"/>
        <v>3.1150000000000002</v>
      </c>
      <c r="R1684">
        <v>2773.86</v>
      </c>
      <c r="S1684">
        <f t="shared" si="344"/>
        <v>6369.3964823165525</v>
      </c>
      <c r="T1684" s="7">
        <f t="shared" si="340"/>
        <v>12927882.595669288</v>
      </c>
      <c r="U1684" s="6" t="str">
        <v>+4.150000E+00</v>
      </c>
      <c r="V1684">
        <f t="shared" si="336"/>
        <v>3.9175000000000004</v>
      </c>
      <c r="W1684">
        <v>1085.3999999999999</v>
      </c>
      <c r="X1684">
        <f t="shared" si="341"/>
        <v>7180.6450200850913</v>
      </c>
      <c r="Y1684" s="7">
        <f t="shared" si="337"/>
        <v>37152011.854872108</v>
      </c>
    </row>
    <row r="1685" spans="1:25" x14ac:dyDescent="0.4">
      <c r="A1685" s="6" t="str">
        <v>+4.152500E+00</v>
      </c>
      <c r="B1685">
        <f t="shared" si="333"/>
        <v>3.4724999999999997</v>
      </c>
      <c r="C1685">
        <v>1507.56</v>
      </c>
      <c r="D1685">
        <f t="shared" si="334"/>
        <v>3849.7969227850822</v>
      </c>
      <c r="E1685" s="7">
        <f t="shared" si="335"/>
        <v>5486073.8024577312</v>
      </c>
      <c r="F1685" s="6" t="str">
        <v>+4.152500E+00</v>
      </c>
      <c r="G1685">
        <f t="shared" si="338"/>
        <v>3.5974999999999997</v>
      </c>
      <c r="H1685">
        <v>1447.26</v>
      </c>
      <c r="I1685">
        <f t="shared" si="342"/>
        <v>4565.6453406176361</v>
      </c>
      <c r="J1685" s="7">
        <f t="shared" si="343"/>
        <v>9724327.132578969</v>
      </c>
      <c r="K1685" s="6" t="str">
        <v>+4.152500E+00</v>
      </c>
      <c r="L1685">
        <f t="shared" si="345"/>
        <v>3.6924999999999999</v>
      </c>
      <c r="M1685">
        <v>1447.26</v>
      </c>
      <c r="N1685">
        <f t="shared" si="346"/>
        <v>5474.9278180624287</v>
      </c>
      <c r="O1685" s="7">
        <f t="shared" si="347"/>
        <v>16222108.052655764</v>
      </c>
      <c r="P1685" s="6" t="str">
        <v>+4.152500E+00</v>
      </c>
      <c r="Q1685">
        <f t="shared" si="339"/>
        <v>3.1174999999999997</v>
      </c>
      <c r="R1685">
        <v>2984.94</v>
      </c>
      <c r="S1685">
        <f t="shared" si="344"/>
        <v>6369.3964823165579</v>
      </c>
      <c r="T1685" s="7">
        <f t="shared" si="340"/>
        <v>11454545.680694569</v>
      </c>
      <c r="U1685" s="6" t="str">
        <v>+4.152500E+00</v>
      </c>
      <c r="V1685">
        <f t="shared" si="336"/>
        <v>3.92</v>
      </c>
      <c r="W1685">
        <v>1175.8800000000001</v>
      </c>
      <c r="X1685">
        <f t="shared" si="341"/>
        <v>7180.6450200850913</v>
      </c>
      <c r="Y1685" s="7">
        <f t="shared" si="337"/>
        <v>36057202.946437508</v>
      </c>
    </row>
    <row r="1686" spans="1:25" x14ac:dyDescent="0.4">
      <c r="A1686" s="6" t="str">
        <v>+4.155000E+00</v>
      </c>
      <c r="B1686">
        <f t="shared" si="333"/>
        <v>3.4750000000000001</v>
      </c>
      <c r="C1686">
        <v>1688.46</v>
      </c>
      <c r="D1686">
        <f t="shared" si="334"/>
        <v>3849.7969227850822</v>
      </c>
      <c r="E1686" s="7">
        <f t="shared" si="335"/>
        <v>4671377.2937940881</v>
      </c>
      <c r="F1686" s="6" t="str">
        <v>+4.155000E+00</v>
      </c>
      <c r="G1686">
        <f t="shared" si="338"/>
        <v>3.6</v>
      </c>
      <c r="H1686">
        <v>1507.56</v>
      </c>
      <c r="I1686">
        <f t="shared" si="342"/>
        <v>4565.6453406176361</v>
      </c>
      <c r="J1686" s="7">
        <f t="shared" si="343"/>
        <v>9351885.9505004827</v>
      </c>
      <c r="K1686" s="6" t="str">
        <v>+4.155000E+00</v>
      </c>
      <c r="L1686">
        <f t="shared" si="345"/>
        <v>3.6950000000000003</v>
      </c>
      <c r="M1686">
        <v>1326.6599999999999</v>
      </c>
      <c r="N1686">
        <f t="shared" si="346"/>
        <v>5474.9278180624287</v>
      </c>
      <c r="O1686" s="7">
        <f t="shared" si="347"/>
        <v>17208125.890372425</v>
      </c>
      <c r="P1686" s="6" t="str">
        <v>+4.155000E+00</v>
      </c>
      <c r="Q1686">
        <f t="shared" si="339"/>
        <v>3.12</v>
      </c>
      <c r="R1686">
        <v>2834.16</v>
      </c>
      <c r="S1686">
        <f t="shared" si="344"/>
        <v>6369.3964823165625</v>
      </c>
      <c r="T1686" s="7">
        <f t="shared" si="340"/>
        <v>12497896.985901983</v>
      </c>
      <c r="U1686" s="6" t="str">
        <v>+4.155000E+00</v>
      </c>
      <c r="V1686">
        <f t="shared" si="336"/>
        <v>3.9225000000000003</v>
      </c>
      <c r="W1686">
        <v>1145.7</v>
      </c>
      <c r="X1686">
        <f t="shared" si="341"/>
        <v>7180.6450200850913</v>
      </c>
      <c r="Y1686" s="7">
        <f t="shared" si="337"/>
        <v>36420561.395449847</v>
      </c>
    </row>
    <row r="1687" spans="1:25" x14ac:dyDescent="0.4">
      <c r="A1687" s="6" t="str">
        <v>+4.157500E+00</v>
      </c>
      <c r="B1687">
        <f t="shared" si="333"/>
        <v>3.4774999999999996</v>
      </c>
      <c r="C1687">
        <v>1567.8600000000001</v>
      </c>
      <c r="D1687">
        <f t="shared" si="334"/>
        <v>3849.7969227850822</v>
      </c>
      <c r="E1687" s="7">
        <f t="shared" si="335"/>
        <v>5207236.1195698492</v>
      </c>
      <c r="F1687" s="6" t="str">
        <v>+4.157500E+00</v>
      </c>
      <c r="G1687">
        <f t="shared" si="338"/>
        <v>3.6024999999999996</v>
      </c>
      <c r="H1687">
        <v>1326.6599999999999</v>
      </c>
      <c r="I1687">
        <f t="shared" si="342"/>
        <v>4565.6453406176361</v>
      </c>
      <c r="J1687" s="7">
        <f t="shared" si="343"/>
        <v>10491026.036735944</v>
      </c>
      <c r="K1687" s="6" t="str">
        <v>+4.157500E+00</v>
      </c>
      <c r="L1687">
        <f t="shared" si="345"/>
        <v>3.6974999999999998</v>
      </c>
      <c r="M1687">
        <v>1477.3799999999999</v>
      </c>
      <c r="N1687">
        <f t="shared" si="346"/>
        <v>5474.9278180624287</v>
      </c>
      <c r="O1687" s="7">
        <f t="shared" si="347"/>
        <v>15980388.557695683</v>
      </c>
      <c r="P1687" s="6" t="str">
        <v>+4.157500E+00</v>
      </c>
      <c r="Q1687">
        <f t="shared" si="339"/>
        <v>3.1224999999999996</v>
      </c>
      <c r="R1687">
        <v>2894.46</v>
      </c>
      <c r="S1687">
        <f t="shared" si="344"/>
        <v>6369.3964823165661</v>
      </c>
      <c r="T1687" s="7">
        <f t="shared" si="340"/>
        <v>12075183.55613463</v>
      </c>
      <c r="U1687" s="6" t="str">
        <v>+4.157500E+00</v>
      </c>
      <c r="V1687">
        <f t="shared" si="336"/>
        <v>3.9249999999999998</v>
      </c>
      <c r="W1687">
        <v>1266.3599999999999</v>
      </c>
      <c r="X1687">
        <f t="shared" si="341"/>
        <v>7180.6450200850913</v>
      </c>
      <c r="Y1687" s="7">
        <f t="shared" si="337"/>
        <v>34978767.298802912</v>
      </c>
    </row>
    <row r="1688" spans="1:25" x14ac:dyDescent="0.4">
      <c r="A1688" s="6" t="str">
        <v>+4.160000E+00</v>
      </c>
      <c r="B1688">
        <f t="shared" si="333"/>
        <v>3.48</v>
      </c>
      <c r="C1688">
        <v>1567.8600000000001</v>
      </c>
      <c r="D1688">
        <f t="shared" si="334"/>
        <v>3849.7969227850822</v>
      </c>
      <c r="E1688" s="7">
        <f t="shared" si="335"/>
        <v>5207236.1195698492</v>
      </c>
      <c r="F1688" s="6" t="str">
        <v>+4.160000E+00</v>
      </c>
      <c r="G1688">
        <f t="shared" si="338"/>
        <v>3.605</v>
      </c>
      <c r="H1688">
        <v>1447.26</v>
      </c>
      <c r="I1688">
        <f t="shared" si="342"/>
        <v>4565.6453406176361</v>
      </c>
      <c r="J1688" s="7">
        <f t="shared" si="343"/>
        <v>9724327.132578969</v>
      </c>
      <c r="K1688" s="6" t="str">
        <v>+4.160000E+00</v>
      </c>
      <c r="L1688">
        <f t="shared" si="345"/>
        <v>3.7</v>
      </c>
      <c r="M1688">
        <v>1447.26</v>
      </c>
      <c r="N1688">
        <f t="shared" si="346"/>
        <v>5474.9278180624287</v>
      </c>
      <c r="O1688" s="7">
        <f t="shared" si="347"/>
        <v>16222108.052655764</v>
      </c>
      <c r="P1688" s="6" t="str">
        <v>+4.160000E+00</v>
      </c>
      <c r="Q1688">
        <f t="shared" si="339"/>
        <v>3.125</v>
      </c>
      <c r="R1688">
        <v>2894.46</v>
      </c>
      <c r="S1688">
        <f t="shared" si="344"/>
        <v>6369.3964823165716</v>
      </c>
      <c r="T1688" s="7">
        <f t="shared" si="340"/>
        <v>12075183.556134669</v>
      </c>
      <c r="U1688" s="6" t="str">
        <v>+4.160000E+00</v>
      </c>
      <c r="V1688">
        <f t="shared" si="336"/>
        <v>3.9275000000000002</v>
      </c>
      <c r="W1688">
        <v>1206.06</v>
      </c>
      <c r="X1688">
        <f t="shared" si="341"/>
        <v>7180.6450200850913</v>
      </c>
      <c r="Y1688" s="7">
        <f t="shared" si="337"/>
        <v>35695666.162225164</v>
      </c>
    </row>
    <row r="1689" spans="1:25" x14ac:dyDescent="0.4">
      <c r="A1689" s="6" t="str">
        <v>+4.162500E+00</v>
      </c>
      <c r="B1689">
        <f t="shared" si="333"/>
        <v>3.4824999999999995</v>
      </c>
      <c r="C1689">
        <v>1778.88</v>
      </c>
      <c r="D1689">
        <f t="shared" si="334"/>
        <v>3849.7969227850822</v>
      </c>
      <c r="E1689" s="7">
        <f t="shared" si="335"/>
        <v>4288696.9010776337</v>
      </c>
      <c r="F1689" s="6" t="str">
        <v>+4.162500E+00</v>
      </c>
      <c r="G1689">
        <f t="shared" si="338"/>
        <v>3.6074999999999995</v>
      </c>
      <c r="H1689">
        <v>1447.26</v>
      </c>
      <c r="I1689">
        <f t="shared" si="342"/>
        <v>4565.6453406176361</v>
      </c>
      <c r="J1689" s="7">
        <f t="shared" si="343"/>
        <v>9724327.132578969</v>
      </c>
      <c r="K1689" s="6" t="str">
        <v>+4.162500E+00</v>
      </c>
      <c r="L1689">
        <f t="shared" si="345"/>
        <v>3.7024999999999997</v>
      </c>
      <c r="M1689">
        <v>1356.78</v>
      </c>
      <c r="N1689">
        <f t="shared" si="346"/>
        <v>5474.9278180624287</v>
      </c>
      <c r="O1689" s="7">
        <f t="shared" si="347"/>
        <v>16959141.451412346</v>
      </c>
      <c r="P1689" s="6" t="str">
        <v>+4.162500E+00</v>
      </c>
      <c r="Q1689">
        <f t="shared" si="339"/>
        <v>3.1274999999999995</v>
      </c>
      <c r="R1689">
        <v>2804.04</v>
      </c>
      <c r="S1689">
        <f t="shared" si="344"/>
        <v>6369.3964823165752</v>
      </c>
      <c r="T1689" s="7">
        <f t="shared" si="340"/>
        <v>12711766.845996823</v>
      </c>
      <c r="U1689" s="6" t="str">
        <v>+4.162500E+00</v>
      </c>
      <c r="V1689">
        <f t="shared" si="336"/>
        <v>3.9299999999999997</v>
      </c>
      <c r="W1689">
        <v>1206.06</v>
      </c>
      <c r="X1689">
        <f t="shared" si="341"/>
        <v>7180.6450200850913</v>
      </c>
      <c r="Y1689" s="7">
        <f t="shared" si="337"/>
        <v>35695666.162225164</v>
      </c>
    </row>
    <row r="1690" spans="1:25" x14ac:dyDescent="0.4">
      <c r="A1690" s="6" t="str">
        <v>+4.165000E+00</v>
      </c>
      <c r="B1690">
        <f t="shared" si="333"/>
        <v>3.4849999999999999</v>
      </c>
      <c r="C1690">
        <v>1507.56</v>
      </c>
      <c r="D1690">
        <f t="shared" si="334"/>
        <v>3849.7969227850822</v>
      </c>
      <c r="E1690" s="7">
        <f t="shared" si="335"/>
        <v>5486073.8024577312</v>
      </c>
      <c r="F1690" s="6" t="str">
        <v>+4.165000E+00</v>
      </c>
      <c r="G1690">
        <f t="shared" si="338"/>
        <v>3.61</v>
      </c>
      <c r="H1690">
        <v>1386.96</v>
      </c>
      <c r="I1690">
        <f t="shared" si="342"/>
        <v>4565.6453406176361</v>
      </c>
      <c r="J1690" s="7">
        <f t="shared" si="343"/>
        <v>10104040.494657457</v>
      </c>
      <c r="K1690" s="6" t="str">
        <v>+4.165000E+00</v>
      </c>
      <c r="L1690">
        <f t="shared" si="345"/>
        <v>3.7050000000000001</v>
      </c>
      <c r="M1690">
        <v>1326.6599999999999</v>
      </c>
      <c r="N1690">
        <f t="shared" si="346"/>
        <v>5474.9278180624287</v>
      </c>
      <c r="O1690" s="7">
        <f t="shared" si="347"/>
        <v>17208125.890372425</v>
      </c>
      <c r="P1690" s="6" t="str">
        <v>+4.165000E+00</v>
      </c>
      <c r="Q1690">
        <f t="shared" si="339"/>
        <v>3.13</v>
      </c>
      <c r="R1690">
        <v>2894.46</v>
      </c>
      <c r="S1690">
        <f t="shared" si="344"/>
        <v>6369.3964823165788</v>
      </c>
      <c r="T1690" s="7">
        <f t="shared" si="340"/>
        <v>12075183.556134719</v>
      </c>
      <c r="U1690" s="6" t="str">
        <v>+4.165000E+00</v>
      </c>
      <c r="V1690">
        <f t="shared" si="336"/>
        <v>3.9325000000000001</v>
      </c>
      <c r="W1690">
        <v>1206.06</v>
      </c>
      <c r="X1690">
        <f t="shared" si="341"/>
        <v>7180.6450200850913</v>
      </c>
      <c r="Y1690" s="7">
        <f t="shared" si="337"/>
        <v>35695666.162225164</v>
      </c>
    </row>
    <row r="1691" spans="1:25" x14ac:dyDescent="0.4">
      <c r="A1691" s="6" t="str">
        <v>+4.167500E+00</v>
      </c>
      <c r="B1691">
        <f t="shared" si="333"/>
        <v>3.4875000000000003</v>
      </c>
      <c r="C1691">
        <v>1567.8600000000001</v>
      </c>
      <c r="D1691">
        <f t="shared" si="334"/>
        <v>3849.7969227850826</v>
      </c>
      <c r="E1691" s="7">
        <f t="shared" si="335"/>
        <v>5207236.119569852</v>
      </c>
      <c r="F1691" s="6" t="str">
        <v>+4.167500E+00</v>
      </c>
      <c r="G1691">
        <f t="shared" si="338"/>
        <v>3.6125000000000003</v>
      </c>
      <c r="H1691">
        <v>1326.6599999999999</v>
      </c>
      <c r="I1691">
        <f t="shared" si="342"/>
        <v>4565.6453406176361</v>
      </c>
      <c r="J1691" s="7">
        <f t="shared" si="343"/>
        <v>10491026.036735944</v>
      </c>
      <c r="K1691" s="6" t="str">
        <v>+4.167500E+00</v>
      </c>
      <c r="L1691">
        <f t="shared" si="345"/>
        <v>3.7075000000000005</v>
      </c>
      <c r="M1691">
        <v>1296.48</v>
      </c>
      <c r="N1691">
        <f t="shared" si="346"/>
        <v>5474.9278180624287</v>
      </c>
      <c r="O1691" s="7">
        <f t="shared" si="347"/>
        <v>17459426.168270666</v>
      </c>
      <c r="P1691" s="6" t="str">
        <v>+4.167500E+00</v>
      </c>
      <c r="Q1691">
        <f t="shared" si="339"/>
        <v>3.1325000000000003</v>
      </c>
      <c r="R1691">
        <v>2954.7599999999998</v>
      </c>
      <c r="S1691">
        <f t="shared" si="344"/>
        <v>6369.3964823165834</v>
      </c>
      <c r="T1691" s="7">
        <f t="shared" si="340"/>
        <v>11659742.306367373</v>
      </c>
      <c r="U1691" s="6" t="str">
        <v>+4.167500E+00</v>
      </c>
      <c r="V1691">
        <f t="shared" si="336"/>
        <v>3.9350000000000005</v>
      </c>
      <c r="W1691">
        <v>1085.3999999999999</v>
      </c>
      <c r="X1691">
        <f t="shared" si="341"/>
        <v>7180.6450200850913</v>
      </c>
      <c r="Y1691" s="7">
        <f t="shared" si="337"/>
        <v>37152011.854872108</v>
      </c>
    </row>
    <row r="1692" spans="1:25" x14ac:dyDescent="0.4">
      <c r="A1692" s="6" t="str">
        <v>+4.170000E+00</v>
      </c>
      <c r="B1692">
        <f t="shared" si="333"/>
        <v>3.4899999999999998</v>
      </c>
      <c r="C1692">
        <v>1688.46</v>
      </c>
      <c r="D1692">
        <f t="shared" si="334"/>
        <v>3849.7969227850826</v>
      </c>
      <c r="E1692" s="7">
        <f t="shared" si="335"/>
        <v>4671377.2937940899</v>
      </c>
      <c r="F1692" s="6" t="str">
        <v>+4.170000E+00</v>
      </c>
      <c r="G1692">
        <f t="shared" si="338"/>
        <v>3.6149999999999998</v>
      </c>
      <c r="H1692">
        <v>1326.6599999999999</v>
      </c>
      <c r="I1692">
        <f t="shared" si="342"/>
        <v>4565.6453406176361</v>
      </c>
      <c r="J1692" s="7">
        <f t="shared" si="343"/>
        <v>10491026.036735944</v>
      </c>
      <c r="K1692" s="6" t="str">
        <v>+4.170000E+00</v>
      </c>
      <c r="L1692">
        <f t="shared" si="345"/>
        <v>3.71</v>
      </c>
      <c r="M1692">
        <v>1447.26</v>
      </c>
      <c r="N1692">
        <f t="shared" si="346"/>
        <v>5474.9278180624287</v>
      </c>
      <c r="O1692" s="7">
        <f t="shared" si="347"/>
        <v>16222108.052655764</v>
      </c>
      <c r="P1692" s="6" t="str">
        <v>+4.170000E+00</v>
      </c>
      <c r="Q1692">
        <f t="shared" si="339"/>
        <v>3.1349999999999998</v>
      </c>
      <c r="R1692">
        <v>2894.46</v>
      </c>
      <c r="S1692">
        <f t="shared" si="344"/>
        <v>6369.396482316587</v>
      </c>
      <c r="T1692" s="7">
        <f t="shared" si="340"/>
        <v>12075183.556134775</v>
      </c>
      <c r="U1692" s="6" t="str">
        <v>+4.170000E+00</v>
      </c>
      <c r="V1692">
        <f t="shared" si="336"/>
        <v>3.9375</v>
      </c>
      <c r="W1692">
        <v>1085.3999999999999</v>
      </c>
      <c r="X1692">
        <f t="shared" si="341"/>
        <v>7180.6450200850913</v>
      </c>
      <c r="Y1692" s="7">
        <f t="shared" si="337"/>
        <v>37152011.854872108</v>
      </c>
    </row>
    <row r="1693" spans="1:25" x14ac:dyDescent="0.4">
      <c r="A1693" s="6" t="str">
        <v>+4.172500E+00</v>
      </c>
      <c r="B1693">
        <f t="shared" si="333"/>
        <v>3.4925000000000002</v>
      </c>
      <c r="C1693">
        <v>1567.8600000000001</v>
      </c>
      <c r="D1693">
        <f t="shared" si="334"/>
        <v>3849.7969227850826</v>
      </c>
      <c r="E1693" s="7">
        <f t="shared" si="335"/>
        <v>5207236.119569852</v>
      </c>
      <c r="F1693" s="6" t="str">
        <v>+4.172500E+00</v>
      </c>
      <c r="G1693">
        <f t="shared" si="338"/>
        <v>3.6175000000000002</v>
      </c>
      <c r="H1693">
        <v>1447.26</v>
      </c>
      <c r="I1693">
        <f t="shared" si="342"/>
        <v>4565.6453406176361</v>
      </c>
      <c r="J1693" s="7">
        <f t="shared" si="343"/>
        <v>9724327.132578969</v>
      </c>
      <c r="K1693" s="6" t="str">
        <v>+4.172500E+00</v>
      </c>
      <c r="L1693">
        <f t="shared" si="345"/>
        <v>3.7125000000000004</v>
      </c>
      <c r="M1693">
        <v>1447.26</v>
      </c>
      <c r="N1693">
        <f t="shared" si="346"/>
        <v>5474.9278180624287</v>
      </c>
      <c r="O1693" s="7">
        <f t="shared" si="347"/>
        <v>16222108.052655764</v>
      </c>
      <c r="P1693" s="6" t="str">
        <v>+4.172500E+00</v>
      </c>
      <c r="Q1693">
        <f t="shared" si="339"/>
        <v>3.1375000000000002</v>
      </c>
      <c r="R1693">
        <v>2864.3399999999997</v>
      </c>
      <c r="S1693">
        <f t="shared" si="344"/>
        <v>6369.3964823165907</v>
      </c>
      <c r="T1693" s="7">
        <f t="shared" si="340"/>
        <v>12285420.944229554</v>
      </c>
      <c r="U1693" s="6" t="str">
        <v>+4.172500E+00</v>
      </c>
      <c r="V1693">
        <f t="shared" si="336"/>
        <v>3.9400000000000004</v>
      </c>
      <c r="W1693">
        <v>1085.3999999999999</v>
      </c>
      <c r="X1693">
        <f t="shared" si="341"/>
        <v>7180.6450200850913</v>
      </c>
      <c r="Y1693" s="7">
        <f t="shared" si="337"/>
        <v>37152011.854872108</v>
      </c>
    </row>
    <row r="1694" spans="1:25" x14ac:dyDescent="0.4">
      <c r="A1694" s="6" t="str">
        <v>+4.175000E+00</v>
      </c>
      <c r="B1694">
        <f t="shared" si="333"/>
        <v>3.4949999999999997</v>
      </c>
      <c r="C1694">
        <v>1628.16</v>
      </c>
      <c r="D1694">
        <f t="shared" si="334"/>
        <v>3849.7969227850826</v>
      </c>
      <c r="E1694" s="7">
        <f t="shared" si="335"/>
        <v>4935670.6166819716</v>
      </c>
      <c r="F1694" s="6" t="str">
        <v>+4.175000E+00</v>
      </c>
      <c r="G1694">
        <f t="shared" si="338"/>
        <v>3.6199999999999997</v>
      </c>
      <c r="H1694">
        <v>1507.56</v>
      </c>
      <c r="I1694">
        <f t="shared" si="342"/>
        <v>4565.6453406176361</v>
      </c>
      <c r="J1694" s="7">
        <f t="shared" si="343"/>
        <v>9351885.9505004827</v>
      </c>
      <c r="K1694" s="6" t="str">
        <v>+4.175000E+00</v>
      </c>
      <c r="L1694">
        <f t="shared" si="345"/>
        <v>3.7149999999999999</v>
      </c>
      <c r="M1694">
        <v>1326.6599999999999</v>
      </c>
      <c r="N1694">
        <f t="shared" si="346"/>
        <v>5474.9278180624287</v>
      </c>
      <c r="O1694" s="7">
        <f t="shared" si="347"/>
        <v>17208125.890372425</v>
      </c>
      <c r="P1694" s="6" t="str">
        <v>+4.175000E+00</v>
      </c>
      <c r="Q1694">
        <f t="shared" si="339"/>
        <v>3.1399999999999997</v>
      </c>
      <c r="R1694">
        <v>2894.46</v>
      </c>
      <c r="S1694">
        <f t="shared" si="344"/>
        <v>6369.3964823165943</v>
      </c>
      <c r="T1694" s="7">
        <f t="shared" si="340"/>
        <v>12075183.556134826</v>
      </c>
      <c r="U1694" s="6" t="str">
        <v>+4.175000E+00</v>
      </c>
      <c r="V1694">
        <f t="shared" si="336"/>
        <v>3.9424999999999999</v>
      </c>
      <c r="W1694">
        <v>1266.3599999999999</v>
      </c>
      <c r="X1694">
        <f t="shared" si="341"/>
        <v>7180.6450200850913</v>
      </c>
      <c r="Y1694" s="7">
        <f t="shared" si="337"/>
        <v>34978767.298802912</v>
      </c>
    </row>
    <row r="1695" spans="1:25" x14ac:dyDescent="0.4">
      <c r="A1695" s="6" t="str">
        <v>+4.177500E+00</v>
      </c>
      <c r="B1695">
        <f t="shared" si="333"/>
        <v>3.4975000000000001</v>
      </c>
      <c r="C1695">
        <v>1658.28</v>
      </c>
      <c r="D1695">
        <f t="shared" si="334"/>
        <v>3849.7969227850826</v>
      </c>
      <c r="E1695" s="7">
        <f t="shared" si="335"/>
        <v>4802746.4228533991</v>
      </c>
      <c r="F1695" s="6" t="str">
        <v>+4.177500E+00</v>
      </c>
      <c r="G1695">
        <f t="shared" si="338"/>
        <v>3.6225000000000001</v>
      </c>
      <c r="H1695">
        <v>1447.26</v>
      </c>
      <c r="I1695">
        <f t="shared" si="342"/>
        <v>4565.6453406176361</v>
      </c>
      <c r="J1695" s="7">
        <f t="shared" si="343"/>
        <v>9724327.132578969</v>
      </c>
      <c r="K1695" s="6" t="str">
        <v>+4.177500E+00</v>
      </c>
      <c r="L1695">
        <f t="shared" si="345"/>
        <v>3.7175000000000002</v>
      </c>
      <c r="M1695">
        <v>1447.26</v>
      </c>
      <c r="N1695">
        <f t="shared" si="346"/>
        <v>5474.9278180624287</v>
      </c>
      <c r="O1695" s="7">
        <f t="shared" si="347"/>
        <v>16222108.052655764</v>
      </c>
      <c r="P1695" s="6" t="str">
        <v>+4.177500E+00</v>
      </c>
      <c r="Q1695">
        <f t="shared" si="339"/>
        <v>3.1425000000000001</v>
      </c>
      <c r="R1695">
        <v>2894.46</v>
      </c>
      <c r="S1695">
        <f t="shared" si="344"/>
        <v>6369.3964823165979</v>
      </c>
      <c r="T1695" s="7">
        <f t="shared" si="340"/>
        <v>12075183.556134852</v>
      </c>
      <c r="U1695" s="6" t="str">
        <v>+4.177500E+00</v>
      </c>
      <c r="V1695">
        <f t="shared" si="336"/>
        <v>3.9450000000000003</v>
      </c>
      <c r="W1695">
        <v>1175.8800000000001</v>
      </c>
      <c r="X1695">
        <f t="shared" si="341"/>
        <v>7180.6450200850913</v>
      </c>
      <c r="Y1695" s="7">
        <f t="shared" si="337"/>
        <v>36057202.946437508</v>
      </c>
    </row>
    <row r="1696" spans="1:25" x14ac:dyDescent="0.4">
      <c r="A1696" s="6" t="str">
        <v>+4.180000E+00</v>
      </c>
      <c r="B1696">
        <f t="shared" si="333"/>
        <v>3.4999999999999996</v>
      </c>
      <c r="C1696">
        <v>1447.26</v>
      </c>
      <c r="D1696">
        <f t="shared" si="334"/>
        <v>3849.7969227850826</v>
      </c>
      <c r="E1696" s="7">
        <f t="shared" si="335"/>
        <v>5772183.6653456129</v>
      </c>
      <c r="F1696" s="6" t="str">
        <v>+4.180000E+00</v>
      </c>
      <c r="G1696">
        <f t="shared" si="338"/>
        <v>3.6249999999999996</v>
      </c>
      <c r="H1696">
        <v>1447.26</v>
      </c>
      <c r="I1696">
        <f t="shared" si="342"/>
        <v>4565.6453406176361</v>
      </c>
      <c r="J1696" s="7">
        <f t="shared" si="343"/>
        <v>9724327.132578969</v>
      </c>
      <c r="K1696" s="6" t="str">
        <v>+4.180000E+00</v>
      </c>
      <c r="L1696">
        <f t="shared" si="345"/>
        <v>3.7199999999999998</v>
      </c>
      <c r="M1696">
        <v>1326.6599999999999</v>
      </c>
      <c r="N1696">
        <f t="shared" si="346"/>
        <v>5474.9278180624287</v>
      </c>
      <c r="O1696" s="7">
        <f t="shared" si="347"/>
        <v>17208125.890372425</v>
      </c>
      <c r="P1696" s="6" t="str">
        <v>+4.180000E+00</v>
      </c>
      <c r="Q1696">
        <f t="shared" si="339"/>
        <v>3.1449999999999996</v>
      </c>
      <c r="R1696">
        <v>2894.46</v>
      </c>
      <c r="S1696">
        <f t="shared" si="344"/>
        <v>6369.3964823166016</v>
      </c>
      <c r="T1696" s="7">
        <f t="shared" si="340"/>
        <v>12075183.556134878</v>
      </c>
      <c r="U1696" s="6" t="str">
        <v>+4.180000E+00</v>
      </c>
      <c r="V1696">
        <f t="shared" si="336"/>
        <v>3.9474999999999998</v>
      </c>
      <c r="W1696">
        <v>1206.06</v>
      </c>
      <c r="X1696">
        <f t="shared" si="341"/>
        <v>7180.6450200850913</v>
      </c>
      <c r="Y1696" s="7">
        <f t="shared" si="337"/>
        <v>35695666.162225164</v>
      </c>
    </row>
    <row r="1697" spans="1:25" x14ac:dyDescent="0.4">
      <c r="A1697" s="6" t="str">
        <v>+4.182500E+00</v>
      </c>
      <c r="B1697">
        <f t="shared" si="333"/>
        <v>3.5024999999999999</v>
      </c>
      <c r="C1697">
        <v>1447.26</v>
      </c>
      <c r="D1697">
        <f t="shared" si="334"/>
        <v>3849.7969227850826</v>
      </c>
      <c r="E1697" s="7">
        <f t="shared" si="335"/>
        <v>5772183.6653456129</v>
      </c>
      <c r="F1697" s="6" t="str">
        <v>+4.182500E+00</v>
      </c>
      <c r="G1697">
        <f t="shared" si="338"/>
        <v>3.6274999999999999</v>
      </c>
      <c r="H1697">
        <v>1266.3599999999999</v>
      </c>
      <c r="I1697">
        <f t="shared" si="342"/>
        <v>4565.6453406176361</v>
      </c>
      <c r="J1697" s="7">
        <f t="shared" si="343"/>
        <v>10885283.758814434</v>
      </c>
      <c r="K1697" s="6" t="str">
        <v>+4.182500E+00</v>
      </c>
      <c r="L1697">
        <f t="shared" si="345"/>
        <v>3.7225000000000001</v>
      </c>
      <c r="M1697">
        <v>1356.78</v>
      </c>
      <c r="N1697">
        <f t="shared" si="346"/>
        <v>5474.9278180624287</v>
      </c>
      <c r="O1697" s="7">
        <f t="shared" si="347"/>
        <v>16959141.451412346</v>
      </c>
      <c r="P1697" s="6" t="str">
        <v>+4.182500E+00</v>
      </c>
      <c r="Q1697">
        <f t="shared" si="339"/>
        <v>3.1475</v>
      </c>
      <c r="R1697">
        <v>2894.46</v>
      </c>
      <c r="S1697">
        <f t="shared" si="344"/>
        <v>6369.3964823166052</v>
      </c>
      <c r="T1697" s="7">
        <f t="shared" si="340"/>
        <v>12075183.556134902</v>
      </c>
      <c r="U1697" s="6" t="str">
        <v>+4.182500E+00</v>
      </c>
      <c r="V1697">
        <f t="shared" si="336"/>
        <v>3.95</v>
      </c>
      <c r="W1697">
        <v>1175.8800000000001</v>
      </c>
      <c r="X1697">
        <f t="shared" si="341"/>
        <v>7180.6450200850913</v>
      </c>
      <c r="Y1697" s="7">
        <f t="shared" si="337"/>
        <v>36057202.946437508</v>
      </c>
    </row>
    <row r="1698" spans="1:25" x14ac:dyDescent="0.4">
      <c r="A1698" s="6" t="str">
        <v>+4.185000E+00</v>
      </c>
      <c r="B1698">
        <f t="shared" si="333"/>
        <v>3.5049999999999994</v>
      </c>
      <c r="C1698">
        <v>1447.26</v>
      </c>
      <c r="D1698">
        <f t="shared" si="334"/>
        <v>3849.7969227850831</v>
      </c>
      <c r="E1698" s="7">
        <f t="shared" si="335"/>
        <v>5772183.6653456176</v>
      </c>
      <c r="F1698" s="6" t="str">
        <v>+4.185000E+00</v>
      </c>
      <c r="G1698">
        <f t="shared" si="338"/>
        <v>3.6299999999999994</v>
      </c>
      <c r="H1698">
        <v>1206.06</v>
      </c>
      <c r="I1698">
        <f t="shared" si="342"/>
        <v>4565.6453406176361</v>
      </c>
      <c r="J1698" s="7">
        <f t="shared" si="343"/>
        <v>11286813.660892919</v>
      </c>
      <c r="K1698" s="6" t="str">
        <v>+4.185000E+00</v>
      </c>
      <c r="L1698">
        <f t="shared" si="345"/>
        <v>3.7249999999999996</v>
      </c>
      <c r="M1698">
        <v>1447.26</v>
      </c>
      <c r="N1698">
        <f t="shared" si="346"/>
        <v>5474.9278180624287</v>
      </c>
      <c r="O1698" s="7">
        <f t="shared" si="347"/>
        <v>16222108.052655764</v>
      </c>
      <c r="P1698" s="6" t="str">
        <v>+4.185000E+00</v>
      </c>
      <c r="Q1698">
        <f t="shared" si="339"/>
        <v>3.1499999999999995</v>
      </c>
      <c r="R1698">
        <v>2834.16</v>
      </c>
      <c r="S1698">
        <f t="shared" si="344"/>
        <v>6369.3964823166089</v>
      </c>
      <c r="T1698" s="7">
        <f t="shared" si="340"/>
        <v>12497896.985902311</v>
      </c>
      <c r="U1698" s="6" t="str">
        <v>+4.185000E+00</v>
      </c>
      <c r="V1698">
        <f t="shared" si="336"/>
        <v>3.9524999999999997</v>
      </c>
      <c r="W1698">
        <v>1206.06</v>
      </c>
      <c r="X1698">
        <f t="shared" si="341"/>
        <v>7180.6450200850913</v>
      </c>
      <c r="Y1698" s="7">
        <f t="shared" si="337"/>
        <v>35695666.162225164</v>
      </c>
    </row>
    <row r="1699" spans="1:25" x14ac:dyDescent="0.4">
      <c r="A1699" s="6" t="str">
        <v>+4.187500E+00</v>
      </c>
      <c r="B1699">
        <f t="shared" si="333"/>
        <v>3.5074999999999998</v>
      </c>
      <c r="C1699">
        <v>1447.26</v>
      </c>
      <c r="D1699">
        <f t="shared" si="334"/>
        <v>3849.7969227850831</v>
      </c>
      <c r="E1699" s="7">
        <f t="shared" si="335"/>
        <v>5772183.6653456176</v>
      </c>
      <c r="F1699" s="6" t="str">
        <v>+4.187500E+00</v>
      </c>
      <c r="G1699">
        <f t="shared" si="338"/>
        <v>3.6324999999999998</v>
      </c>
      <c r="H1699">
        <v>1236.18</v>
      </c>
      <c r="I1699">
        <f t="shared" si="342"/>
        <v>4565.6453406176361</v>
      </c>
      <c r="J1699" s="7">
        <f t="shared" si="343"/>
        <v>11085339.45437411</v>
      </c>
      <c r="K1699" s="6" t="str">
        <v>+4.187500E+00</v>
      </c>
      <c r="L1699">
        <f t="shared" si="345"/>
        <v>3.7275</v>
      </c>
      <c r="M1699">
        <v>1296.48</v>
      </c>
      <c r="N1699">
        <f t="shared" si="346"/>
        <v>5474.9278180624287</v>
      </c>
      <c r="O1699" s="7">
        <f t="shared" si="347"/>
        <v>17459426.168270666</v>
      </c>
      <c r="P1699" s="6" t="str">
        <v>+4.187500E+00</v>
      </c>
      <c r="Q1699">
        <f t="shared" si="339"/>
        <v>3.1524999999999999</v>
      </c>
      <c r="R1699">
        <v>2894.46</v>
      </c>
      <c r="S1699">
        <f t="shared" si="344"/>
        <v>6369.3964823166125</v>
      </c>
      <c r="T1699" s="7">
        <f t="shared" si="340"/>
        <v>12075183.556134952</v>
      </c>
      <c r="U1699" s="6" t="str">
        <v>+4.187500E+00</v>
      </c>
      <c r="V1699">
        <f t="shared" si="336"/>
        <v>3.9550000000000001</v>
      </c>
      <c r="W1699">
        <v>1206.06</v>
      </c>
      <c r="X1699">
        <f t="shared" si="341"/>
        <v>7180.6450200850913</v>
      </c>
      <c r="Y1699" s="7">
        <f t="shared" si="337"/>
        <v>35695666.162225164</v>
      </c>
    </row>
    <row r="1700" spans="1:25" x14ac:dyDescent="0.4">
      <c r="A1700" s="6" t="str">
        <v>+4.190000E+00</v>
      </c>
      <c r="B1700">
        <f t="shared" si="333"/>
        <v>3.5100000000000002</v>
      </c>
      <c r="C1700">
        <v>1447.26</v>
      </c>
      <c r="D1700">
        <f t="shared" si="334"/>
        <v>3849.7969227850831</v>
      </c>
      <c r="E1700" s="7">
        <f t="shared" si="335"/>
        <v>5772183.6653456176</v>
      </c>
      <c r="F1700" s="6" t="str">
        <v>+4.190000E+00</v>
      </c>
      <c r="G1700">
        <f t="shared" si="338"/>
        <v>3.6350000000000002</v>
      </c>
      <c r="H1700">
        <v>1326.6599999999999</v>
      </c>
      <c r="I1700">
        <f t="shared" si="342"/>
        <v>4565.6453406176361</v>
      </c>
      <c r="J1700" s="7">
        <f t="shared" si="343"/>
        <v>10491026.036735944</v>
      </c>
      <c r="K1700" s="6" t="str">
        <v>+4.190000E+00</v>
      </c>
      <c r="L1700">
        <f t="shared" si="345"/>
        <v>3.7300000000000004</v>
      </c>
      <c r="M1700">
        <v>1326.6599999999999</v>
      </c>
      <c r="N1700">
        <f t="shared" si="346"/>
        <v>5474.9278180624287</v>
      </c>
      <c r="O1700" s="7">
        <f t="shared" si="347"/>
        <v>17208125.890372425</v>
      </c>
      <c r="P1700" s="6" t="str">
        <v>+4.190000E+00</v>
      </c>
      <c r="Q1700">
        <f t="shared" si="339"/>
        <v>3.1550000000000002</v>
      </c>
      <c r="R1700">
        <v>2773.86</v>
      </c>
      <c r="S1700">
        <f t="shared" si="344"/>
        <v>6369.3964823166152</v>
      </c>
      <c r="T1700" s="7">
        <f t="shared" si="340"/>
        <v>12927882.595669739</v>
      </c>
      <c r="U1700" s="6" t="str">
        <v>+4.190000E+00</v>
      </c>
      <c r="V1700">
        <f t="shared" si="336"/>
        <v>3.9575000000000005</v>
      </c>
      <c r="W1700">
        <v>1206.06</v>
      </c>
      <c r="X1700">
        <f t="shared" si="341"/>
        <v>7180.6450200850913</v>
      </c>
      <c r="Y1700" s="7">
        <f t="shared" si="337"/>
        <v>35695666.162225164</v>
      </c>
    </row>
    <row r="1701" spans="1:25" x14ac:dyDescent="0.4">
      <c r="A1701" s="6" t="str">
        <v>+4.192500E+00</v>
      </c>
      <c r="B1701">
        <f t="shared" si="333"/>
        <v>3.5124999999999997</v>
      </c>
      <c r="C1701">
        <v>1477.3799999999999</v>
      </c>
      <c r="D1701">
        <f t="shared" si="334"/>
        <v>3849.7969227850831</v>
      </c>
      <c r="E1701" s="7">
        <f t="shared" si="335"/>
        <v>5628362.0555170448</v>
      </c>
      <c r="F1701" s="6" t="str">
        <v>+4.192500E+00</v>
      </c>
      <c r="G1701">
        <f t="shared" si="338"/>
        <v>3.6374999999999997</v>
      </c>
      <c r="H1701">
        <v>1326.6599999999999</v>
      </c>
      <c r="I1701">
        <f t="shared" si="342"/>
        <v>4565.6453406176361</v>
      </c>
      <c r="J1701" s="7">
        <f t="shared" si="343"/>
        <v>10491026.036735944</v>
      </c>
      <c r="K1701" s="6" t="str">
        <v>+4.192500E+00</v>
      </c>
      <c r="L1701">
        <f t="shared" si="345"/>
        <v>3.7324999999999999</v>
      </c>
      <c r="M1701">
        <v>1356.78</v>
      </c>
      <c r="N1701">
        <f t="shared" si="346"/>
        <v>5474.9278180624287</v>
      </c>
      <c r="O1701" s="7">
        <f t="shared" si="347"/>
        <v>16959141.451412346</v>
      </c>
      <c r="P1701" s="6" t="str">
        <v>+4.192500E+00</v>
      </c>
      <c r="Q1701">
        <f t="shared" si="339"/>
        <v>3.1574999999999998</v>
      </c>
      <c r="R1701">
        <v>2894.46</v>
      </c>
      <c r="S1701">
        <f t="shared" si="344"/>
        <v>6369.3964823166189</v>
      </c>
      <c r="T1701" s="7">
        <f t="shared" si="340"/>
        <v>12075183.556134997</v>
      </c>
      <c r="U1701" s="6" t="str">
        <v>+4.192500E+00</v>
      </c>
      <c r="V1701">
        <f t="shared" si="336"/>
        <v>3.96</v>
      </c>
      <c r="W1701">
        <v>1175.8800000000001</v>
      </c>
      <c r="X1701">
        <f t="shared" si="341"/>
        <v>7180.6450200850913</v>
      </c>
      <c r="Y1701" s="7">
        <f t="shared" si="337"/>
        <v>36057202.946437508</v>
      </c>
    </row>
    <row r="1702" spans="1:25" x14ac:dyDescent="0.4">
      <c r="A1702" s="6" t="str">
        <v>+4.195000E+00</v>
      </c>
      <c r="B1702">
        <f t="shared" si="333"/>
        <v>3.5150000000000001</v>
      </c>
      <c r="C1702">
        <v>1567.8600000000001</v>
      </c>
      <c r="D1702">
        <f t="shared" si="334"/>
        <v>3849.7969227850831</v>
      </c>
      <c r="E1702" s="7">
        <f t="shared" si="335"/>
        <v>5207236.1195698539</v>
      </c>
      <c r="F1702" s="6" t="str">
        <v>+4.195000E+00</v>
      </c>
      <c r="G1702">
        <f t="shared" si="338"/>
        <v>3.64</v>
      </c>
      <c r="H1702">
        <v>1326.6599999999999</v>
      </c>
      <c r="I1702">
        <f t="shared" si="342"/>
        <v>4565.6453406176361</v>
      </c>
      <c r="J1702" s="7">
        <f t="shared" si="343"/>
        <v>10491026.036735944</v>
      </c>
      <c r="K1702" s="6" t="str">
        <v>+4.195000E+00</v>
      </c>
      <c r="L1702">
        <f t="shared" si="345"/>
        <v>3.7350000000000003</v>
      </c>
      <c r="M1702">
        <v>1326.6599999999999</v>
      </c>
      <c r="N1702">
        <f t="shared" si="346"/>
        <v>5474.9278180624287</v>
      </c>
      <c r="O1702" s="7">
        <f t="shared" si="347"/>
        <v>17208125.890372425</v>
      </c>
      <c r="P1702" s="6" t="str">
        <v>+4.195000E+00</v>
      </c>
      <c r="Q1702">
        <f t="shared" si="339"/>
        <v>3.16</v>
      </c>
      <c r="R1702">
        <v>2834.16</v>
      </c>
      <c r="S1702">
        <f t="shared" si="344"/>
        <v>6369.3964823166216</v>
      </c>
      <c r="T1702" s="7">
        <f t="shared" si="340"/>
        <v>12497896.985902403</v>
      </c>
      <c r="U1702" s="6" t="str">
        <v>+4.195000E+00</v>
      </c>
      <c r="V1702">
        <f t="shared" si="336"/>
        <v>3.9625000000000004</v>
      </c>
      <c r="W1702">
        <v>1206.06</v>
      </c>
      <c r="X1702">
        <f t="shared" si="341"/>
        <v>7180.6450200850913</v>
      </c>
      <c r="Y1702" s="7">
        <f t="shared" si="337"/>
        <v>35695666.162225164</v>
      </c>
    </row>
    <row r="1703" spans="1:25" x14ac:dyDescent="0.4">
      <c r="A1703" s="6" t="str">
        <v>+4.197500E+00</v>
      </c>
      <c r="B1703">
        <f t="shared" si="333"/>
        <v>3.5174999999999996</v>
      </c>
      <c r="C1703">
        <v>1537.68</v>
      </c>
      <c r="D1703">
        <f t="shared" si="334"/>
        <v>3849.7969227850831</v>
      </c>
      <c r="E1703" s="7">
        <f t="shared" si="335"/>
        <v>5345884.6646291623</v>
      </c>
      <c r="F1703" s="6" t="str">
        <v>+4.197500E+00</v>
      </c>
      <c r="G1703">
        <f t="shared" si="338"/>
        <v>3.6424999999999996</v>
      </c>
      <c r="H1703">
        <v>1386.96</v>
      </c>
      <c r="I1703">
        <f t="shared" si="342"/>
        <v>4565.6453406176361</v>
      </c>
      <c r="J1703" s="7">
        <f t="shared" si="343"/>
        <v>10104040.494657457</v>
      </c>
      <c r="K1703" s="6" t="str">
        <v>+4.197500E+00</v>
      </c>
      <c r="L1703">
        <f t="shared" si="345"/>
        <v>3.7374999999999998</v>
      </c>
      <c r="M1703">
        <v>1326.6599999999999</v>
      </c>
      <c r="N1703">
        <f t="shared" si="346"/>
        <v>5474.9278180624287</v>
      </c>
      <c r="O1703" s="7">
        <f t="shared" si="347"/>
        <v>17208125.890372425</v>
      </c>
      <c r="P1703" s="6" t="str">
        <v>+4.197500E+00</v>
      </c>
      <c r="Q1703">
        <f t="shared" si="339"/>
        <v>3.1624999999999996</v>
      </c>
      <c r="R1703">
        <v>2804.04</v>
      </c>
      <c r="S1703">
        <f t="shared" si="344"/>
        <v>6369.3964823166243</v>
      </c>
      <c r="T1703" s="7">
        <f t="shared" si="340"/>
        <v>12711766.845997173</v>
      </c>
      <c r="U1703" s="6" t="str">
        <v>+4.197500E+00</v>
      </c>
      <c r="V1703">
        <f t="shared" si="336"/>
        <v>3.9649999999999999</v>
      </c>
      <c r="W1703">
        <v>1236.18</v>
      </c>
      <c r="X1703">
        <f t="shared" si="341"/>
        <v>7180.6450200850913</v>
      </c>
      <c r="Y1703" s="7">
        <f t="shared" si="337"/>
        <v>35336664.375015244</v>
      </c>
    </row>
    <row r="1704" spans="1:25" x14ac:dyDescent="0.4">
      <c r="A1704" s="6" t="str">
        <v>+4.200000E+00</v>
      </c>
      <c r="B1704">
        <f t="shared" si="333"/>
        <v>3.52</v>
      </c>
      <c r="C1704">
        <v>1447.26</v>
      </c>
      <c r="D1704">
        <f t="shared" si="334"/>
        <v>3849.7969227850831</v>
      </c>
      <c r="E1704" s="7">
        <f t="shared" si="335"/>
        <v>5772183.6653456176</v>
      </c>
      <c r="F1704" s="6" t="str">
        <v>+4.200000E+00</v>
      </c>
      <c r="G1704">
        <f t="shared" si="338"/>
        <v>3.645</v>
      </c>
      <c r="H1704">
        <v>1326.6599999999999</v>
      </c>
      <c r="I1704">
        <f t="shared" si="342"/>
        <v>4565.6453406176361</v>
      </c>
      <c r="J1704" s="7">
        <f t="shared" si="343"/>
        <v>10491026.036735944</v>
      </c>
      <c r="K1704" s="6" t="str">
        <v>+4.200000E+00</v>
      </c>
      <c r="L1704">
        <f t="shared" si="345"/>
        <v>3.74</v>
      </c>
      <c r="M1704">
        <v>1326.6599999999999</v>
      </c>
      <c r="N1704">
        <f t="shared" si="346"/>
        <v>5474.9278180624287</v>
      </c>
      <c r="O1704" s="7">
        <f t="shared" si="347"/>
        <v>17208125.890372425</v>
      </c>
      <c r="P1704" s="6" t="str">
        <v>+4.200000E+00</v>
      </c>
      <c r="Q1704">
        <f t="shared" si="339"/>
        <v>3.165</v>
      </c>
      <c r="R1704">
        <v>2532.66</v>
      </c>
      <c r="S1704">
        <f t="shared" si="344"/>
        <v>6369.396482316627</v>
      </c>
      <c r="T1704" s="7">
        <f t="shared" si="340"/>
        <v>14720546.834739367</v>
      </c>
      <c r="U1704" s="6" t="str">
        <v>+4.200000E+00</v>
      </c>
      <c r="V1704">
        <f t="shared" si="336"/>
        <v>3.9675000000000002</v>
      </c>
      <c r="W1704">
        <v>1206.06</v>
      </c>
      <c r="X1704">
        <f t="shared" si="341"/>
        <v>7180.6450200850913</v>
      </c>
      <c r="Y1704" s="7">
        <f t="shared" si="337"/>
        <v>35695666.162225164</v>
      </c>
    </row>
    <row r="1705" spans="1:25" x14ac:dyDescent="0.4">
      <c r="A1705" s="6" t="str">
        <v>+4.202500E+00</v>
      </c>
      <c r="B1705">
        <f t="shared" ref="B1705:B1768" si="348">A1705-A$296</f>
        <v>3.5224999999999995</v>
      </c>
      <c r="C1705">
        <v>1537.68</v>
      </c>
      <c r="D1705">
        <f t="shared" ref="D1705:D1768" si="349">$S$15*(1-EXP(-(B1705/$T$15)))</f>
        <v>3849.7969227850831</v>
      </c>
      <c r="E1705" s="7">
        <f t="shared" ref="E1705:E1768" si="350">(D1705-C1705)^2</f>
        <v>5345884.6646291623</v>
      </c>
      <c r="F1705" s="6" t="str">
        <v>+4.202500E+00</v>
      </c>
      <c r="G1705">
        <f t="shared" si="338"/>
        <v>3.6474999999999995</v>
      </c>
      <c r="H1705">
        <v>1236.18</v>
      </c>
      <c r="I1705">
        <f t="shared" si="342"/>
        <v>4565.6453406176361</v>
      </c>
      <c r="J1705" s="7">
        <f t="shared" si="343"/>
        <v>11085339.45437411</v>
      </c>
      <c r="K1705" s="6" t="str">
        <v>+4.202500E+00</v>
      </c>
      <c r="L1705">
        <f t="shared" si="345"/>
        <v>3.7424999999999997</v>
      </c>
      <c r="M1705">
        <v>1296.48</v>
      </c>
      <c r="N1705">
        <f t="shared" si="346"/>
        <v>5474.9278180624287</v>
      </c>
      <c r="O1705" s="7">
        <f t="shared" si="347"/>
        <v>17459426.168270666</v>
      </c>
      <c r="P1705" s="6" t="str">
        <v>+4.202500E+00</v>
      </c>
      <c r="Q1705">
        <f t="shared" si="339"/>
        <v>3.1674999999999995</v>
      </c>
      <c r="R1705">
        <v>2532.66</v>
      </c>
      <c r="S1705">
        <f t="shared" si="344"/>
        <v>6369.3964823166298</v>
      </c>
      <c r="T1705" s="7">
        <f t="shared" si="340"/>
        <v>14720546.834739387</v>
      </c>
      <c r="U1705" s="6" t="str">
        <v>+4.202500E+00</v>
      </c>
      <c r="V1705">
        <f t="shared" si="336"/>
        <v>3.9699999999999998</v>
      </c>
      <c r="W1705">
        <v>1206.06</v>
      </c>
      <c r="X1705">
        <f t="shared" si="341"/>
        <v>7180.6450200850913</v>
      </c>
      <c r="Y1705" s="7">
        <f t="shared" si="337"/>
        <v>35695666.162225164</v>
      </c>
    </row>
    <row r="1706" spans="1:25" x14ac:dyDescent="0.4">
      <c r="A1706" s="6" t="str">
        <v>+4.205000E+00</v>
      </c>
      <c r="B1706">
        <f t="shared" si="348"/>
        <v>3.5249999999999999</v>
      </c>
      <c r="C1706">
        <v>1447.26</v>
      </c>
      <c r="D1706">
        <f t="shared" si="349"/>
        <v>3849.7969227850836</v>
      </c>
      <c r="E1706" s="7">
        <f t="shared" si="350"/>
        <v>5772183.6653456176</v>
      </c>
      <c r="F1706" s="6" t="str">
        <v>+4.205000E+00</v>
      </c>
      <c r="G1706">
        <f t="shared" si="338"/>
        <v>3.65</v>
      </c>
      <c r="H1706">
        <v>1206.06</v>
      </c>
      <c r="I1706">
        <f t="shared" si="342"/>
        <v>4565.6453406176361</v>
      </c>
      <c r="J1706" s="7">
        <f t="shared" si="343"/>
        <v>11286813.660892919</v>
      </c>
      <c r="K1706" s="6" t="str">
        <v>+4.205000E+00</v>
      </c>
      <c r="L1706">
        <f t="shared" si="345"/>
        <v>3.7450000000000001</v>
      </c>
      <c r="M1706">
        <v>1266.3599999999999</v>
      </c>
      <c r="N1706">
        <f t="shared" si="346"/>
        <v>5474.9278180624297</v>
      </c>
      <c r="O1706" s="7">
        <f t="shared" si="347"/>
        <v>17712043.079230763</v>
      </c>
      <c r="P1706" s="6" t="str">
        <v>+4.205000E+00</v>
      </c>
      <c r="Q1706">
        <f t="shared" si="339"/>
        <v>3.17</v>
      </c>
      <c r="R1706">
        <v>2412.06</v>
      </c>
      <c r="S1706">
        <f t="shared" si="344"/>
        <v>6369.3964823166325</v>
      </c>
      <c r="T1706" s="7">
        <f t="shared" si="340"/>
        <v>15660512.034274179</v>
      </c>
      <c r="U1706" s="6" t="str">
        <v>+4.205000E+00</v>
      </c>
      <c r="V1706">
        <f t="shared" si="336"/>
        <v>3.9725000000000001</v>
      </c>
      <c r="W1706">
        <v>1145.7</v>
      </c>
      <c r="X1706">
        <f t="shared" si="341"/>
        <v>7180.6450200850913</v>
      </c>
      <c r="Y1706" s="7">
        <f t="shared" si="337"/>
        <v>36420561.395449847</v>
      </c>
    </row>
    <row r="1707" spans="1:25" x14ac:dyDescent="0.4">
      <c r="A1707" s="6" t="str">
        <v>+4.207500E+00</v>
      </c>
      <c r="B1707">
        <f t="shared" si="348"/>
        <v>3.5274999999999994</v>
      </c>
      <c r="C1707">
        <v>1447.26</v>
      </c>
      <c r="D1707">
        <f t="shared" si="349"/>
        <v>3849.7969227850836</v>
      </c>
      <c r="E1707" s="7">
        <f t="shared" si="350"/>
        <v>5772183.6653456176</v>
      </c>
      <c r="F1707" s="6" t="str">
        <v>+4.207500E+00</v>
      </c>
      <c r="G1707">
        <f t="shared" si="338"/>
        <v>3.6524999999999994</v>
      </c>
      <c r="H1707">
        <v>1296.48</v>
      </c>
      <c r="I1707">
        <f t="shared" si="342"/>
        <v>4565.6453406176361</v>
      </c>
      <c r="J1707" s="7">
        <f t="shared" si="343"/>
        <v>10687442.024295624</v>
      </c>
      <c r="K1707" s="6" t="str">
        <v>+4.207500E+00</v>
      </c>
      <c r="L1707">
        <f t="shared" si="345"/>
        <v>3.7474999999999996</v>
      </c>
      <c r="M1707">
        <v>1175.8800000000001</v>
      </c>
      <c r="N1707">
        <f t="shared" si="346"/>
        <v>5474.9278180624297</v>
      </c>
      <c r="O1707" s="7">
        <f t="shared" si="347"/>
        <v>18481812.141987335</v>
      </c>
      <c r="P1707" s="6" t="str">
        <v>+4.207500E+00</v>
      </c>
      <c r="Q1707">
        <f t="shared" si="339"/>
        <v>3.1724999999999994</v>
      </c>
      <c r="R1707">
        <v>2502.54</v>
      </c>
      <c r="S1707">
        <f t="shared" si="344"/>
        <v>6369.3964823166352</v>
      </c>
      <c r="T1707" s="7">
        <f t="shared" si="340"/>
        <v>14952579.054834183</v>
      </c>
      <c r="U1707" s="6" t="str">
        <v>+4.207500E+00</v>
      </c>
      <c r="V1707">
        <f t="shared" si="336"/>
        <v>3.9749999999999996</v>
      </c>
      <c r="W1707">
        <v>1085.3999999999999</v>
      </c>
      <c r="X1707">
        <f t="shared" si="341"/>
        <v>7180.6450200850913</v>
      </c>
      <c r="Y1707" s="7">
        <f t="shared" si="337"/>
        <v>37152011.854872108</v>
      </c>
    </row>
    <row r="1708" spans="1:25" x14ac:dyDescent="0.4">
      <c r="A1708" s="6" t="str">
        <v>+4.210000E+00</v>
      </c>
      <c r="B1708">
        <f t="shared" si="348"/>
        <v>3.53</v>
      </c>
      <c r="C1708">
        <v>1447.26</v>
      </c>
      <c r="D1708">
        <f t="shared" si="349"/>
        <v>3849.7969227850836</v>
      </c>
      <c r="E1708" s="7">
        <f t="shared" si="350"/>
        <v>5772183.6653456176</v>
      </c>
      <c r="F1708" s="6" t="str">
        <v>+4.210000E+00</v>
      </c>
      <c r="G1708">
        <f t="shared" si="338"/>
        <v>3.6549999999999998</v>
      </c>
      <c r="H1708">
        <v>1206.06</v>
      </c>
      <c r="I1708">
        <f t="shared" si="342"/>
        <v>4565.6453406176361</v>
      </c>
      <c r="J1708" s="7">
        <f t="shared" si="343"/>
        <v>11286813.660892919</v>
      </c>
      <c r="K1708" s="6" t="str">
        <v>+4.210000E+00</v>
      </c>
      <c r="L1708">
        <f t="shared" si="345"/>
        <v>3.75</v>
      </c>
      <c r="M1708">
        <v>1326.6599999999999</v>
      </c>
      <c r="N1708">
        <f t="shared" si="346"/>
        <v>5474.9278180624297</v>
      </c>
      <c r="O1708" s="7">
        <f t="shared" si="347"/>
        <v>17208125.890372433</v>
      </c>
      <c r="P1708" s="6" t="str">
        <v>+4.210000E+00</v>
      </c>
      <c r="Q1708">
        <f t="shared" si="339"/>
        <v>3.1749999999999998</v>
      </c>
      <c r="R1708">
        <v>2532.66</v>
      </c>
      <c r="S1708">
        <f t="shared" si="344"/>
        <v>6369.396482316638</v>
      </c>
      <c r="T1708" s="7">
        <f t="shared" si="340"/>
        <v>14720546.83473945</v>
      </c>
      <c r="U1708" s="6" t="str">
        <v>+4.210000E+00</v>
      </c>
      <c r="V1708">
        <f t="shared" si="336"/>
        <v>3.9775</v>
      </c>
      <c r="W1708">
        <v>1085.3999999999999</v>
      </c>
      <c r="X1708">
        <f t="shared" si="341"/>
        <v>7180.6450200850913</v>
      </c>
      <c r="Y1708" s="7">
        <f t="shared" si="337"/>
        <v>37152011.854872108</v>
      </c>
    </row>
    <row r="1709" spans="1:25" x14ac:dyDescent="0.4">
      <c r="A1709" s="6" t="str">
        <v>+4.212500E+00</v>
      </c>
      <c r="B1709">
        <f t="shared" si="348"/>
        <v>3.5325000000000002</v>
      </c>
      <c r="C1709">
        <v>1567.8600000000001</v>
      </c>
      <c r="D1709">
        <f t="shared" si="349"/>
        <v>3849.7969227850836</v>
      </c>
      <c r="E1709" s="7">
        <f t="shared" si="350"/>
        <v>5207236.1195698557</v>
      </c>
      <c r="F1709" s="6" t="str">
        <v>+4.212500E+00</v>
      </c>
      <c r="G1709">
        <f t="shared" si="338"/>
        <v>3.6575000000000002</v>
      </c>
      <c r="H1709">
        <v>1206.06</v>
      </c>
      <c r="I1709">
        <f t="shared" si="342"/>
        <v>4565.6453406176361</v>
      </c>
      <c r="J1709" s="7">
        <f t="shared" si="343"/>
        <v>11286813.660892919</v>
      </c>
      <c r="K1709" s="6" t="str">
        <v>+4.212500E+00</v>
      </c>
      <c r="L1709">
        <f t="shared" si="345"/>
        <v>3.7525000000000004</v>
      </c>
      <c r="M1709">
        <v>1326.6599999999999</v>
      </c>
      <c r="N1709">
        <f t="shared" si="346"/>
        <v>5474.9278180624297</v>
      </c>
      <c r="O1709" s="7">
        <f t="shared" si="347"/>
        <v>17208125.890372433</v>
      </c>
      <c r="P1709" s="6" t="str">
        <v>+4.212500E+00</v>
      </c>
      <c r="Q1709">
        <f t="shared" si="339"/>
        <v>3.1775000000000002</v>
      </c>
      <c r="R1709">
        <v>2472.36</v>
      </c>
      <c r="S1709">
        <f t="shared" si="344"/>
        <v>6369.3964823166407</v>
      </c>
      <c r="T1709" s="7">
        <f t="shared" si="340"/>
        <v>15186893.344506856</v>
      </c>
      <c r="U1709" s="6" t="str">
        <v>+4.212500E+00</v>
      </c>
      <c r="V1709">
        <f t="shared" si="336"/>
        <v>3.9800000000000004</v>
      </c>
      <c r="W1709">
        <v>1175.8800000000001</v>
      </c>
      <c r="X1709">
        <f t="shared" si="341"/>
        <v>7180.6450200850913</v>
      </c>
      <c r="Y1709" s="7">
        <f t="shared" si="337"/>
        <v>36057202.946437508</v>
      </c>
    </row>
    <row r="1710" spans="1:25" x14ac:dyDescent="0.4">
      <c r="A1710" s="6" t="str">
        <v>+4.215000E+00</v>
      </c>
      <c r="B1710">
        <f t="shared" si="348"/>
        <v>3.5349999999999997</v>
      </c>
      <c r="C1710">
        <v>1447.26</v>
      </c>
      <c r="D1710">
        <f t="shared" si="349"/>
        <v>3849.7969227850836</v>
      </c>
      <c r="E1710" s="7">
        <f t="shared" si="350"/>
        <v>5772183.6653456176</v>
      </c>
      <c r="F1710" s="6" t="str">
        <v>+4.215000E+00</v>
      </c>
      <c r="G1710">
        <f t="shared" si="338"/>
        <v>3.6599999999999997</v>
      </c>
      <c r="H1710">
        <v>1266.3599999999999</v>
      </c>
      <c r="I1710">
        <f t="shared" si="342"/>
        <v>4565.6453406176361</v>
      </c>
      <c r="J1710" s="7">
        <f t="shared" si="343"/>
        <v>10885283.758814434</v>
      </c>
      <c r="K1710" s="6" t="str">
        <v>+4.215000E+00</v>
      </c>
      <c r="L1710">
        <f t="shared" si="345"/>
        <v>3.7549999999999999</v>
      </c>
      <c r="M1710">
        <v>1326.6599999999999</v>
      </c>
      <c r="N1710">
        <f t="shared" si="346"/>
        <v>5474.9278180624297</v>
      </c>
      <c r="O1710" s="7">
        <f t="shared" si="347"/>
        <v>17208125.890372433</v>
      </c>
      <c r="P1710" s="6" t="str">
        <v>+4.215000E+00</v>
      </c>
      <c r="Q1710">
        <f t="shared" si="339"/>
        <v>3.1799999999999997</v>
      </c>
      <c r="R1710">
        <v>2532.66</v>
      </c>
      <c r="S1710">
        <f t="shared" si="344"/>
        <v>6369.3964823166434</v>
      </c>
      <c r="T1710" s="7">
        <f t="shared" si="340"/>
        <v>14720546.834739491</v>
      </c>
      <c r="U1710" s="6" t="str">
        <v>+4.215000E+00</v>
      </c>
      <c r="V1710">
        <f t="shared" si="336"/>
        <v>3.9824999999999999</v>
      </c>
      <c r="W1710">
        <v>1145.7</v>
      </c>
      <c r="X1710">
        <f t="shared" si="341"/>
        <v>7180.6450200850913</v>
      </c>
      <c r="Y1710" s="7">
        <f t="shared" si="337"/>
        <v>36420561.395449847</v>
      </c>
    </row>
    <row r="1711" spans="1:25" x14ac:dyDescent="0.4">
      <c r="A1711" s="6" t="str">
        <v>+4.217500E+00</v>
      </c>
      <c r="B1711">
        <f t="shared" si="348"/>
        <v>3.5375000000000001</v>
      </c>
      <c r="C1711">
        <v>1447.26</v>
      </c>
      <c r="D1711">
        <f t="shared" si="349"/>
        <v>3849.7969227850836</v>
      </c>
      <c r="E1711" s="7">
        <f t="shared" si="350"/>
        <v>5772183.6653456176</v>
      </c>
      <c r="F1711" s="6" t="str">
        <v>+4.217500E+00</v>
      </c>
      <c r="G1711">
        <f t="shared" si="338"/>
        <v>3.6625000000000001</v>
      </c>
      <c r="H1711">
        <v>1326.6599999999999</v>
      </c>
      <c r="I1711">
        <f t="shared" si="342"/>
        <v>4565.6453406176361</v>
      </c>
      <c r="J1711" s="7">
        <f t="shared" si="343"/>
        <v>10491026.036735944</v>
      </c>
      <c r="K1711" s="6" t="str">
        <v>+4.217500E+00</v>
      </c>
      <c r="L1711">
        <f t="shared" si="345"/>
        <v>3.7575000000000003</v>
      </c>
      <c r="M1711">
        <v>1326.6599999999999</v>
      </c>
      <c r="N1711">
        <f t="shared" si="346"/>
        <v>5474.9278180624297</v>
      </c>
      <c r="O1711" s="7">
        <f t="shared" si="347"/>
        <v>17208125.890372433</v>
      </c>
      <c r="P1711" s="6" t="str">
        <v>+4.217500E+00</v>
      </c>
      <c r="Q1711">
        <f t="shared" si="339"/>
        <v>3.1825000000000001</v>
      </c>
      <c r="R1711">
        <v>2592.96</v>
      </c>
      <c r="S1711">
        <f t="shared" si="344"/>
        <v>6369.3964823166452</v>
      </c>
      <c r="T1711" s="7">
        <f t="shared" si="340"/>
        <v>14261472.504972117</v>
      </c>
      <c r="U1711" s="6" t="str">
        <v>+4.217500E+00</v>
      </c>
      <c r="V1711">
        <f t="shared" si="336"/>
        <v>3.9850000000000003</v>
      </c>
      <c r="W1711">
        <v>1145.7</v>
      </c>
      <c r="X1711">
        <f t="shared" si="341"/>
        <v>7180.6450200850913</v>
      </c>
      <c r="Y1711" s="7">
        <f t="shared" si="337"/>
        <v>36420561.395449847</v>
      </c>
    </row>
    <row r="1712" spans="1:25" x14ac:dyDescent="0.4">
      <c r="A1712" s="6" t="str">
        <v>+4.220000E+00</v>
      </c>
      <c r="B1712">
        <f t="shared" si="348"/>
        <v>3.5399999999999996</v>
      </c>
      <c r="C1712">
        <v>1447.26</v>
      </c>
      <c r="D1712">
        <f t="shared" si="349"/>
        <v>3849.7969227850836</v>
      </c>
      <c r="E1712" s="7">
        <f t="shared" si="350"/>
        <v>5772183.6653456176</v>
      </c>
      <c r="F1712" s="6" t="str">
        <v>+4.220000E+00</v>
      </c>
      <c r="G1712">
        <f t="shared" si="338"/>
        <v>3.6649999999999996</v>
      </c>
      <c r="H1712">
        <v>1326.6599999999999</v>
      </c>
      <c r="I1712">
        <f t="shared" si="342"/>
        <v>4565.6453406176361</v>
      </c>
      <c r="J1712" s="7">
        <f t="shared" si="343"/>
        <v>10491026.036735944</v>
      </c>
      <c r="K1712" s="6" t="str">
        <v>+4.220000E+00</v>
      </c>
      <c r="L1712">
        <f t="shared" si="345"/>
        <v>3.76</v>
      </c>
      <c r="M1712">
        <v>1326.6599999999999</v>
      </c>
      <c r="N1712">
        <f t="shared" si="346"/>
        <v>5474.9278180624297</v>
      </c>
      <c r="O1712" s="7">
        <f t="shared" si="347"/>
        <v>17208125.890372433</v>
      </c>
      <c r="P1712" s="6" t="str">
        <v>+4.220000E+00</v>
      </c>
      <c r="Q1712">
        <f t="shared" si="339"/>
        <v>3.1849999999999996</v>
      </c>
      <c r="R1712">
        <v>2653.26</v>
      </c>
      <c r="S1712">
        <f t="shared" si="344"/>
        <v>6369.396482316648</v>
      </c>
      <c r="T1712" s="7">
        <f t="shared" si="340"/>
        <v>13809670.355204748</v>
      </c>
      <c r="U1712" s="6" t="str">
        <v>+4.220000E+00</v>
      </c>
      <c r="V1712">
        <f t="shared" si="336"/>
        <v>3.9874999999999998</v>
      </c>
      <c r="W1712">
        <v>964.80000000000007</v>
      </c>
      <c r="X1712">
        <f t="shared" si="341"/>
        <v>7180.6450200850913</v>
      </c>
      <c r="Y1712" s="7">
        <f t="shared" si="337"/>
        <v>38636729.313716628</v>
      </c>
    </row>
    <row r="1713" spans="1:25" x14ac:dyDescent="0.4">
      <c r="A1713" s="6" t="str">
        <v>+4.222500E+00</v>
      </c>
      <c r="B1713">
        <f t="shared" si="348"/>
        <v>3.5425</v>
      </c>
      <c r="C1713">
        <v>1356.78</v>
      </c>
      <c r="D1713">
        <f t="shared" si="349"/>
        <v>3849.7969227850836</v>
      </c>
      <c r="E1713" s="7">
        <f t="shared" si="350"/>
        <v>6215133.3772928081</v>
      </c>
      <c r="F1713" s="6" t="str">
        <v>+4.222500E+00</v>
      </c>
      <c r="G1713">
        <f t="shared" si="338"/>
        <v>3.6675</v>
      </c>
      <c r="H1713">
        <v>1236.18</v>
      </c>
      <c r="I1713">
        <f t="shared" si="342"/>
        <v>4565.6453406176361</v>
      </c>
      <c r="J1713" s="7">
        <f t="shared" si="343"/>
        <v>11085339.45437411</v>
      </c>
      <c r="K1713" s="6" t="str">
        <v>+4.222500E+00</v>
      </c>
      <c r="L1713">
        <f t="shared" si="345"/>
        <v>3.7625000000000002</v>
      </c>
      <c r="M1713">
        <v>1206.06</v>
      </c>
      <c r="N1713">
        <f t="shared" si="346"/>
        <v>5474.9278180624297</v>
      </c>
      <c r="O1713" s="7">
        <f t="shared" si="347"/>
        <v>18223232.448089093</v>
      </c>
      <c r="P1713" s="6" t="str">
        <v>+4.222500E+00</v>
      </c>
      <c r="Q1713">
        <f t="shared" si="339"/>
        <v>3.1875</v>
      </c>
      <c r="R1713">
        <v>2502.54</v>
      </c>
      <c r="S1713">
        <f t="shared" si="344"/>
        <v>6369.3964823166507</v>
      </c>
      <c r="T1713" s="7">
        <f t="shared" si="340"/>
        <v>14952579.054834303</v>
      </c>
      <c r="U1713" s="6" t="str">
        <v>+4.222500E+00</v>
      </c>
      <c r="V1713">
        <f t="shared" si="336"/>
        <v>3.99</v>
      </c>
      <c r="W1713">
        <v>1085.3999999999999</v>
      </c>
      <c r="X1713">
        <f t="shared" si="341"/>
        <v>7180.6450200850913</v>
      </c>
      <c r="Y1713" s="7">
        <f t="shared" si="337"/>
        <v>37152011.854872108</v>
      </c>
    </row>
    <row r="1714" spans="1:25" x14ac:dyDescent="0.4">
      <c r="A1714" s="6" t="str">
        <v>+4.225000E+00</v>
      </c>
      <c r="B1714">
        <f t="shared" si="348"/>
        <v>3.5449999999999995</v>
      </c>
      <c r="C1714">
        <v>1326.6599999999999</v>
      </c>
      <c r="D1714">
        <f t="shared" si="349"/>
        <v>3849.7969227850836</v>
      </c>
      <c r="E1714" s="7">
        <f t="shared" si="350"/>
        <v>6366219.931121381</v>
      </c>
      <c r="F1714" s="6" t="str">
        <v>+4.225000E+00</v>
      </c>
      <c r="G1714">
        <f t="shared" si="338"/>
        <v>3.6699999999999995</v>
      </c>
      <c r="H1714">
        <v>1266.3599999999999</v>
      </c>
      <c r="I1714">
        <f t="shared" si="342"/>
        <v>4565.6453406176361</v>
      </c>
      <c r="J1714" s="7">
        <f t="shared" si="343"/>
        <v>10885283.758814434</v>
      </c>
      <c r="K1714" s="6" t="str">
        <v>+4.225000E+00</v>
      </c>
      <c r="L1714">
        <f t="shared" si="345"/>
        <v>3.7649999999999997</v>
      </c>
      <c r="M1714">
        <v>1386.96</v>
      </c>
      <c r="N1714">
        <f t="shared" si="346"/>
        <v>5474.9278180624297</v>
      </c>
      <c r="O1714" s="7">
        <f t="shared" si="347"/>
        <v>16711480.881514102</v>
      </c>
      <c r="P1714" s="6" t="str">
        <v>+4.225000E+00</v>
      </c>
      <c r="Q1714">
        <f t="shared" si="339"/>
        <v>3.1899999999999995</v>
      </c>
      <c r="R1714">
        <v>2472.36</v>
      </c>
      <c r="S1714">
        <f t="shared" si="344"/>
        <v>6369.3964823166525</v>
      </c>
      <c r="T1714" s="7">
        <f t="shared" si="340"/>
        <v>15186893.344506947</v>
      </c>
      <c r="U1714" s="6" t="str">
        <v>+4.225000E+00</v>
      </c>
      <c r="V1714">
        <f t="shared" si="336"/>
        <v>3.9924999999999997</v>
      </c>
      <c r="W1714">
        <v>1025.0999999999999</v>
      </c>
      <c r="X1714">
        <f t="shared" si="341"/>
        <v>7180.6450200850913</v>
      </c>
      <c r="Y1714" s="7">
        <f t="shared" si="337"/>
        <v>37890734.494294375</v>
      </c>
    </row>
    <row r="1715" spans="1:25" x14ac:dyDescent="0.4">
      <c r="A1715" s="6" t="str">
        <v>+4.227500E+00</v>
      </c>
      <c r="B1715">
        <f t="shared" si="348"/>
        <v>3.5474999999999999</v>
      </c>
      <c r="C1715">
        <v>1477.3799999999999</v>
      </c>
      <c r="D1715">
        <f t="shared" si="349"/>
        <v>3849.7969227850836</v>
      </c>
      <c r="E1715" s="7">
        <f t="shared" si="350"/>
        <v>5628362.0555170448</v>
      </c>
      <c r="F1715" s="6" t="str">
        <v>+4.227500E+00</v>
      </c>
      <c r="G1715">
        <f t="shared" si="338"/>
        <v>3.6724999999999999</v>
      </c>
      <c r="H1715">
        <v>1326.6599999999999</v>
      </c>
      <c r="I1715">
        <f t="shared" si="342"/>
        <v>4565.6453406176361</v>
      </c>
      <c r="J1715" s="7">
        <f t="shared" si="343"/>
        <v>10491026.036735944</v>
      </c>
      <c r="K1715" s="6" t="str">
        <v>+4.227500E+00</v>
      </c>
      <c r="L1715">
        <f t="shared" si="345"/>
        <v>3.7675000000000001</v>
      </c>
      <c r="M1715">
        <v>1296.48</v>
      </c>
      <c r="N1715">
        <f t="shared" si="346"/>
        <v>5474.9278180624297</v>
      </c>
      <c r="O1715" s="7">
        <f t="shared" si="347"/>
        <v>17459426.168270681</v>
      </c>
      <c r="P1715" s="6" t="str">
        <v>+4.227500E+00</v>
      </c>
      <c r="Q1715">
        <f t="shared" si="339"/>
        <v>3.1924999999999999</v>
      </c>
      <c r="R1715">
        <v>2592.96</v>
      </c>
      <c r="S1715">
        <f t="shared" si="344"/>
        <v>6369.3964823166543</v>
      </c>
      <c r="T1715" s="7">
        <f t="shared" si="340"/>
        <v>14261472.504972186</v>
      </c>
      <c r="U1715" s="6" t="str">
        <v>+4.227500E+00</v>
      </c>
      <c r="V1715">
        <f t="shared" si="336"/>
        <v>3.9950000000000001</v>
      </c>
      <c r="W1715">
        <v>1085.3999999999999</v>
      </c>
      <c r="X1715">
        <f t="shared" si="341"/>
        <v>7180.6450200850913</v>
      </c>
      <c r="Y1715" s="7">
        <f t="shared" si="337"/>
        <v>37152011.854872108</v>
      </c>
    </row>
    <row r="1716" spans="1:25" x14ac:dyDescent="0.4">
      <c r="A1716" s="6" t="str">
        <v>+4.230000E+00</v>
      </c>
      <c r="B1716">
        <f t="shared" si="348"/>
        <v>3.5500000000000003</v>
      </c>
      <c r="C1716">
        <v>1326.6599999999999</v>
      </c>
      <c r="D1716">
        <f t="shared" si="349"/>
        <v>3849.796922785084</v>
      </c>
      <c r="E1716" s="7">
        <f t="shared" si="350"/>
        <v>6366219.9311213838</v>
      </c>
      <c r="F1716" s="6" t="str">
        <v>+4.230000E+00</v>
      </c>
      <c r="G1716">
        <f t="shared" si="338"/>
        <v>3.6750000000000003</v>
      </c>
      <c r="H1716">
        <v>1206.06</v>
      </c>
      <c r="I1716">
        <f t="shared" si="342"/>
        <v>4565.6453406176361</v>
      </c>
      <c r="J1716" s="7">
        <f t="shared" si="343"/>
        <v>11286813.660892919</v>
      </c>
      <c r="K1716" s="6" t="str">
        <v>+4.230000E+00</v>
      </c>
      <c r="L1716">
        <f t="shared" si="345"/>
        <v>3.7700000000000005</v>
      </c>
      <c r="M1716">
        <v>1326.6599999999999</v>
      </c>
      <c r="N1716">
        <f t="shared" si="346"/>
        <v>5474.9278180624297</v>
      </c>
      <c r="O1716" s="7">
        <f t="shared" si="347"/>
        <v>17208125.890372433</v>
      </c>
      <c r="P1716" s="6" t="str">
        <v>+4.230000E+00</v>
      </c>
      <c r="Q1716">
        <f t="shared" si="339"/>
        <v>3.1950000000000003</v>
      </c>
      <c r="R1716">
        <v>2532.66</v>
      </c>
      <c r="S1716">
        <f t="shared" si="344"/>
        <v>6369.3964823166571</v>
      </c>
      <c r="T1716" s="7">
        <f t="shared" si="340"/>
        <v>14720546.834739598</v>
      </c>
      <c r="U1716" s="6" t="str">
        <v>+4.230000E+00</v>
      </c>
      <c r="V1716">
        <f t="shared" si="336"/>
        <v>3.9975000000000005</v>
      </c>
      <c r="W1716">
        <v>964.80000000000007</v>
      </c>
      <c r="X1716">
        <f t="shared" si="341"/>
        <v>7180.6450200850913</v>
      </c>
      <c r="Y1716" s="7">
        <f t="shared" si="337"/>
        <v>38636729.313716628</v>
      </c>
    </row>
    <row r="1717" spans="1:25" x14ac:dyDescent="0.4">
      <c r="A1717" s="6" t="str">
        <v>+4.232500E+00</v>
      </c>
      <c r="B1717">
        <f t="shared" si="348"/>
        <v>3.5524999999999998</v>
      </c>
      <c r="C1717">
        <v>1447.26</v>
      </c>
      <c r="D1717">
        <f t="shared" si="349"/>
        <v>3849.796922785084</v>
      </c>
      <c r="E1717" s="7">
        <f t="shared" si="350"/>
        <v>5772183.6653456222</v>
      </c>
      <c r="F1717" s="6" t="str">
        <v>+4.232500E+00</v>
      </c>
      <c r="G1717">
        <f t="shared" si="338"/>
        <v>3.6774999999999998</v>
      </c>
      <c r="H1717">
        <v>1296.48</v>
      </c>
      <c r="I1717">
        <f t="shared" si="342"/>
        <v>4565.6453406176361</v>
      </c>
      <c r="J1717" s="7">
        <f t="shared" si="343"/>
        <v>10687442.024295624</v>
      </c>
      <c r="K1717" s="6" t="str">
        <v>+4.232500E+00</v>
      </c>
      <c r="L1717">
        <f t="shared" si="345"/>
        <v>3.7725</v>
      </c>
      <c r="M1717">
        <v>1236.18</v>
      </c>
      <c r="N1717">
        <f t="shared" si="346"/>
        <v>5474.9278180624297</v>
      </c>
      <c r="O1717" s="7">
        <f t="shared" si="347"/>
        <v>17966983.065129004</v>
      </c>
      <c r="P1717" s="6" t="str">
        <v>+4.232500E+00</v>
      </c>
      <c r="Q1717">
        <f t="shared" si="339"/>
        <v>3.1974999999999998</v>
      </c>
      <c r="R1717">
        <v>2623.14</v>
      </c>
      <c r="S1717">
        <f t="shared" si="344"/>
        <v>6369.3964823166589</v>
      </c>
      <c r="T1717" s="7">
        <f t="shared" si="340"/>
        <v>14034437.631299589</v>
      </c>
      <c r="U1717" s="6" t="str">
        <v>+4.232500E+00</v>
      </c>
      <c r="V1717">
        <f t="shared" ref="V1717:V1780" si="351">U1717-U$117</f>
        <v>4</v>
      </c>
      <c r="W1717">
        <v>1055.28</v>
      </c>
      <c r="X1717">
        <f t="shared" si="341"/>
        <v>7180.6450200850913</v>
      </c>
      <c r="Y1717" s="7">
        <f t="shared" ref="Y1717:Y1780" si="352">(X1717-W1717)^2</f>
        <v>37520096.629282035</v>
      </c>
    </row>
    <row r="1718" spans="1:25" x14ac:dyDescent="0.4">
      <c r="A1718" s="6" t="str">
        <v>+4.235000E+00</v>
      </c>
      <c r="B1718">
        <f t="shared" si="348"/>
        <v>3.5550000000000002</v>
      </c>
      <c r="C1718">
        <v>1567.8600000000001</v>
      </c>
      <c r="D1718">
        <f t="shared" si="349"/>
        <v>3849.796922785084</v>
      </c>
      <c r="E1718" s="7">
        <f t="shared" si="350"/>
        <v>5207236.1195698576</v>
      </c>
      <c r="F1718" s="6" t="str">
        <v>+4.235000E+00</v>
      </c>
      <c r="G1718">
        <f t="shared" ref="G1718:G1781" si="353">F1718-F$246</f>
        <v>3.68</v>
      </c>
      <c r="H1718">
        <v>1326.6599999999999</v>
      </c>
      <c r="I1718">
        <f t="shared" si="342"/>
        <v>4565.6453406176361</v>
      </c>
      <c r="J1718" s="7">
        <f t="shared" si="343"/>
        <v>10491026.036735944</v>
      </c>
      <c r="K1718" s="6" t="str">
        <v>+4.235000E+00</v>
      </c>
      <c r="L1718">
        <f t="shared" si="345"/>
        <v>3.7750000000000004</v>
      </c>
      <c r="M1718">
        <v>1326.6599999999999</v>
      </c>
      <c r="N1718">
        <f t="shared" si="346"/>
        <v>5474.9278180624297</v>
      </c>
      <c r="O1718" s="7">
        <f t="shared" si="347"/>
        <v>17208125.890372433</v>
      </c>
      <c r="P1718" s="6" t="str">
        <v>+4.235000E+00</v>
      </c>
      <c r="Q1718">
        <f t="shared" ref="Q1718:Q1781" si="354">P1718-P$438</f>
        <v>3.2</v>
      </c>
      <c r="R1718">
        <v>2532.66</v>
      </c>
      <c r="S1718">
        <f t="shared" si="344"/>
        <v>6369.3964823166607</v>
      </c>
      <c r="T1718" s="7">
        <f t="shared" ref="T1718:T1781" si="355">(S1718-R1718)^2</f>
        <v>14720546.834739625</v>
      </c>
      <c r="U1718" s="6" t="str">
        <v>+4.235000E+00</v>
      </c>
      <c r="V1718">
        <f t="shared" si="351"/>
        <v>4.0025000000000004</v>
      </c>
      <c r="W1718">
        <v>1025.0999999999999</v>
      </c>
      <c r="X1718">
        <f t="shared" ref="X1718:X1781" si="356">$S$19*(1-EXP(-(V1718/$T$19)))</f>
        <v>7180.6450200850913</v>
      </c>
      <c r="Y1718" s="7">
        <f t="shared" si="352"/>
        <v>37890734.494294375</v>
      </c>
    </row>
    <row r="1719" spans="1:25" x14ac:dyDescent="0.4">
      <c r="A1719" s="6" t="str">
        <v>+4.237500E+00</v>
      </c>
      <c r="B1719">
        <f t="shared" si="348"/>
        <v>3.5574999999999997</v>
      </c>
      <c r="C1719">
        <v>1567.8600000000001</v>
      </c>
      <c r="D1719">
        <f t="shared" si="349"/>
        <v>3849.796922785084</v>
      </c>
      <c r="E1719" s="7">
        <f t="shared" si="350"/>
        <v>5207236.1195698576</v>
      </c>
      <c r="F1719" s="6" t="str">
        <v>+4.237500E+00</v>
      </c>
      <c r="G1719">
        <f t="shared" si="353"/>
        <v>3.6824999999999997</v>
      </c>
      <c r="H1719">
        <v>1206.06</v>
      </c>
      <c r="I1719">
        <f t="shared" ref="I1719:I1782" si="357">$S$16*(1-EXP(-(G1719/$T$16)))</f>
        <v>4565.6453406176361</v>
      </c>
      <c r="J1719" s="7">
        <f t="shared" ref="J1719:J1782" si="358">(I1719-H1719)^2</f>
        <v>11286813.660892919</v>
      </c>
      <c r="K1719" s="6" t="str">
        <v>+4.237500E+00</v>
      </c>
      <c r="L1719">
        <f t="shared" si="345"/>
        <v>3.7774999999999999</v>
      </c>
      <c r="M1719">
        <v>1296.48</v>
      </c>
      <c r="N1719">
        <f t="shared" si="346"/>
        <v>5474.9278180624297</v>
      </c>
      <c r="O1719" s="7">
        <f t="shared" si="347"/>
        <v>17459426.168270681</v>
      </c>
      <c r="P1719" s="6" t="str">
        <v>+4.237500E+00</v>
      </c>
      <c r="Q1719">
        <f t="shared" si="354"/>
        <v>3.2024999999999997</v>
      </c>
      <c r="R1719">
        <v>2623.14</v>
      </c>
      <c r="S1719">
        <f t="shared" ref="S1719:S1782" si="359">$S$18*(1-EXP(-(Q1719/$T$18)))</f>
        <v>6369.3964823166634</v>
      </c>
      <c r="T1719" s="7">
        <f t="shared" si="355"/>
        <v>14034437.631299622</v>
      </c>
      <c r="U1719" s="6" t="str">
        <v>+4.237500E+00</v>
      </c>
      <c r="V1719">
        <f t="shared" si="351"/>
        <v>4.0049999999999999</v>
      </c>
      <c r="W1719">
        <v>1175.8800000000001</v>
      </c>
      <c r="X1719">
        <f t="shared" si="356"/>
        <v>7180.6450200850913</v>
      </c>
      <c r="Y1719" s="7">
        <f t="shared" si="352"/>
        <v>36057202.946437508</v>
      </c>
    </row>
    <row r="1720" spans="1:25" x14ac:dyDescent="0.4">
      <c r="A1720" s="6" t="str">
        <v>+4.240000E+00</v>
      </c>
      <c r="B1720">
        <f t="shared" si="348"/>
        <v>3.56</v>
      </c>
      <c r="C1720">
        <v>1447.26</v>
      </c>
      <c r="D1720">
        <f t="shared" si="349"/>
        <v>3849.796922785084</v>
      </c>
      <c r="E1720" s="7">
        <f t="shared" si="350"/>
        <v>5772183.6653456222</v>
      </c>
      <c r="F1720" s="6" t="str">
        <v>+4.240000E+00</v>
      </c>
      <c r="G1720">
        <f t="shared" si="353"/>
        <v>3.6850000000000001</v>
      </c>
      <c r="H1720">
        <v>1206.06</v>
      </c>
      <c r="I1720">
        <f t="shared" si="357"/>
        <v>4565.6453406176361</v>
      </c>
      <c r="J1720" s="7">
        <f t="shared" si="358"/>
        <v>11286813.660892919</v>
      </c>
      <c r="K1720" s="6" t="str">
        <v>+4.240000E+00</v>
      </c>
      <c r="L1720">
        <f t="shared" si="345"/>
        <v>3.7800000000000002</v>
      </c>
      <c r="M1720">
        <v>1326.6599999999999</v>
      </c>
      <c r="N1720">
        <f t="shared" si="346"/>
        <v>5474.9278180624297</v>
      </c>
      <c r="O1720" s="7">
        <f t="shared" si="347"/>
        <v>17208125.890372433</v>
      </c>
      <c r="P1720" s="6" t="str">
        <v>+4.240000E+00</v>
      </c>
      <c r="Q1720">
        <f t="shared" si="354"/>
        <v>3.2050000000000001</v>
      </c>
      <c r="R1720">
        <v>2653.26</v>
      </c>
      <c r="S1720">
        <f t="shared" si="359"/>
        <v>6369.3964823166643</v>
      </c>
      <c r="T1720" s="7">
        <f t="shared" si="355"/>
        <v>13809670.355204871</v>
      </c>
      <c r="U1720" s="6" t="str">
        <v>+4.240000E+00</v>
      </c>
      <c r="V1720">
        <f t="shared" si="351"/>
        <v>4.0075000000000003</v>
      </c>
      <c r="W1720">
        <v>1085.3999999999999</v>
      </c>
      <c r="X1720">
        <f t="shared" si="356"/>
        <v>7180.6450200850913</v>
      </c>
      <c r="Y1720" s="7">
        <f t="shared" si="352"/>
        <v>37152011.854872108</v>
      </c>
    </row>
    <row r="1721" spans="1:25" x14ac:dyDescent="0.4">
      <c r="A1721" s="6" t="str">
        <v>+4.242500E+00</v>
      </c>
      <c r="B1721">
        <f t="shared" si="348"/>
        <v>3.5624999999999996</v>
      </c>
      <c r="C1721">
        <v>1537.68</v>
      </c>
      <c r="D1721">
        <f t="shared" si="349"/>
        <v>3849.796922785084</v>
      </c>
      <c r="E1721" s="7">
        <f t="shared" si="350"/>
        <v>5345884.6646291669</v>
      </c>
      <c r="F1721" s="6" t="str">
        <v>+4.242500E+00</v>
      </c>
      <c r="G1721">
        <f t="shared" si="353"/>
        <v>3.6874999999999996</v>
      </c>
      <c r="H1721">
        <v>1266.3599999999999</v>
      </c>
      <c r="I1721">
        <f t="shared" si="357"/>
        <v>4565.6453406176361</v>
      </c>
      <c r="J1721" s="7">
        <f t="shared" si="358"/>
        <v>10885283.758814434</v>
      </c>
      <c r="K1721" s="6" t="str">
        <v>+4.242500E+00</v>
      </c>
      <c r="L1721">
        <f t="shared" si="345"/>
        <v>3.7824999999999998</v>
      </c>
      <c r="M1721">
        <v>1236.18</v>
      </c>
      <c r="N1721">
        <f t="shared" si="346"/>
        <v>5474.9278180624297</v>
      </c>
      <c r="O1721" s="7">
        <f t="shared" si="347"/>
        <v>17966983.065129004</v>
      </c>
      <c r="P1721" s="6" t="str">
        <v>+4.242500E+00</v>
      </c>
      <c r="Q1721">
        <f t="shared" si="354"/>
        <v>3.2074999999999996</v>
      </c>
      <c r="R1721">
        <v>2562.84</v>
      </c>
      <c r="S1721">
        <f t="shared" si="359"/>
        <v>6369.3964823166671</v>
      </c>
      <c r="T1721" s="7">
        <f t="shared" si="355"/>
        <v>14489872.253067037</v>
      </c>
      <c r="U1721" s="6" t="str">
        <v>+4.242500E+00</v>
      </c>
      <c r="V1721">
        <f t="shared" si="351"/>
        <v>4.01</v>
      </c>
      <c r="W1721">
        <v>1085.3999999999999</v>
      </c>
      <c r="X1721">
        <f t="shared" si="356"/>
        <v>7180.6450200850913</v>
      </c>
      <c r="Y1721" s="7">
        <f t="shared" si="352"/>
        <v>37152011.854872108</v>
      </c>
    </row>
    <row r="1722" spans="1:25" x14ac:dyDescent="0.4">
      <c r="A1722" s="6" t="str">
        <v>+4.245000E+00</v>
      </c>
      <c r="B1722">
        <f t="shared" si="348"/>
        <v>3.5649999999999999</v>
      </c>
      <c r="C1722">
        <v>1447.26</v>
      </c>
      <c r="D1722">
        <f t="shared" si="349"/>
        <v>3849.796922785084</v>
      </c>
      <c r="E1722" s="7">
        <f t="shared" si="350"/>
        <v>5772183.6653456222</v>
      </c>
      <c r="F1722" s="6" t="str">
        <v>+4.245000E+00</v>
      </c>
      <c r="G1722">
        <f t="shared" si="353"/>
        <v>3.69</v>
      </c>
      <c r="H1722">
        <v>1326.6599999999999</v>
      </c>
      <c r="I1722">
        <f t="shared" si="357"/>
        <v>4565.6453406176361</v>
      </c>
      <c r="J1722" s="7">
        <f t="shared" si="358"/>
        <v>10491026.036735944</v>
      </c>
      <c r="K1722" s="6" t="str">
        <v>+4.245000E+00</v>
      </c>
      <c r="L1722">
        <f t="shared" si="345"/>
        <v>3.7850000000000001</v>
      </c>
      <c r="M1722">
        <v>1266.3599999999999</v>
      </c>
      <c r="N1722">
        <f t="shared" si="346"/>
        <v>5474.9278180624297</v>
      </c>
      <c r="O1722" s="7">
        <f t="shared" si="347"/>
        <v>17712043.079230763</v>
      </c>
      <c r="P1722" s="6" t="str">
        <v>+4.245000E+00</v>
      </c>
      <c r="Q1722">
        <f t="shared" si="354"/>
        <v>3.21</v>
      </c>
      <c r="R1722">
        <v>2472.36</v>
      </c>
      <c r="S1722">
        <f t="shared" si="359"/>
        <v>6369.3964823166689</v>
      </c>
      <c r="T1722" s="7">
        <f t="shared" si="355"/>
        <v>15186893.344507076</v>
      </c>
      <c r="U1722" s="6" t="str">
        <v>+4.245000E+00</v>
      </c>
      <c r="V1722">
        <f t="shared" si="351"/>
        <v>4.0125000000000002</v>
      </c>
      <c r="W1722">
        <v>1085.3999999999999</v>
      </c>
      <c r="X1722">
        <f t="shared" si="356"/>
        <v>7180.6450200850913</v>
      </c>
      <c r="Y1722" s="7">
        <f t="shared" si="352"/>
        <v>37152011.854872108</v>
      </c>
    </row>
    <row r="1723" spans="1:25" x14ac:dyDescent="0.4">
      <c r="A1723" s="6" t="str">
        <v>+4.247500E+00</v>
      </c>
      <c r="B1723">
        <f t="shared" si="348"/>
        <v>3.5674999999999994</v>
      </c>
      <c r="C1723">
        <v>1356.78</v>
      </c>
      <c r="D1723">
        <f t="shared" si="349"/>
        <v>3849.796922785084</v>
      </c>
      <c r="E1723" s="7">
        <f t="shared" si="350"/>
        <v>6215133.3772928081</v>
      </c>
      <c r="F1723" s="6" t="str">
        <v>+4.247500E+00</v>
      </c>
      <c r="G1723">
        <f t="shared" si="353"/>
        <v>3.6924999999999994</v>
      </c>
      <c r="H1723">
        <v>1206.06</v>
      </c>
      <c r="I1723">
        <f t="shared" si="357"/>
        <v>4565.6453406176361</v>
      </c>
      <c r="J1723" s="7">
        <f t="shared" si="358"/>
        <v>11286813.660892919</v>
      </c>
      <c r="K1723" s="6" t="str">
        <v>+4.247500E+00</v>
      </c>
      <c r="L1723">
        <f t="shared" si="345"/>
        <v>3.7874999999999996</v>
      </c>
      <c r="M1723">
        <v>1206.06</v>
      </c>
      <c r="N1723">
        <f t="shared" si="346"/>
        <v>5474.9278180624297</v>
      </c>
      <c r="O1723" s="7">
        <f t="shared" si="347"/>
        <v>18223232.448089093</v>
      </c>
      <c r="P1723" s="6" t="str">
        <v>+4.247500E+00</v>
      </c>
      <c r="Q1723">
        <f t="shared" si="354"/>
        <v>3.2124999999999995</v>
      </c>
      <c r="R1723">
        <v>2412.06</v>
      </c>
      <c r="S1723">
        <f t="shared" si="359"/>
        <v>6369.3964823166698</v>
      </c>
      <c r="T1723" s="7">
        <f t="shared" si="355"/>
        <v>15660512.034274474</v>
      </c>
      <c r="U1723" s="6" t="str">
        <v>+4.247500E+00</v>
      </c>
      <c r="V1723">
        <f t="shared" si="351"/>
        <v>4.0149999999999997</v>
      </c>
      <c r="W1723">
        <v>964.80000000000007</v>
      </c>
      <c r="X1723">
        <f t="shared" si="356"/>
        <v>7180.6450200850913</v>
      </c>
      <c r="Y1723" s="7">
        <f t="shared" si="352"/>
        <v>38636729.313716628</v>
      </c>
    </row>
    <row r="1724" spans="1:25" x14ac:dyDescent="0.4">
      <c r="A1724" s="6" t="str">
        <v>+4.250000E+00</v>
      </c>
      <c r="B1724">
        <f t="shared" si="348"/>
        <v>3.57</v>
      </c>
      <c r="C1724">
        <v>1447.26</v>
      </c>
      <c r="D1724">
        <f t="shared" si="349"/>
        <v>3849.796922785084</v>
      </c>
      <c r="E1724" s="7">
        <f t="shared" si="350"/>
        <v>5772183.6653456222</v>
      </c>
      <c r="F1724" s="6" t="str">
        <v>+4.250000E+00</v>
      </c>
      <c r="G1724">
        <f t="shared" si="353"/>
        <v>3.6949999999999998</v>
      </c>
      <c r="H1724">
        <v>1326.6599999999999</v>
      </c>
      <c r="I1724">
        <f t="shared" si="357"/>
        <v>4565.6453406176361</v>
      </c>
      <c r="J1724" s="7">
        <f t="shared" si="358"/>
        <v>10491026.036735944</v>
      </c>
      <c r="K1724" s="6" t="str">
        <v>+4.250000E+00</v>
      </c>
      <c r="L1724">
        <f t="shared" si="345"/>
        <v>3.79</v>
      </c>
      <c r="M1724">
        <v>1326.6599999999999</v>
      </c>
      <c r="N1724">
        <f t="shared" si="346"/>
        <v>5474.9278180624297</v>
      </c>
      <c r="O1724" s="7">
        <f t="shared" si="347"/>
        <v>17208125.890372433</v>
      </c>
      <c r="P1724" s="6" t="str">
        <v>+4.250000E+00</v>
      </c>
      <c r="Q1724">
        <f t="shared" si="354"/>
        <v>3.2149999999999999</v>
      </c>
      <c r="R1724">
        <v>2412.06</v>
      </c>
      <c r="S1724">
        <f t="shared" si="359"/>
        <v>6369.3964823166725</v>
      </c>
      <c r="T1724" s="7">
        <f t="shared" si="355"/>
        <v>15660512.034274496</v>
      </c>
      <c r="U1724" s="6" t="str">
        <v>+4.250000E+00</v>
      </c>
      <c r="V1724">
        <f t="shared" si="351"/>
        <v>4.0175000000000001</v>
      </c>
      <c r="W1724">
        <v>1085.3999999999999</v>
      </c>
      <c r="X1724">
        <f t="shared" si="356"/>
        <v>7180.6450200850913</v>
      </c>
      <c r="Y1724" s="7">
        <f t="shared" si="352"/>
        <v>37152011.854872108</v>
      </c>
    </row>
    <row r="1725" spans="1:25" x14ac:dyDescent="0.4">
      <c r="A1725" s="6" t="str">
        <v>+4.252500E+00</v>
      </c>
      <c r="B1725">
        <f t="shared" si="348"/>
        <v>3.5725000000000002</v>
      </c>
      <c r="C1725">
        <v>1567.8600000000001</v>
      </c>
      <c r="D1725">
        <f t="shared" si="349"/>
        <v>3849.796922785084</v>
      </c>
      <c r="E1725" s="7">
        <f t="shared" si="350"/>
        <v>5207236.1195698576</v>
      </c>
      <c r="F1725" s="6" t="str">
        <v>+4.252500E+00</v>
      </c>
      <c r="G1725">
        <f t="shared" si="353"/>
        <v>3.6975000000000002</v>
      </c>
      <c r="H1725">
        <v>1326.6599999999999</v>
      </c>
      <c r="I1725">
        <f t="shared" si="357"/>
        <v>4565.6453406176361</v>
      </c>
      <c r="J1725" s="7">
        <f t="shared" si="358"/>
        <v>10491026.036735944</v>
      </c>
      <c r="K1725" s="6" t="str">
        <v>+4.252500E+00</v>
      </c>
      <c r="L1725">
        <f t="shared" si="345"/>
        <v>3.7925000000000004</v>
      </c>
      <c r="M1725">
        <v>1326.6599999999999</v>
      </c>
      <c r="N1725">
        <f t="shared" si="346"/>
        <v>5474.9278180624297</v>
      </c>
      <c r="O1725" s="7">
        <f t="shared" si="347"/>
        <v>17208125.890372433</v>
      </c>
      <c r="P1725" s="6" t="str">
        <v>+4.252500E+00</v>
      </c>
      <c r="Q1725">
        <f t="shared" si="354"/>
        <v>3.2175000000000002</v>
      </c>
      <c r="R1725">
        <v>2532.66</v>
      </c>
      <c r="S1725">
        <f t="shared" si="359"/>
        <v>6369.3964823166734</v>
      </c>
      <c r="T1725" s="7">
        <f t="shared" si="355"/>
        <v>14720546.834739722</v>
      </c>
      <c r="U1725" s="6" t="str">
        <v>+4.252500E+00</v>
      </c>
      <c r="V1725">
        <f t="shared" si="351"/>
        <v>4.0200000000000005</v>
      </c>
      <c r="W1725">
        <v>1055.28</v>
      </c>
      <c r="X1725">
        <f t="shared" si="356"/>
        <v>7180.6450200850913</v>
      </c>
      <c r="Y1725" s="7">
        <f t="shared" si="352"/>
        <v>37520096.629282035</v>
      </c>
    </row>
    <row r="1726" spans="1:25" x14ac:dyDescent="0.4">
      <c r="A1726" s="6" t="str">
        <v>+4.255000E+00</v>
      </c>
      <c r="B1726">
        <f t="shared" si="348"/>
        <v>3.5749999999999997</v>
      </c>
      <c r="C1726">
        <v>1688.46</v>
      </c>
      <c r="D1726">
        <f t="shared" si="349"/>
        <v>3849.796922785084</v>
      </c>
      <c r="E1726" s="7">
        <f t="shared" si="350"/>
        <v>4671377.2937940964</v>
      </c>
      <c r="F1726" s="6" t="str">
        <v>+4.255000E+00</v>
      </c>
      <c r="G1726">
        <f t="shared" si="353"/>
        <v>3.6999999999999997</v>
      </c>
      <c r="H1726">
        <v>1326.6599999999999</v>
      </c>
      <c r="I1726">
        <f t="shared" si="357"/>
        <v>4565.6453406176361</v>
      </c>
      <c r="J1726" s="7">
        <f t="shared" si="358"/>
        <v>10491026.036735944</v>
      </c>
      <c r="K1726" s="6" t="str">
        <v>+4.255000E+00</v>
      </c>
      <c r="L1726">
        <f t="shared" si="345"/>
        <v>3.7949999999999999</v>
      </c>
      <c r="M1726">
        <v>1326.6599999999999</v>
      </c>
      <c r="N1726">
        <f t="shared" si="346"/>
        <v>5474.9278180624297</v>
      </c>
      <c r="O1726" s="7">
        <f t="shared" si="347"/>
        <v>17208125.890372433</v>
      </c>
      <c r="P1726" s="6" t="str">
        <v>+4.255000E+00</v>
      </c>
      <c r="Q1726">
        <f t="shared" si="354"/>
        <v>3.2199999999999998</v>
      </c>
      <c r="R1726">
        <v>2472.36</v>
      </c>
      <c r="S1726">
        <f t="shared" si="359"/>
        <v>6369.3964823166762</v>
      </c>
      <c r="T1726" s="7">
        <f t="shared" si="355"/>
        <v>15186893.344507132</v>
      </c>
      <c r="U1726" s="6" t="str">
        <v>+4.255000E+00</v>
      </c>
      <c r="V1726">
        <f t="shared" si="351"/>
        <v>4.0225</v>
      </c>
      <c r="W1726">
        <v>1085.3999999999999</v>
      </c>
      <c r="X1726">
        <f t="shared" si="356"/>
        <v>7180.6450200850913</v>
      </c>
      <c r="Y1726" s="7">
        <f t="shared" si="352"/>
        <v>37152011.854872108</v>
      </c>
    </row>
    <row r="1727" spans="1:25" x14ac:dyDescent="0.4">
      <c r="A1727" s="6" t="str">
        <v>+4.257500E+00</v>
      </c>
      <c r="B1727">
        <f t="shared" si="348"/>
        <v>3.5775000000000001</v>
      </c>
      <c r="C1727">
        <v>1567.8600000000001</v>
      </c>
      <c r="D1727">
        <f t="shared" si="349"/>
        <v>3849.796922785084</v>
      </c>
      <c r="E1727" s="7">
        <f t="shared" si="350"/>
        <v>5207236.1195698576</v>
      </c>
      <c r="F1727" s="6" t="str">
        <v>+4.257500E+00</v>
      </c>
      <c r="G1727">
        <f t="shared" si="353"/>
        <v>3.7025000000000001</v>
      </c>
      <c r="H1727">
        <v>1326.6599999999999</v>
      </c>
      <c r="I1727">
        <f t="shared" si="357"/>
        <v>4565.6453406176361</v>
      </c>
      <c r="J1727" s="7">
        <f t="shared" si="358"/>
        <v>10491026.036735944</v>
      </c>
      <c r="K1727" s="6" t="str">
        <v>+4.257500E+00</v>
      </c>
      <c r="L1727">
        <f t="shared" si="345"/>
        <v>3.7975000000000003</v>
      </c>
      <c r="M1727">
        <v>1356.78</v>
      </c>
      <c r="N1727">
        <f t="shared" si="346"/>
        <v>5474.9278180624297</v>
      </c>
      <c r="O1727" s="7">
        <f t="shared" si="347"/>
        <v>16959141.451412354</v>
      </c>
      <c r="P1727" s="6" t="str">
        <v>+4.257500E+00</v>
      </c>
      <c r="Q1727">
        <f t="shared" si="354"/>
        <v>3.2225000000000001</v>
      </c>
      <c r="R1727">
        <v>2562.84</v>
      </c>
      <c r="S1727">
        <f t="shared" si="359"/>
        <v>6369.3964823166771</v>
      </c>
      <c r="T1727" s="7">
        <f t="shared" si="355"/>
        <v>14489872.253067113</v>
      </c>
      <c r="U1727" s="6" t="str">
        <v>+4.257500E+00</v>
      </c>
      <c r="V1727">
        <f t="shared" si="351"/>
        <v>4.0250000000000004</v>
      </c>
      <c r="W1727">
        <v>1175.8800000000001</v>
      </c>
      <c r="X1727">
        <f t="shared" si="356"/>
        <v>7180.6450200850913</v>
      </c>
      <c r="Y1727" s="7">
        <f t="shared" si="352"/>
        <v>36057202.946437508</v>
      </c>
    </row>
    <row r="1728" spans="1:25" x14ac:dyDescent="0.4">
      <c r="A1728" s="6" t="str">
        <v>+4.260000E+00</v>
      </c>
      <c r="B1728">
        <f t="shared" si="348"/>
        <v>3.5799999999999996</v>
      </c>
      <c r="C1728">
        <v>1447.26</v>
      </c>
      <c r="D1728">
        <f t="shared" si="349"/>
        <v>3849.796922785084</v>
      </c>
      <c r="E1728" s="7">
        <f t="shared" si="350"/>
        <v>5772183.6653456222</v>
      </c>
      <c r="F1728" s="6" t="str">
        <v>+4.260000E+00</v>
      </c>
      <c r="G1728">
        <f t="shared" si="353"/>
        <v>3.7049999999999996</v>
      </c>
      <c r="H1728">
        <v>1326.6599999999999</v>
      </c>
      <c r="I1728">
        <f t="shared" si="357"/>
        <v>4565.6453406176361</v>
      </c>
      <c r="J1728" s="7">
        <f t="shared" si="358"/>
        <v>10491026.036735944</v>
      </c>
      <c r="K1728" s="6" t="str">
        <v>+4.260000E+00</v>
      </c>
      <c r="L1728">
        <f t="shared" si="345"/>
        <v>3.8</v>
      </c>
      <c r="M1728">
        <v>1326.6599999999999</v>
      </c>
      <c r="N1728">
        <f t="shared" si="346"/>
        <v>5474.9278180624297</v>
      </c>
      <c r="O1728" s="7">
        <f t="shared" si="347"/>
        <v>17208125.890372433</v>
      </c>
      <c r="P1728" s="6" t="str">
        <v>+4.260000E+00</v>
      </c>
      <c r="Q1728">
        <f t="shared" si="354"/>
        <v>3.2249999999999996</v>
      </c>
      <c r="R1728">
        <v>2653.26</v>
      </c>
      <c r="S1728">
        <f t="shared" si="359"/>
        <v>6369.3964823166789</v>
      </c>
      <c r="T1728" s="7">
        <f t="shared" si="355"/>
        <v>13809670.355204979</v>
      </c>
      <c r="U1728" s="6" t="str">
        <v>+4.260000E+00</v>
      </c>
      <c r="V1728">
        <f t="shared" si="351"/>
        <v>4.0274999999999999</v>
      </c>
      <c r="W1728">
        <v>1085.3999999999999</v>
      </c>
      <c r="X1728">
        <f t="shared" si="356"/>
        <v>7180.6450200850913</v>
      </c>
      <c r="Y1728" s="7">
        <f t="shared" si="352"/>
        <v>37152011.854872108</v>
      </c>
    </row>
    <row r="1729" spans="1:25" x14ac:dyDescent="0.4">
      <c r="A1729" s="6" t="str">
        <v>+4.262500E+00</v>
      </c>
      <c r="B1729">
        <f t="shared" si="348"/>
        <v>3.5825</v>
      </c>
      <c r="C1729">
        <v>1447.26</v>
      </c>
      <c r="D1729">
        <f t="shared" si="349"/>
        <v>3849.7969227850845</v>
      </c>
      <c r="E1729" s="7">
        <f t="shared" si="350"/>
        <v>5772183.6653456222</v>
      </c>
      <c r="F1729" s="6" t="str">
        <v>+4.262500E+00</v>
      </c>
      <c r="G1729">
        <f t="shared" si="353"/>
        <v>3.7075</v>
      </c>
      <c r="H1729">
        <v>1296.48</v>
      </c>
      <c r="I1729">
        <f t="shared" si="357"/>
        <v>4565.6453406176361</v>
      </c>
      <c r="J1729" s="7">
        <f t="shared" si="358"/>
        <v>10687442.024295624</v>
      </c>
      <c r="K1729" s="6" t="str">
        <v>+4.262500E+00</v>
      </c>
      <c r="L1729">
        <f t="shared" si="345"/>
        <v>3.8025000000000002</v>
      </c>
      <c r="M1729">
        <v>1326.6599999999999</v>
      </c>
      <c r="N1729">
        <f t="shared" si="346"/>
        <v>5474.9278180624297</v>
      </c>
      <c r="O1729" s="7">
        <f t="shared" si="347"/>
        <v>17208125.890372433</v>
      </c>
      <c r="P1729" s="6" t="str">
        <v>+4.262500E+00</v>
      </c>
      <c r="Q1729">
        <f t="shared" si="354"/>
        <v>3.2275</v>
      </c>
      <c r="R1729">
        <v>2532.66</v>
      </c>
      <c r="S1729">
        <f t="shared" si="359"/>
        <v>6369.3964823166798</v>
      </c>
      <c r="T1729" s="7">
        <f t="shared" si="355"/>
        <v>14720546.834739771</v>
      </c>
      <c r="U1729" s="6" t="str">
        <v>+4.262500E+00</v>
      </c>
      <c r="V1729">
        <f t="shared" si="351"/>
        <v>4.03</v>
      </c>
      <c r="W1729">
        <v>994.98</v>
      </c>
      <c r="X1729">
        <f t="shared" si="356"/>
        <v>7180.6450200850913</v>
      </c>
      <c r="Y1729" s="7">
        <f t="shared" si="352"/>
        <v>38262451.740704291</v>
      </c>
    </row>
    <row r="1730" spans="1:25" x14ac:dyDescent="0.4">
      <c r="A1730" s="6" t="str">
        <v>+4.265000E+00</v>
      </c>
      <c r="B1730">
        <f t="shared" si="348"/>
        <v>3.5849999999999995</v>
      </c>
      <c r="C1730">
        <v>1567.8600000000001</v>
      </c>
      <c r="D1730">
        <f t="shared" si="349"/>
        <v>3849.7969227850845</v>
      </c>
      <c r="E1730" s="7">
        <f t="shared" si="350"/>
        <v>5207236.1195698604</v>
      </c>
      <c r="F1730" s="6" t="str">
        <v>+4.265000E+00</v>
      </c>
      <c r="G1730">
        <f t="shared" si="353"/>
        <v>3.7099999999999995</v>
      </c>
      <c r="H1730">
        <v>1206.06</v>
      </c>
      <c r="I1730">
        <f t="shared" si="357"/>
        <v>4565.6453406176361</v>
      </c>
      <c r="J1730" s="7">
        <f t="shared" si="358"/>
        <v>11286813.660892919</v>
      </c>
      <c r="K1730" s="6" t="str">
        <v>+4.265000E+00</v>
      </c>
      <c r="L1730">
        <f t="shared" si="345"/>
        <v>3.8049999999999997</v>
      </c>
      <c r="M1730">
        <v>1206.06</v>
      </c>
      <c r="N1730">
        <f t="shared" si="346"/>
        <v>5474.9278180624297</v>
      </c>
      <c r="O1730" s="7">
        <f t="shared" si="347"/>
        <v>18223232.448089093</v>
      </c>
      <c r="P1730" s="6" t="str">
        <v>+4.265000E+00</v>
      </c>
      <c r="Q1730">
        <f t="shared" si="354"/>
        <v>3.2299999999999995</v>
      </c>
      <c r="R1730">
        <v>2532.66</v>
      </c>
      <c r="S1730">
        <f t="shared" si="359"/>
        <v>6369.3964823166816</v>
      </c>
      <c r="T1730" s="7">
        <f t="shared" si="355"/>
        <v>14720546.834739786</v>
      </c>
      <c r="U1730" s="6" t="str">
        <v>+4.265000E+00</v>
      </c>
      <c r="V1730">
        <f t="shared" si="351"/>
        <v>4.0324999999999998</v>
      </c>
      <c r="W1730">
        <v>1085.3999999999999</v>
      </c>
      <c r="X1730">
        <f t="shared" si="356"/>
        <v>7180.6450200850913</v>
      </c>
      <c r="Y1730" s="7">
        <f t="shared" si="352"/>
        <v>37152011.854872108</v>
      </c>
    </row>
    <row r="1731" spans="1:25" x14ac:dyDescent="0.4">
      <c r="A1731" s="6" t="str">
        <v>+4.267500E+00</v>
      </c>
      <c r="B1731">
        <f t="shared" si="348"/>
        <v>3.5874999999999999</v>
      </c>
      <c r="C1731">
        <v>1447.26</v>
      </c>
      <c r="D1731">
        <f t="shared" si="349"/>
        <v>3849.7969227850845</v>
      </c>
      <c r="E1731" s="7">
        <f t="shared" si="350"/>
        <v>5772183.6653456222</v>
      </c>
      <c r="F1731" s="6" t="str">
        <v>+4.267500E+00</v>
      </c>
      <c r="G1731">
        <f t="shared" si="353"/>
        <v>3.7124999999999999</v>
      </c>
      <c r="H1731">
        <v>1326.6599999999999</v>
      </c>
      <c r="I1731">
        <f t="shared" si="357"/>
        <v>4565.6453406176361</v>
      </c>
      <c r="J1731" s="7">
        <f t="shared" si="358"/>
        <v>10491026.036735944</v>
      </c>
      <c r="K1731" s="6" t="str">
        <v>+4.267500E+00</v>
      </c>
      <c r="L1731">
        <f t="shared" si="345"/>
        <v>3.8075000000000001</v>
      </c>
      <c r="M1731">
        <v>1417.08</v>
      </c>
      <c r="N1731">
        <f t="shared" si="346"/>
        <v>5474.9278180624297</v>
      </c>
      <c r="O1731" s="7">
        <f t="shared" si="347"/>
        <v>16466128.914554022</v>
      </c>
      <c r="P1731" s="6" t="str">
        <v>+4.267500E+00</v>
      </c>
      <c r="Q1731">
        <f t="shared" si="354"/>
        <v>3.2324999999999999</v>
      </c>
      <c r="R1731">
        <v>2562.84</v>
      </c>
      <c r="S1731">
        <f t="shared" si="359"/>
        <v>6369.3964823166834</v>
      </c>
      <c r="T1731" s="7">
        <f t="shared" si="355"/>
        <v>14489872.253067162</v>
      </c>
      <c r="U1731" s="6" t="str">
        <v>+4.267500E+00</v>
      </c>
      <c r="V1731">
        <f t="shared" si="351"/>
        <v>4.0350000000000001</v>
      </c>
      <c r="W1731">
        <v>1085.3999999999999</v>
      </c>
      <c r="X1731">
        <f t="shared" si="356"/>
        <v>7180.6450200850913</v>
      </c>
      <c r="Y1731" s="7">
        <f t="shared" si="352"/>
        <v>37152011.854872108</v>
      </c>
    </row>
    <row r="1732" spans="1:25" x14ac:dyDescent="0.4">
      <c r="A1732" s="6" t="str">
        <v>+4.270000E+00</v>
      </c>
      <c r="B1732">
        <f t="shared" si="348"/>
        <v>3.5899999999999994</v>
      </c>
      <c r="C1732">
        <v>1326.6599999999999</v>
      </c>
      <c r="D1732">
        <f t="shared" si="349"/>
        <v>3849.7969227850845</v>
      </c>
      <c r="E1732" s="7">
        <f t="shared" si="350"/>
        <v>6366219.9311213857</v>
      </c>
      <c r="F1732" s="6" t="str">
        <v>+4.270000E+00</v>
      </c>
      <c r="G1732">
        <f t="shared" si="353"/>
        <v>3.7149999999999994</v>
      </c>
      <c r="H1732">
        <v>1206.06</v>
      </c>
      <c r="I1732">
        <f t="shared" si="357"/>
        <v>4565.6453406176361</v>
      </c>
      <c r="J1732" s="7">
        <f t="shared" si="358"/>
        <v>11286813.660892919</v>
      </c>
      <c r="K1732" s="6" t="str">
        <v>+4.270000E+00</v>
      </c>
      <c r="L1732">
        <f t="shared" si="345"/>
        <v>3.8099999999999996</v>
      </c>
      <c r="M1732">
        <v>1326.6599999999999</v>
      </c>
      <c r="N1732">
        <f t="shared" si="346"/>
        <v>5474.9278180624297</v>
      </c>
      <c r="O1732" s="7">
        <f t="shared" si="347"/>
        <v>17208125.890372433</v>
      </c>
      <c r="P1732" s="6" t="str">
        <v>+4.270000E+00</v>
      </c>
      <c r="Q1732">
        <f t="shared" si="354"/>
        <v>3.2349999999999994</v>
      </c>
      <c r="R1732">
        <v>2412.06</v>
      </c>
      <c r="S1732">
        <f t="shared" si="359"/>
        <v>6369.3964823166853</v>
      </c>
      <c r="T1732" s="7">
        <f t="shared" si="355"/>
        <v>15660512.034274597</v>
      </c>
      <c r="U1732" s="6" t="str">
        <v>+4.270000E+00</v>
      </c>
      <c r="V1732">
        <f t="shared" si="351"/>
        <v>4.0374999999999996</v>
      </c>
      <c r="W1732">
        <v>964.80000000000007</v>
      </c>
      <c r="X1732">
        <f t="shared" si="356"/>
        <v>7180.6450200850913</v>
      </c>
      <c r="Y1732" s="7">
        <f t="shared" si="352"/>
        <v>38636729.313716628</v>
      </c>
    </row>
    <row r="1733" spans="1:25" x14ac:dyDescent="0.4">
      <c r="A1733" s="6" t="str">
        <v>+4.272500E+00</v>
      </c>
      <c r="B1733">
        <f t="shared" si="348"/>
        <v>3.5924999999999998</v>
      </c>
      <c r="C1733">
        <v>1236.18</v>
      </c>
      <c r="D1733">
        <f t="shared" si="349"/>
        <v>3849.7969227850845</v>
      </c>
      <c r="E1733" s="7">
        <f t="shared" si="350"/>
        <v>6830993.419068573</v>
      </c>
      <c r="F1733" s="6" t="str">
        <v>+4.272500E+00</v>
      </c>
      <c r="G1733">
        <f t="shared" si="353"/>
        <v>3.7174999999999998</v>
      </c>
      <c r="H1733">
        <v>1356.78</v>
      </c>
      <c r="I1733">
        <f t="shared" si="357"/>
        <v>4565.6453406176361</v>
      </c>
      <c r="J1733" s="7">
        <f t="shared" si="358"/>
        <v>10296816.77421714</v>
      </c>
      <c r="K1733" s="6" t="str">
        <v>+4.272500E+00</v>
      </c>
      <c r="L1733">
        <f t="shared" si="345"/>
        <v>3.8125</v>
      </c>
      <c r="M1733">
        <v>1296.48</v>
      </c>
      <c r="N1733">
        <f t="shared" si="346"/>
        <v>5474.9278180624297</v>
      </c>
      <c r="O1733" s="7">
        <f t="shared" si="347"/>
        <v>17459426.168270681</v>
      </c>
      <c r="P1733" s="6" t="str">
        <v>+4.272500E+00</v>
      </c>
      <c r="Q1733">
        <f t="shared" si="354"/>
        <v>3.2374999999999998</v>
      </c>
      <c r="R1733">
        <v>2502.54</v>
      </c>
      <c r="S1733">
        <f t="shared" si="359"/>
        <v>6369.3964823166862</v>
      </c>
      <c r="T1733" s="7">
        <f t="shared" si="355"/>
        <v>14952579.054834576</v>
      </c>
      <c r="U1733" s="6" t="str">
        <v>+4.272500E+00</v>
      </c>
      <c r="V1733">
        <f t="shared" si="351"/>
        <v>4.04</v>
      </c>
      <c r="W1733">
        <v>1055.28</v>
      </c>
      <c r="X1733">
        <f t="shared" si="356"/>
        <v>7180.6450200850913</v>
      </c>
      <c r="Y1733" s="7">
        <f t="shared" si="352"/>
        <v>37520096.629282035</v>
      </c>
    </row>
    <row r="1734" spans="1:25" x14ac:dyDescent="0.4">
      <c r="A1734" s="6" t="str">
        <v>+4.275000E+00</v>
      </c>
      <c r="B1734">
        <f t="shared" si="348"/>
        <v>3.5950000000000002</v>
      </c>
      <c r="C1734">
        <v>1326.6599999999999</v>
      </c>
      <c r="D1734">
        <f t="shared" si="349"/>
        <v>3849.7969227850845</v>
      </c>
      <c r="E1734" s="7">
        <f t="shared" si="350"/>
        <v>6366219.9311213857</v>
      </c>
      <c r="F1734" s="6" t="str">
        <v>+4.275000E+00</v>
      </c>
      <c r="G1734">
        <f t="shared" si="353"/>
        <v>3.72</v>
      </c>
      <c r="H1734">
        <v>1326.6599999999999</v>
      </c>
      <c r="I1734">
        <f t="shared" si="357"/>
        <v>4565.6453406176361</v>
      </c>
      <c r="J1734" s="7">
        <f t="shared" si="358"/>
        <v>10491026.036735944</v>
      </c>
      <c r="K1734" s="6" t="str">
        <v>+4.275000E+00</v>
      </c>
      <c r="L1734">
        <f t="shared" si="345"/>
        <v>3.8150000000000004</v>
      </c>
      <c r="M1734">
        <v>1326.6599999999999</v>
      </c>
      <c r="N1734">
        <f t="shared" si="346"/>
        <v>5474.9278180624297</v>
      </c>
      <c r="O1734" s="7">
        <f t="shared" si="347"/>
        <v>17208125.890372433</v>
      </c>
      <c r="P1734" s="6" t="str">
        <v>+4.275000E+00</v>
      </c>
      <c r="Q1734">
        <f t="shared" si="354"/>
        <v>3.24</v>
      </c>
      <c r="R1734">
        <v>2472.36</v>
      </c>
      <c r="S1734">
        <f t="shared" si="359"/>
        <v>6369.396482316688</v>
      </c>
      <c r="T1734" s="7">
        <f t="shared" si="355"/>
        <v>15186893.344507225</v>
      </c>
      <c r="U1734" s="6" t="str">
        <v>+4.275000E+00</v>
      </c>
      <c r="V1734">
        <f t="shared" si="351"/>
        <v>4.0425000000000004</v>
      </c>
      <c r="W1734">
        <v>964.80000000000007</v>
      </c>
      <c r="X1734">
        <f t="shared" si="356"/>
        <v>7180.6450200850913</v>
      </c>
      <c r="Y1734" s="7">
        <f t="shared" si="352"/>
        <v>38636729.313716628</v>
      </c>
    </row>
    <row r="1735" spans="1:25" x14ac:dyDescent="0.4">
      <c r="A1735" s="6" t="str">
        <v>+4.277500E+00</v>
      </c>
      <c r="B1735">
        <f t="shared" si="348"/>
        <v>3.5974999999999997</v>
      </c>
      <c r="C1735">
        <v>1356.78</v>
      </c>
      <c r="D1735">
        <f t="shared" si="349"/>
        <v>3849.7969227850845</v>
      </c>
      <c r="E1735" s="7">
        <f t="shared" si="350"/>
        <v>6215133.3772928128</v>
      </c>
      <c r="F1735" s="6" t="str">
        <v>+4.277500E+00</v>
      </c>
      <c r="G1735">
        <f t="shared" si="353"/>
        <v>3.7224999999999997</v>
      </c>
      <c r="H1735">
        <v>1356.78</v>
      </c>
      <c r="I1735">
        <f t="shared" si="357"/>
        <v>4565.6453406176361</v>
      </c>
      <c r="J1735" s="7">
        <f t="shared" si="358"/>
        <v>10296816.77421714</v>
      </c>
      <c r="K1735" s="6" t="str">
        <v>+4.277500E+00</v>
      </c>
      <c r="L1735">
        <f t="shared" si="345"/>
        <v>3.8174999999999999</v>
      </c>
      <c r="M1735">
        <v>1326.6599999999999</v>
      </c>
      <c r="N1735">
        <f t="shared" si="346"/>
        <v>5474.9278180624297</v>
      </c>
      <c r="O1735" s="7">
        <f t="shared" si="347"/>
        <v>17208125.890372433</v>
      </c>
      <c r="P1735" s="6" t="str">
        <v>+4.277500E+00</v>
      </c>
      <c r="Q1735">
        <f t="shared" si="354"/>
        <v>3.2424999999999997</v>
      </c>
      <c r="R1735">
        <v>2532.66</v>
      </c>
      <c r="S1735">
        <f t="shared" si="359"/>
        <v>6369.3964823166889</v>
      </c>
      <c r="T1735" s="7">
        <f t="shared" si="355"/>
        <v>14720546.834739842</v>
      </c>
      <c r="U1735" s="6" t="str">
        <v>+4.277500E+00</v>
      </c>
      <c r="V1735">
        <f t="shared" si="351"/>
        <v>4.0449999999999999</v>
      </c>
      <c r="W1735">
        <v>994.98</v>
      </c>
      <c r="X1735">
        <f t="shared" si="356"/>
        <v>7180.6450200850913</v>
      </c>
      <c r="Y1735" s="7">
        <f t="shared" si="352"/>
        <v>38262451.740704291</v>
      </c>
    </row>
    <row r="1736" spans="1:25" x14ac:dyDescent="0.4">
      <c r="A1736" s="6" t="str">
        <v>+4.280000E+00</v>
      </c>
      <c r="B1736">
        <f t="shared" si="348"/>
        <v>3.6</v>
      </c>
      <c r="C1736">
        <v>1326.6599999999999</v>
      </c>
      <c r="D1736">
        <f t="shared" si="349"/>
        <v>3849.7969227850845</v>
      </c>
      <c r="E1736" s="7">
        <f t="shared" si="350"/>
        <v>6366219.9311213857</v>
      </c>
      <c r="F1736" s="6" t="str">
        <v>+4.280000E+00</v>
      </c>
      <c r="G1736">
        <f t="shared" si="353"/>
        <v>3.7250000000000001</v>
      </c>
      <c r="H1736">
        <v>1326.6599999999999</v>
      </c>
      <c r="I1736">
        <f t="shared" si="357"/>
        <v>4565.6453406176361</v>
      </c>
      <c r="J1736" s="7">
        <f t="shared" si="358"/>
        <v>10491026.036735944</v>
      </c>
      <c r="K1736" s="6" t="str">
        <v>+4.280000E+00</v>
      </c>
      <c r="L1736">
        <f t="shared" si="345"/>
        <v>3.8200000000000003</v>
      </c>
      <c r="M1736">
        <v>1206.06</v>
      </c>
      <c r="N1736">
        <f t="shared" si="346"/>
        <v>5474.9278180624297</v>
      </c>
      <c r="O1736" s="7">
        <f t="shared" si="347"/>
        <v>18223232.448089093</v>
      </c>
      <c r="P1736" s="6" t="str">
        <v>+4.280000E+00</v>
      </c>
      <c r="Q1736">
        <f t="shared" si="354"/>
        <v>3.2450000000000001</v>
      </c>
      <c r="R1736">
        <v>2170.8599999999997</v>
      </c>
      <c r="S1736">
        <f t="shared" si="359"/>
        <v>6369.3964823166898</v>
      </c>
      <c r="T1736" s="7">
        <f t="shared" si="355"/>
        <v>17627708.593344208</v>
      </c>
      <c r="U1736" s="6" t="str">
        <v>+4.280000E+00</v>
      </c>
      <c r="V1736">
        <f t="shared" si="351"/>
        <v>4.0475000000000003</v>
      </c>
      <c r="W1736">
        <v>1085.3999999999999</v>
      </c>
      <c r="X1736">
        <f t="shared" si="356"/>
        <v>7180.6450200850913</v>
      </c>
      <c r="Y1736" s="7">
        <f t="shared" si="352"/>
        <v>37152011.854872108</v>
      </c>
    </row>
    <row r="1737" spans="1:25" x14ac:dyDescent="0.4">
      <c r="A1737" s="6" t="str">
        <v>+4.282500E+00</v>
      </c>
      <c r="B1737">
        <f t="shared" si="348"/>
        <v>3.6024999999999996</v>
      </c>
      <c r="C1737">
        <v>1326.6599999999999</v>
      </c>
      <c r="D1737">
        <f t="shared" si="349"/>
        <v>3849.7969227850845</v>
      </c>
      <c r="E1737" s="7">
        <f t="shared" si="350"/>
        <v>6366219.9311213857</v>
      </c>
      <c r="F1737" s="6" t="str">
        <v>+4.282500E+00</v>
      </c>
      <c r="G1737">
        <f t="shared" si="353"/>
        <v>3.7274999999999996</v>
      </c>
      <c r="H1737">
        <v>1085.3999999999999</v>
      </c>
      <c r="I1737">
        <f t="shared" si="357"/>
        <v>4565.6453406176361</v>
      </c>
      <c r="J1737" s="7">
        <f t="shared" si="358"/>
        <v>12112107.630890768</v>
      </c>
      <c r="K1737" s="6" t="str">
        <v>+4.282500E+00</v>
      </c>
      <c r="L1737">
        <f t="shared" si="345"/>
        <v>3.8224999999999998</v>
      </c>
      <c r="M1737">
        <v>1206.06</v>
      </c>
      <c r="N1737">
        <f t="shared" si="346"/>
        <v>5474.9278180624297</v>
      </c>
      <c r="O1737" s="7">
        <f t="shared" si="347"/>
        <v>18223232.448089093</v>
      </c>
      <c r="P1737" s="6" t="str">
        <v>+4.282500E+00</v>
      </c>
      <c r="Q1737">
        <f t="shared" si="354"/>
        <v>3.2474999999999996</v>
      </c>
      <c r="R1737">
        <v>2351.7600000000002</v>
      </c>
      <c r="S1737">
        <f t="shared" si="359"/>
        <v>6369.3964823166916</v>
      </c>
      <c r="T1737" s="7">
        <f t="shared" si="355"/>
        <v>16141402.904042039</v>
      </c>
      <c r="U1737" s="6" t="str">
        <v>+4.282500E+00</v>
      </c>
      <c r="V1737">
        <f t="shared" si="351"/>
        <v>4.05</v>
      </c>
      <c r="W1737">
        <v>994.98</v>
      </c>
      <c r="X1737">
        <f t="shared" si="356"/>
        <v>7180.6450200850913</v>
      </c>
      <c r="Y1737" s="7">
        <f t="shared" si="352"/>
        <v>38262451.740704291</v>
      </c>
    </row>
    <row r="1738" spans="1:25" x14ac:dyDescent="0.4">
      <c r="A1738" s="6" t="str">
        <v>+4.285000E+00</v>
      </c>
      <c r="B1738">
        <f t="shared" si="348"/>
        <v>3.605</v>
      </c>
      <c r="C1738">
        <v>1326.6599999999999</v>
      </c>
      <c r="D1738">
        <f t="shared" si="349"/>
        <v>3849.7969227850845</v>
      </c>
      <c r="E1738" s="7">
        <f t="shared" si="350"/>
        <v>6366219.9311213857</v>
      </c>
      <c r="F1738" s="6" t="str">
        <v>+4.285000E+00</v>
      </c>
      <c r="G1738">
        <f t="shared" si="353"/>
        <v>3.73</v>
      </c>
      <c r="H1738">
        <v>1145.7</v>
      </c>
      <c r="I1738">
        <f t="shared" si="357"/>
        <v>4565.6453406176361</v>
      </c>
      <c r="J1738" s="7">
        <f t="shared" si="358"/>
        <v>11696026.13281228</v>
      </c>
      <c r="K1738" s="6" t="str">
        <v>+4.285000E+00</v>
      </c>
      <c r="L1738">
        <f t="shared" si="345"/>
        <v>3.8250000000000002</v>
      </c>
      <c r="M1738">
        <v>1206.06</v>
      </c>
      <c r="N1738">
        <f t="shared" si="346"/>
        <v>5474.9278180624297</v>
      </c>
      <c r="O1738" s="7">
        <f t="shared" si="347"/>
        <v>18223232.448089093</v>
      </c>
      <c r="P1738" s="6" t="str">
        <v>+4.285000E+00</v>
      </c>
      <c r="Q1738">
        <f t="shared" si="354"/>
        <v>3.25</v>
      </c>
      <c r="R1738">
        <v>2231.16</v>
      </c>
      <c r="S1738">
        <f t="shared" si="359"/>
        <v>6369.3964823166925</v>
      </c>
      <c r="T1738" s="7">
        <f t="shared" si="355"/>
        <v>17125001.183576833</v>
      </c>
      <c r="U1738" s="6" t="str">
        <v>+4.285000E+00</v>
      </c>
      <c r="V1738">
        <f t="shared" si="351"/>
        <v>4.0525000000000002</v>
      </c>
      <c r="W1738">
        <v>1085.3999999999999</v>
      </c>
      <c r="X1738">
        <f t="shared" si="356"/>
        <v>7180.6450200850913</v>
      </c>
      <c r="Y1738" s="7">
        <f t="shared" si="352"/>
        <v>37152011.854872108</v>
      </c>
    </row>
    <row r="1739" spans="1:25" x14ac:dyDescent="0.4">
      <c r="A1739" s="6" t="str">
        <v>+4.287500E+00</v>
      </c>
      <c r="B1739">
        <f t="shared" si="348"/>
        <v>3.6074999999999995</v>
      </c>
      <c r="C1739">
        <v>1417.08</v>
      </c>
      <c r="D1739">
        <f t="shared" si="349"/>
        <v>3849.7969227850845</v>
      </c>
      <c r="E1739" s="7">
        <f t="shared" si="350"/>
        <v>5918111.6264049308</v>
      </c>
      <c r="F1739" s="6" t="str">
        <v>+4.287500E+00</v>
      </c>
      <c r="G1739">
        <f t="shared" si="353"/>
        <v>3.7324999999999995</v>
      </c>
      <c r="H1739">
        <v>1206.06</v>
      </c>
      <c r="I1739">
        <f t="shared" si="357"/>
        <v>4565.6453406176361</v>
      </c>
      <c r="J1739" s="7">
        <f t="shared" si="358"/>
        <v>11286813.660892919</v>
      </c>
      <c r="K1739" s="6" t="str">
        <v>+4.287500E+00</v>
      </c>
      <c r="L1739">
        <f t="shared" si="345"/>
        <v>3.8274999999999997</v>
      </c>
      <c r="M1739">
        <v>1175.8800000000001</v>
      </c>
      <c r="N1739">
        <f t="shared" si="346"/>
        <v>5474.9278180624297</v>
      </c>
      <c r="O1739" s="7">
        <f t="shared" si="347"/>
        <v>18481812.141987335</v>
      </c>
      <c r="P1739" s="6" t="str">
        <v>+4.287500E+00</v>
      </c>
      <c r="Q1739">
        <f t="shared" si="354"/>
        <v>3.2524999999999995</v>
      </c>
      <c r="R1739">
        <v>2261.2799999999997</v>
      </c>
      <c r="S1739">
        <f t="shared" si="359"/>
        <v>6369.3964823166943</v>
      </c>
      <c r="T1739" s="7">
        <f t="shared" si="355"/>
        <v>16876621.032282092</v>
      </c>
      <c r="U1739" s="6" t="str">
        <v>+4.287500E+00</v>
      </c>
      <c r="V1739">
        <f t="shared" si="351"/>
        <v>4.0549999999999997</v>
      </c>
      <c r="W1739">
        <v>994.98</v>
      </c>
      <c r="X1739">
        <f t="shared" si="356"/>
        <v>7180.6450200850913</v>
      </c>
      <c r="Y1739" s="7">
        <f t="shared" si="352"/>
        <v>38262451.740704291</v>
      </c>
    </row>
    <row r="1740" spans="1:25" x14ac:dyDescent="0.4">
      <c r="A1740" s="6" t="str">
        <v>+4.290000E+00</v>
      </c>
      <c r="B1740">
        <f t="shared" si="348"/>
        <v>3.61</v>
      </c>
      <c r="C1740">
        <v>1326.6599999999999</v>
      </c>
      <c r="D1740">
        <f t="shared" si="349"/>
        <v>3849.7969227850845</v>
      </c>
      <c r="E1740" s="7">
        <f t="shared" si="350"/>
        <v>6366219.9311213857</v>
      </c>
      <c r="F1740" s="6" t="str">
        <v>+4.290000E+00</v>
      </c>
      <c r="G1740">
        <f t="shared" si="353"/>
        <v>3.7349999999999999</v>
      </c>
      <c r="H1740">
        <v>1085.3999999999999</v>
      </c>
      <c r="I1740">
        <f t="shared" si="357"/>
        <v>4565.6453406176361</v>
      </c>
      <c r="J1740" s="7">
        <f t="shared" si="358"/>
        <v>12112107.630890768</v>
      </c>
      <c r="K1740" s="6" t="str">
        <v>+4.290000E+00</v>
      </c>
      <c r="L1740">
        <f t="shared" si="345"/>
        <v>3.83</v>
      </c>
      <c r="M1740">
        <v>1085.3999999999999</v>
      </c>
      <c r="N1740">
        <f t="shared" si="346"/>
        <v>5474.9278180624297</v>
      </c>
      <c r="O1740" s="7">
        <f t="shared" si="347"/>
        <v>19267954.465543918</v>
      </c>
      <c r="P1740" s="6" t="str">
        <v>+4.290000E+00</v>
      </c>
      <c r="Q1740">
        <f t="shared" si="354"/>
        <v>3.2549999999999999</v>
      </c>
      <c r="R1740">
        <v>2291.46</v>
      </c>
      <c r="S1740">
        <f t="shared" si="359"/>
        <v>6369.3964823166953</v>
      </c>
      <c r="T1740" s="7">
        <f t="shared" si="355"/>
        <v>16629565.953809462</v>
      </c>
      <c r="U1740" s="6" t="str">
        <v>+4.290000E+00</v>
      </c>
      <c r="V1740">
        <f t="shared" si="351"/>
        <v>4.0575000000000001</v>
      </c>
      <c r="W1740">
        <v>1085.3999999999999</v>
      </c>
      <c r="X1740">
        <f t="shared" si="356"/>
        <v>7180.6450200850913</v>
      </c>
      <c r="Y1740" s="7">
        <f t="shared" si="352"/>
        <v>37152011.854872108</v>
      </c>
    </row>
    <row r="1741" spans="1:25" x14ac:dyDescent="0.4">
      <c r="A1741" s="6" t="str">
        <v>+4.292500E+00</v>
      </c>
      <c r="B1741">
        <f t="shared" si="348"/>
        <v>3.6125000000000003</v>
      </c>
      <c r="C1741">
        <v>1356.78</v>
      </c>
      <c r="D1741">
        <f t="shared" si="349"/>
        <v>3849.7969227850845</v>
      </c>
      <c r="E1741" s="7">
        <f t="shared" si="350"/>
        <v>6215133.3772928128</v>
      </c>
      <c r="F1741" s="6" t="str">
        <v>+4.292500E+00</v>
      </c>
      <c r="G1741">
        <f t="shared" si="353"/>
        <v>3.7375000000000003</v>
      </c>
      <c r="H1741">
        <v>1206.06</v>
      </c>
      <c r="I1741">
        <f t="shared" si="357"/>
        <v>4565.6453406176361</v>
      </c>
      <c r="J1741" s="7">
        <f t="shared" si="358"/>
        <v>11286813.660892919</v>
      </c>
      <c r="K1741" s="6" t="str">
        <v>+4.292500E+00</v>
      </c>
      <c r="L1741">
        <f t="shared" si="345"/>
        <v>3.8325000000000005</v>
      </c>
      <c r="M1741">
        <v>1206.06</v>
      </c>
      <c r="N1741">
        <f t="shared" si="346"/>
        <v>5474.9278180624297</v>
      </c>
      <c r="O1741" s="7">
        <f t="shared" si="347"/>
        <v>18223232.448089093</v>
      </c>
      <c r="P1741" s="6" t="str">
        <v>+4.292500E+00</v>
      </c>
      <c r="Q1741">
        <f t="shared" si="354"/>
        <v>3.2575000000000003</v>
      </c>
      <c r="R1741">
        <v>2170.8599999999997</v>
      </c>
      <c r="S1741">
        <f t="shared" si="359"/>
        <v>6369.3964823166962</v>
      </c>
      <c r="T1741" s="7">
        <f t="shared" si="355"/>
        <v>17627708.59334426</v>
      </c>
      <c r="U1741" s="6" t="str">
        <v>+4.292500E+00</v>
      </c>
      <c r="V1741">
        <f t="shared" si="351"/>
        <v>4.0600000000000005</v>
      </c>
      <c r="W1741">
        <v>994.98</v>
      </c>
      <c r="X1741">
        <f t="shared" si="356"/>
        <v>7180.6450200850913</v>
      </c>
      <c r="Y1741" s="7">
        <f t="shared" si="352"/>
        <v>38262451.740704291</v>
      </c>
    </row>
    <row r="1742" spans="1:25" x14ac:dyDescent="0.4">
      <c r="A1742" s="6" t="str">
        <v>+4.295000E+00</v>
      </c>
      <c r="B1742">
        <f t="shared" si="348"/>
        <v>3.6149999999999998</v>
      </c>
      <c r="C1742">
        <v>1326.6599999999999</v>
      </c>
      <c r="D1742">
        <f t="shared" si="349"/>
        <v>3849.7969227850845</v>
      </c>
      <c r="E1742" s="7">
        <f t="shared" si="350"/>
        <v>6366219.9311213857</v>
      </c>
      <c r="F1742" s="6" t="str">
        <v>+4.295000E+00</v>
      </c>
      <c r="G1742">
        <f t="shared" si="353"/>
        <v>3.7399999999999998</v>
      </c>
      <c r="H1742">
        <v>1266.3599999999999</v>
      </c>
      <c r="I1742">
        <f t="shared" si="357"/>
        <v>4565.6453406176361</v>
      </c>
      <c r="J1742" s="7">
        <f t="shared" si="358"/>
        <v>10885283.758814434</v>
      </c>
      <c r="K1742" s="6" t="str">
        <v>+4.295000E+00</v>
      </c>
      <c r="L1742">
        <f t="shared" si="345"/>
        <v>3.835</v>
      </c>
      <c r="M1742">
        <v>1206.06</v>
      </c>
      <c r="N1742">
        <f t="shared" si="346"/>
        <v>5474.9278180624297</v>
      </c>
      <c r="O1742" s="7">
        <f t="shared" si="347"/>
        <v>18223232.448089093</v>
      </c>
      <c r="P1742" s="6" t="str">
        <v>+4.295000E+00</v>
      </c>
      <c r="Q1742">
        <f t="shared" si="354"/>
        <v>3.26</v>
      </c>
      <c r="R1742">
        <v>2231.16</v>
      </c>
      <c r="S1742">
        <f t="shared" si="359"/>
        <v>6369.3964823166971</v>
      </c>
      <c r="T1742" s="7">
        <f t="shared" si="355"/>
        <v>17125001.183576871</v>
      </c>
      <c r="U1742" s="6" t="str">
        <v>+4.295000E+00</v>
      </c>
      <c r="V1742">
        <f t="shared" si="351"/>
        <v>4.0625</v>
      </c>
      <c r="W1742">
        <v>964.80000000000007</v>
      </c>
      <c r="X1742">
        <f t="shared" si="356"/>
        <v>7180.6450200850913</v>
      </c>
      <c r="Y1742" s="7">
        <f t="shared" si="352"/>
        <v>38636729.313716628</v>
      </c>
    </row>
    <row r="1743" spans="1:25" x14ac:dyDescent="0.4">
      <c r="A1743" s="6" t="str">
        <v>+4.297500E+00</v>
      </c>
      <c r="B1743">
        <f t="shared" si="348"/>
        <v>3.6175000000000002</v>
      </c>
      <c r="C1743">
        <v>1417.08</v>
      </c>
      <c r="D1743">
        <f t="shared" si="349"/>
        <v>3849.7969227850845</v>
      </c>
      <c r="E1743" s="7">
        <f t="shared" si="350"/>
        <v>5918111.6264049308</v>
      </c>
      <c r="F1743" s="6" t="str">
        <v>+4.297500E+00</v>
      </c>
      <c r="G1743">
        <f t="shared" si="353"/>
        <v>3.7425000000000002</v>
      </c>
      <c r="H1743">
        <v>1145.7</v>
      </c>
      <c r="I1743">
        <f t="shared" si="357"/>
        <v>4565.6453406176361</v>
      </c>
      <c r="J1743" s="7">
        <f t="shared" si="358"/>
        <v>11696026.13281228</v>
      </c>
      <c r="K1743" s="6" t="str">
        <v>+4.297500E+00</v>
      </c>
      <c r="L1743">
        <f t="shared" si="345"/>
        <v>3.8375000000000004</v>
      </c>
      <c r="M1743">
        <v>1115.58</v>
      </c>
      <c r="N1743">
        <f t="shared" si="346"/>
        <v>5474.9278180624297</v>
      </c>
      <c r="O1743" s="7">
        <f t="shared" si="347"/>
        <v>19003913.398845665</v>
      </c>
      <c r="P1743" s="6" t="str">
        <v>+4.297500E+00</v>
      </c>
      <c r="Q1743">
        <f t="shared" si="354"/>
        <v>3.2625000000000002</v>
      </c>
      <c r="R1743">
        <v>2170.8599999999997</v>
      </c>
      <c r="S1743">
        <f t="shared" si="359"/>
        <v>6369.3964823166989</v>
      </c>
      <c r="T1743" s="7">
        <f t="shared" si="355"/>
        <v>17627708.593344282</v>
      </c>
      <c r="U1743" s="6" t="str">
        <v>+4.297500E+00</v>
      </c>
      <c r="V1743">
        <f t="shared" si="351"/>
        <v>4.0650000000000004</v>
      </c>
      <c r="W1743">
        <v>1085.3999999999999</v>
      </c>
      <c r="X1743">
        <f t="shared" si="356"/>
        <v>7180.6450200850913</v>
      </c>
      <c r="Y1743" s="7">
        <f t="shared" si="352"/>
        <v>37152011.854872108</v>
      </c>
    </row>
    <row r="1744" spans="1:25" x14ac:dyDescent="0.4">
      <c r="A1744" s="6" t="str">
        <v>+4.300000E+00</v>
      </c>
      <c r="B1744">
        <f t="shared" si="348"/>
        <v>3.6199999999999997</v>
      </c>
      <c r="C1744">
        <v>1447.26</v>
      </c>
      <c r="D1744">
        <f t="shared" si="349"/>
        <v>3849.7969227850845</v>
      </c>
      <c r="E1744" s="7">
        <f t="shared" si="350"/>
        <v>5772183.6653456222</v>
      </c>
      <c r="F1744" s="6" t="str">
        <v>+4.300000E+00</v>
      </c>
      <c r="G1744">
        <f t="shared" si="353"/>
        <v>3.7449999999999997</v>
      </c>
      <c r="H1744">
        <v>1085.3999999999999</v>
      </c>
      <c r="I1744">
        <f t="shared" si="357"/>
        <v>4565.645340617637</v>
      </c>
      <c r="J1744" s="7">
        <f t="shared" si="358"/>
        <v>12112107.630890775</v>
      </c>
      <c r="K1744" s="6" t="str">
        <v>+4.300000E+00</v>
      </c>
      <c r="L1744">
        <f t="shared" ref="L1744:L1807" si="360">K1744-K$208</f>
        <v>3.84</v>
      </c>
      <c r="M1744">
        <v>1206.06</v>
      </c>
      <c r="N1744">
        <f t="shared" si="346"/>
        <v>5474.9278180624297</v>
      </c>
      <c r="O1744" s="7">
        <f t="shared" si="347"/>
        <v>18223232.448089093</v>
      </c>
      <c r="P1744" s="6" t="str">
        <v>+4.300000E+00</v>
      </c>
      <c r="Q1744">
        <f t="shared" si="354"/>
        <v>3.2649999999999997</v>
      </c>
      <c r="R1744">
        <v>2291.46</v>
      </c>
      <c r="S1744">
        <f t="shared" si="359"/>
        <v>6369.3964823166989</v>
      </c>
      <c r="T1744" s="7">
        <f t="shared" si="355"/>
        <v>16629565.953809492</v>
      </c>
      <c r="U1744" s="6" t="str">
        <v>+4.300000E+00</v>
      </c>
      <c r="V1744">
        <f t="shared" si="351"/>
        <v>4.0674999999999999</v>
      </c>
      <c r="W1744">
        <v>1085.3999999999999</v>
      </c>
      <c r="X1744">
        <f t="shared" si="356"/>
        <v>7180.6450200850913</v>
      </c>
      <c r="Y1744" s="7">
        <f t="shared" si="352"/>
        <v>37152011.854872108</v>
      </c>
    </row>
    <row r="1745" spans="1:25" x14ac:dyDescent="0.4">
      <c r="A1745" s="6" t="str">
        <v>+4.302500E+00</v>
      </c>
      <c r="B1745">
        <f t="shared" si="348"/>
        <v>3.6225000000000001</v>
      </c>
      <c r="C1745">
        <v>1326.6599999999999</v>
      </c>
      <c r="D1745">
        <f t="shared" si="349"/>
        <v>3849.7969227850845</v>
      </c>
      <c r="E1745" s="7">
        <f t="shared" si="350"/>
        <v>6366219.9311213857</v>
      </c>
      <c r="F1745" s="6" t="str">
        <v>+4.302500E+00</v>
      </c>
      <c r="G1745">
        <f t="shared" si="353"/>
        <v>3.7475000000000001</v>
      </c>
      <c r="H1745">
        <v>1206.06</v>
      </c>
      <c r="I1745">
        <f t="shared" si="357"/>
        <v>4565.645340617637</v>
      </c>
      <c r="J1745" s="7">
        <f t="shared" si="358"/>
        <v>11286813.660892924</v>
      </c>
      <c r="K1745" s="6" t="str">
        <v>+4.302500E+00</v>
      </c>
      <c r="L1745">
        <f t="shared" si="360"/>
        <v>3.8425000000000002</v>
      </c>
      <c r="M1745">
        <v>1175.8800000000001</v>
      </c>
      <c r="N1745">
        <f t="shared" ref="N1745:N1808" si="361">$S$17*(1-EXP(-(L1745/$T$17)))</f>
        <v>5474.9278180624297</v>
      </c>
      <c r="O1745" s="7">
        <f t="shared" ref="O1745:O1808" si="362">(N1745-M1745)^2</f>
        <v>18481812.141987335</v>
      </c>
      <c r="P1745" s="6" t="str">
        <v>+4.302500E+00</v>
      </c>
      <c r="Q1745">
        <f t="shared" si="354"/>
        <v>3.2675000000000001</v>
      </c>
      <c r="R1745">
        <v>2291.46</v>
      </c>
      <c r="S1745">
        <f t="shared" si="359"/>
        <v>6369.3964823167007</v>
      </c>
      <c r="T1745" s="7">
        <f t="shared" si="355"/>
        <v>16629565.953809507</v>
      </c>
      <c r="U1745" s="6" t="str">
        <v>+4.302500E+00</v>
      </c>
      <c r="V1745">
        <f t="shared" si="351"/>
        <v>4.07</v>
      </c>
      <c r="W1745">
        <v>1085.3999999999999</v>
      </c>
      <c r="X1745">
        <f t="shared" si="356"/>
        <v>7180.6450200850913</v>
      </c>
      <c r="Y1745" s="7">
        <f t="shared" si="352"/>
        <v>37152011.854872108</v>
      </c>
    </row>
    <row r="1746" spans="1:25" x14ac:dyDescent="0.4">
      <c r="A1746" s="6" t="str">
        <v>+4.305000E+00</v>
      </c>
      <c r="B1746">
        <f t="shared" si="348"/>
        <v>3.6249999999999996</v>
      </c>
      <c r="C1746">
        <v>1326.6599999999999</v>
      </c>
      <c r="D1746">
        <f t="shared" si="349"/>
        <v>3849.7969227850845</v>
      </c>
      <c r="E1746" s="7">
        <f t="shared" si="350"/>
        <v>6366219.9311213857</v>
      </c>
      <c r="F1746" s="6" t="str">
        <v>+4.305000E+00</v>
      </c>
      <c r="G1746">
        <f t="shared" si="353"/>
        <v>3.7499999999999996</v>
      </c>
      <c r="H1746">
        <v>1206.06</v>
      </c>
      <c r="I1746">
        <f t="shared" si="357"/>
        <v>4565.645340617637</v>
      </c>
      <c r="J1746" s="7">
        <f t="shared" si="358"/>
        <v>11286813.660892924</v>
      </c>
      <c r="K1746" s="6" t="str">
        <v>+4.305000E+00</v>
      </c>
      <c r="L1746">
        <f t="shared" si="360"/>
        <v>3.8449999999999998</v>
      </c>
      <c r="M1746">
        <v>1085.3999999999999</v>
      </c>
      <c r="N1746">
        <f t="shared" si="361"/>
        <v>5474.9278180624297</v>
      </c>
      <c r="O1746" s="7">
        <f t="shared" si="362"/>
        <v>19267954.465543918</v>
      </c>
      <c r="P1746" s="6" t="str">
        <v>+4.305000E+00</v>
      </c>
      <c r="Q1746">
        <f t="shared" si="354"/>
        <v>3.2699999999999996</v>
      </c>
      <c r="R1746">
        <v>2170.8599999999997</v>
      </c>
      <c r="S1746">
        <f t="shared" si="359"/>
        <v>6369.3964823167016</v>
      </c>
      <c r="T1746" s="7">
        <f t="shared" si="355"/>
        <v>17627708.593344305</v>
      </c>
      <c r="U1746" s="6" t="str">
        <v>+4.305000E+00</v>
      </c>
      <c r="V1746">
        <f t="shared" si="351"/>
        <v>4.0724999999999998</v>
      </c>
      <c r="W1746">
        <v>1085.3999999999999</v>
      </c>
      <c r="X1746">
        <f t="shared" si="356"/>
        <v>7180.6450200850913</v>
      </c>
      <c r="Y1746" s="7">
        <f t="shared" si="352"/>
        <v>37152011.854872108</v>
      </c>
    </row>
    <row r="1747" spans="1:25" x14ac:dyDescent="0.4">
      <c r="A1747" s="6" t="str">
        <v>+4.307500E+00</v>
      </c>
      <c r="B1747">
        <f t="shared" si="348"/>
        <v>3.6274999999999999</v>
      </c>
      <c r="C1747">
        <v>1356.78</v>
      </c>
      <c r="D1747">
        <f t="shared" si="349"/>
        <v>3849.7969227850845</v>
      </c>
      <c r="E1747" s="7">
        <f t="shared" si="350"/>
        <v>6215133.3772928128</v>
      </c>
      <c r="F1747" s="6" t="str">
        <v>+4.307500E+00</v>
      </c>
      <c r="G1747">
        <f t="shared" si="353"/>
        <v>3.7524999999999999</v>
      </c>
      <c r="H1747">
        <v>1175.8800000000001</v>
      </c>
      <c r="I1747">
        <f t="shared" si="357"/>
        <v>4565.645340617637</v>
      </c>
      <c r="J1747" s="7">
        <f t="shared" si="358"/>
        <v>11490509.064452603</v>
      </c>
      <c r="K1747" s="6" t="str">
        <v>+4.307500E+00</v>
      </c>
      <c r="L1747">
        <f t="shared" si="360"/>
        <v>3.8475000000000001</v>
      </c>
      <c r="M1747">
        <v>1175.8800000000001</v>
      </c>
      <c r="N1747">
        <f t="shared" si="361"/>
        <v>5474.9278180624297</v>
      </c>
      <c r="O1747" s="7">
        <f t="shared" si="362"/>
        <v>18481812.141987335</v>
      </c>
      <c r="P1747" s="6" t="str">
        <v>+4.307500E+00</v>
      </c>
      <c r="Q1747">
        <f t="shared" si="354"/>
        <v>3.2725</v>
      </c>
      <c r="R1747">
        <v>2381.8799999999997</v>
      </c>
      <c r="S1747">
        <f t="shared" si="359"/>
        <v>6369.3964823167025</v>
      </c>
      <c r="T1747" s="7">
        <f t="shared" si="355"/>
        <v>15900287.696747372</v>
      </c>
      <c r="U1747" s="6" t="str">
        <v>+4.307500E+00</v>
      </c>
      <c r="V1747">
        <f t="shared" si="351"/>
        <v>4.0750000000000002</v>
      </c>
      <c r="W1747">
        <v>1085.3999999999999</v>
      </c>
      <c r="X1747">
        <f t="shared" si="356"/>
        <v>7180.6450200850913</v>
      </c>
      <c r="Y1747" s="7">
        <f t="shared" si="352"/>
        <v>37152011.854872108</v>
      </c>
    </row>
    <row r="1748" spans="1:25" x14ac:dyDescent="0.4">
      <c r="A1748" s="6" t="str">
        <v>+4.310000E+00</v>
      </c>
      <c r="B1748">
        <f t="shared" si="348"/>
        <v>3.6299999999999994</v>
      </c>
      <c r="C1748">
        <v>1447.26</v>
      </c>
      <c r="D1748">
        <f t="shared" si="349"/>
        <v>3849.7969227850845</v>
      </c>
      <c r="E1748" s="7">
        <f t="shared" si="350"/>
        <v>5772183.6653456222</v>
      </c>
      <c r="F1748" s="6" t="str">
        <v>+4.310000E+00</v>
      </c>
      <c r="G1748">
        <f t="shared" si="353"/>
        <v>3.7549999999999994</v>
      </c>
      <c r="H1748">
        <v>1085.3999999999999</v>
      </c>
      <c r="I1748">
        <f t="shared" si="357"/>
        <v>4565.645340617637</v>
      </c>
      <c r="J1748" s="7">
        <f t="shared" si="358"/>
        <v>12112107.630890775</v>
      </c>
      <c r="K1748" s="6" t="str">
        <v>+4.310000E+00</v>
      </c>
      <c r="L1748">
        <f t="shared" si="360"/>
        <v>3.8499999999999996</v>
      </c>
      <c r="M1748">
        <v>1206.06</v>
      </c>
      <c r="N1748">
        <f t="shared" si="361"/>
        <v>5474.9278180624297</v>
      </c>
      <c r="O1748" s="7">
        <f t="shared" si="362"/>
        <v>18223232.448089093</v>
      </c>
      <c r="P1748" s="6" t="str">
        <v>+4.310000E+00</v>
      </c>
      <c r="Q1748">
        <f t="shared" si="354"/>
        <v>3.2749999999999995</v>
      </c>
      <c r="R1748">
        <v>2170.8599999999997</v>
      </c>
      <c r="S1748">
        <f t="shared" si="359"/>
        <v>6369.3964823167034</v>
      </c>
      <c r="T1748" s="7">
        <f t="shared" si="355"/>
        <v>17627708.59334432</v>
      </c>
      <c r="U1748" s="6" t="str">
        <v>+4.310000E+00</v>
      </c>
      <c r="V1748">
        <f t="shared" si="351"/>
        <v>4.0774999999999997</v>
      </c>
      <c r="W1748">
        <v>1206.06</v>
      </c>
      <c r="X1748">
        <f t="shared" si="356"/>
        <v>7180.6450200850913</v>
      </c>
      <c r="Y1748" s="7">
        <f t="shared" si="352"/>
        <v>35695666.162225164</v>
      </c>
    </row>
    <row r="1749" spans="1:25" x14ac:dyDescent="0.4">
      <c r="A1749" s="6" t="str">
        <v>+4.312500E+00</v>
      </c>
      <c r="B1749">
        <f t="shared" si="348"/>
        <v>3.6324999999999998</v>
      </c>
      <c r="C1749">
        <v>1356.78</v>
      </c>
      <c r="D1749">
        <f t="shared" si="349"/>
        <v>3849.7969227850845</v>
      </c>
      <c r="E1749" s="7">
        <f t="shared" si="350"/>
        <v>6215133.3772928128</v>
      </c>
      <c r="F1749" s="6" t="str">
        <v>+4.312500E+00</v>
      </c>
      <c r="G1749">
        <f t="shared" si="353"/>
        <v>3.7574999999999998</v>
      </c>
      <c r="H1749">
        <v>1115.58</v>
      </c>
      <c r="I1749">
        <f t="shared" si="357"/>
        <v>4565.645340617637</v>
      </c>
      <c r="J1749" s="7">
        <f t="shared" si="358"/>
        <v>11902950.854531093</v>
      </c>
      <c r="K1749" s="6" t="str">
        <v>+4.312500E+00</v>
      </c>
      <c r="L1749">
        <f t="shared" si="360"/>
        <v>3.8525</v>
      </c>
      <c r="M1749">
        <v>1236.18</v>
      </c>
      <c r="N1749">
        <f t="shared" si="361"/>
        <v>5474.9278180624297</v>
      </c>
      <c r="O1749" s="7">
        <f t="shared" si="362"/>
        <v>17966983.065129004</v>
      </c>
      <c r="P1749" s="6" t="str">
        <v>+4.312500E+00</v>
      </c>
      <c r="Q1749">
        <f t="shared" si="354"/>
        <v>3.2774999999999999</v>
      </c>
      <c r="R1749">
        <v>2291.46</v>
      </c>
      <c r="S1749">
        <f t="shared" si="359"/>
        <v>6369.3964823167044</v>
      </c>
      <c r="T1749" s="7">
        <f t="shared" si="355"/>
        <v>16629565.953809537</v>
      </c>
      <c r="U1749" s="6" t="str">
        <v>+4.312500E+00</v>
      </c>
      <c r="V1749">
        <f t="shared" si="351"/>
        <v>4.08</v>
      </c>
      <c r="W1749">
        <v>994.98</v>
      </c>
      <c r="X1749">
        <f t="shared" si="356"/>
        <v>7180.6450200850913</v>
      </c>
      <c r="Y1749" s="7">
        <f t="shared" si="352"/>
        <v>38262451.740704291</v>
      </c>
    </row>
    <row r="1750" spans="1:25" x14ac:dyDescent="0.4">
      <c r="A1750" s="6" t="str">
        <v>+4.315000E+00</v>
      </c>
      <c r="B1750">
        <f t="shared" si="348"/>
        <v>3.6350000000000002</v>
      </c>
      <c r="C1750">
        <v>1326.6599999999999</v>
      </c>
      <c r="D1750">
        <f t="shared" si="349"/>
        <v>3849.7969227850849</v>
      </c>
      <c r="E1750" s="7">
        <f t="shared" si="350"/>
        <v>6366219.9311213885</v>
      </c>
      <c r="F1750" s="6" t="str">
        <v>+4.315000E+00</v>
      </c>
      <c r="G1750">
        <f t="shared" si="353"/>
        <v>3.7600000000000002</v>
      </c>
      <c r="H1750">
        <v>1206.06</v>
      </c>
      <c r="I1750">
        <f t="shared" si="357"/>
        <v>4565.645340617637</v>
      </c>
      <c r="J1750" s="7">
        <f t="shared" si="358"/>
        <v>11286813.660892924</v>
      </c>
      <c r="K1750" s="6" t="str">
        <v>+4.315000E+00</v>
      </c>
      <c r="L1750">
        <f t="shared" si="360"/>
        <v>3.8550000000000004</v>
      </c>
      <c r="M1750">
        <v>1206.06</v>
      </c>
      <c r="N1750">
        <f t="shared" si="361"/>
        <v>5474.9278180624297</v>
      </c>
      <c r="O1750" s="7">
        <f t="shared" si="362"/>
        <v>18223232.448089093</v>
      </c>
      <c r="P1750" s="6" t="str">
        <v>+4.315000E+00</v>
      </c>
      <c r="Q1750">
        <f t="shared" si="354"/>
        <v>3.2800000000000002</v>
      </c>
      <c r="R1750">
        <v>2351.7600000000002</v>
      </c>
      <c r="S1750">
        <f t="shared" si="359"/>
        <v>6369.3964823167053</v>
      </c>
      <c r="T1750" s="7">
        <f t="shared" si="355"/>
        <v>16141402.904042147</v>
      </c>
      <c r="U1750" s="6" t="str">
        <v>+4.315000E+00</v>
      </c>
      <c r="V1750">
        <f t="shared" si="351"/>
        <v>4.0825000000000005</v>
      </c>
      <c r="W1750">
        <v>1025.0999999999999</v>
      </c>
      <c r="X1750">
        <f t="shared" si="356"/>
        <v>7180.6450200850913</v>
      </c>
      <c r="Y1750" s="7">
        <f t="shared" si="352"/>
        <v>37890734.494294375</v>
      </c>
    </row>
    <row r="1751" spans="1:25" x14ac:dyDescent="0.4">
      <c r="A1751" s="6" t="str">
        <v>+4.317500E+00</v>
      </c>
      <c r="B1751">
        <f t="shared" si="348"/>
        <v>3.6374999999999997</v>
      </c>
      <c r="C1751">
        <v>1326.6599999999999</v>
      </c>
      <c r="D1751">
        <f t="shared" si="349"/>
        <v>3849.7969227850849</v>
      </c>
      <c r="E1751" s="7">
        <f t="shared" si="350"/>
        <v>6366219.9311213885</v>
      </c>
      <c r="F1751" s="6" t="str">
        <v>+4.317500E+00</v>
      </c>
      <c r="G1751">
        <f t="shared" si="353"/>
        <v>3.7624999999999997</v>
      </c>
      <c r="H1751">
        <v>1175.8800000000001</v>
      </c>
      <c r="I1751">
        <f t="shared" si="357"/>
        <v>4565.645340617637</v>
      </c>
      <c r="J1751" s="7">
        <f t="shared" si="358"/>
        <v>11490509.064452603</v>
      </c>
      <c r="K1751" s="6" t="str">
        <v>+4.317500E+00</v>
      </c>
      <c r="L1751">
        <f t="shared" si="360"/>
        <v>3.8574999999999999</v>
      </c>
      <c r="M1751">
        <v>1115.58</v>
      </c>
      <c r="N1751">
        <f t="shared" si="361"/>
        <v>5474.9278180624297</v>
      </c>
      <c r="O1751" s="7">
        <f t="shared" si="362"/>
        <v>19003913.398845665</v>
      </c>
      <c r="P1751" s="6" t="str">
        <v>+4.317500E+00</v>
      </c>
      <c r="Q1751">
        <f t="shared" si="354"/>
        <v>3.2824999999999998</v>
      </c>
      <c r="R1751">
        <v>2291.46</v>
      </c>
      <c r="S1751">
        <f t="shared" si="359"/>
        <v>6369.3964823167062</v>
      </c>
      <c r="T1751" s="7">
        <f t="shared" si="355"/>
        <v>16629565.953809552</v>
      </c>
      <c r="U1751" s="6" t="str">
        <v>+4.317500E+00</v>
      </c>
      <c r="V1751">
        <f t="shared" si="351"/>
        <v>4.085</v>
      </c>
      <c r="W1751">
        <v>1085.3999999999999</v>
      </c>
      <c r="X1751">
        <f t="shared" si="356"/>
        <v>7180.6450200850913</v>
      </c>
      <c r="Y1751" s="7">
        <f t="shared" si="352"/>
        <v>37152011.854872108</v>
      </c>
    </row>
    <row r="1752" spans="1:25" x14ac:dyDescent="0.4">
      <c r="A1752" s="6" t="str">
        <v>+4.320000E+00</v>
      </c>
      <c r="B1752">
        <f t="shared" si="348"/>
        <v>3.64</v>
      </c>
      <c r="C1752">
        <v>1447.26</v>
      </c>
      <c r="D1752">
        <f t="shared" si="349"/>
        <v>3849.7969227850849</v>
      </c>
      <c r="E1752" s="7">
        <f t="shared" si="350"/>
        <v>5772183.665345626</v>
      </c>
      <c r="F1752" s="6" t="str">
        <v>+4.320000E+00</v>
      </c>
      <c r="G1752">
        <f t="shared" si="353"/>
        <v>3.7650000000000001</v>
      </c>
      <c r="H1752">
        <v>1206.06</v>
      </c>
      <c r="I1752">
        <f t="shared" si="357"/>
        <v>4565.645340617637</v>
      </c>
      <c r="J1752" s="7">
        <f t="shared" si="358"/>
        <v>11286813.660892924</v>
      </c>
      <c r="K1752" s="6" t="str">
        <v>+4.320000E+00</v>
      </c>
      <c r="L1752">
        <f t="shared" si="360"/>
        <v>3.8600000000000003</v>
      </c>
      <c r="M1752">
        <v>1085.3999999999999</v>
      </c>
      <c r="N1752">
        <f t="shared" si="361"/>
        <v>5474.9278180624297</v>
      </c>
      <c r="O1752" s="7">
        <f t="shared" si="362"/>
        <v>19267954.465543918</v>
      </c>
      <c r="P1752" s="6" t="str">
        <v>+4.320000E+00</v>
      </c>
      <c r="Q1752">
        <f t="shared" si="354"/>
        <v>3.2850000000000001</v>
      </c>
      <c r="R1752">
        <v>2291.46</v>
      </c>
      <c r="S1752">
        <f t="shared" si="359"/>
        <v>6369.3964823167071</v>
      </c>
      <c r="T1752" s="7">
        <f t="shared" si="355"/>
        <v>16629565.953809559</v>
      </c>
      <c r="U1752" s="6" t="str">
        <v>+4.320000E+00</v>
      </c>
      <c r="V1752">
        <f t="shared" si="351"/>
        <v>4.0875000000000004</v>
      </c>
      <c r="W1752">
        <v>1085.3999999999999</v>
      </c>
      <c r="X1752">
        <f t="shared" si="356"/>
        <v>7180.6450200850913</v>
      </c>
      <c r="Y1752" s="7">
        <f t="shared" si="352"/>
        <v>37152011.854872108</v>
      </c>
    </row>
    <row r="1753" spans="1:25" x14ac:dyDescent="0.4">
      <c r="A1753" s="6" t="str">
        <v>+4.322500E+00</v>
      </c>
      <c r="B1753">
        <f t="shared" si="348"/>
        <v>3.6424999999999996</v>
      </c>
      <c r="C1753">
        <v>1236.18</v>
      </c>
      <c r="D1753">
        <f t="shared" si="349"/>
        <v>3849.7969227850849</v>
      </c>
      <c r="E1753" s="7">
        <f t="shared" si="350"/>
        <v>6830993.4190685777</v>
      </c>
      <c r="F1753" s="6" t="str">
        <v>+4.322500E+00</v>
      </c>
      <c r="G1753">
        <f t="shared" si="353"/>
        <v>3.7674999999999996</v>
      </c>
      <c r="H1753">
        <v>1115.58</v>
      </c>
      <c r="I1753">
        <f t="shared" si="357"/>
        <v>4565.645340617637</v>
      </c>
      <c r="J1753" s="7">
        <f t="shared" si="358"/>
        <v>11902950.854531093</v>
      </c>
      <c r="K1753" s="6" t="str">
        <v>+4.322500E+00</v>
      </c>
      <c r="L1753">
        <f t="shared" si="360"/>
        <v>3.8624999999999998</v>
      </c>
      <c r="M1753">
        <v>1175.8800000000001</v>
      </c>
      <c r="N1753">
        <f t="shared" si="361"/>
        <v>5474.9278180624297</v>
      </c>
      <c r="O1753" s="7">
        <f t="shared" si="362"/>
        <v>18481812.141987335</v>
      </c>
      <c r="P1753" s="6" t="str">
        <v>+4.322500E+00</v>
      </c>
      <c r="Q1753">
        <f t="shared" si="354"/>
        <v>3.2874999999999996</v>
      </c>
      <c r="R1753">
        <v>2291.46</v>
      </c>
      <c r="S1753">
        <f t="shared" si="359"/>
        <v>6369.396482316708</v>
      </c>
      <c r="T1753" s="7">
        <f t="shared" si="355"/>
        <v>16629565.953809567</v>
      </c>
      <c r="U1753" s="6" t="str">
        <v>+4.322500E+00</v>
      </c>
      <c r="V1753">
        <f t="shared" si="351"/>
        <v>4.09</v>
      </c>
      <c r="W1753">
        <v>964.80000000000007</v>
      </c>
      <c r="X1753">
        <f t="shared" si="356"/>
        <v>7180.6450200850913</v>
      </c>
      <c r="Y1753" s="7">
        <f t="shared" si="352"/>
        <v>38636729.313716628</v>
      </c>
    </row>
    <row r="1754" spans="1:25" x14ac:dyDescent="0.4">
      <c r="A1754" s="6" t="str">
        <v>+4.325000E+00</v>
      </c>
      <c r="B1754">
        <f t="shared" si="348"/>
        <v>3.645</v>
      </c>
      <c r="C1754">
        <v>1326.6599999999999</v>
      </c>
      <c r="D1754">
        <f t="shared" si="349"/>
        <v>3849.7969227850849</v>
      </c>
      <c r="E1754" s="7">
        <f t="shared" si="350"/>
        <v>6366219.9311213885</v>
      </c>
      <c r="F1754" s="6" t="str">
        <v>+4.325000E+00</v>
      </c>
      <c r="G1754">
        <f t="shared" si="353"/>
        <v>3.77</v>
      </c>
      <c r="H1754">
        <v>1145.7</v>
      </c>
      <c r="I1754">
        <f t="shared" si="357"/>
        <v>4565.645340617637</v>
      </c>
      <c r="J1754" s="7">
        <f t="shared" si="358"/>
        <v>11696026.132812286</v>
      </c>
      <c r="K1754" s="6" t="str">
        <v>+4.325000E+00</v>
      </c>
      <c r="L1754">
        <f t="shared" si="360"/>
        <v>3.8650000000000002</v>
      </c>
      <c r="M1754">
        <v>1085.3999999999999</v>
      </c>
      <c r="N1754">
        <f t="shared" si="361"/>
        <v>5474.9278180624297</v>
      </c>
      <c r="O1754" s="7">
        <f t="shared" si="362"/>
        <v>19267954.465543918</v>
      </c>
      <c r="P1754" s="6" t="str">
        <v>+4.325000E+00</v>
      </c>
      <c r="Q1754">
        <f t="shared" si="354"/>
        <v>3.29</v>
      </c>
      <c r="R1754">
        <v>2291.46</v>
      </c>
      <c r="S1754">
        <f t="shared" si="359"/>
        <v>6369.3964823167089</v>
      </c>
      <c r="T1754" s="7">
        <f t="shared" si="355"/>
        <v>16629565.953809574</v>
      </c>
      <c r="U1754" s="6" t="str">
        <v>+4.325000E+00</v>
      </c>
      <c r="V1754">
        <f t="shared" si="351"/>
        <v>4.0925000000000002</v>
      </c>
      <c r="W1754">
        <v>1025.0999999999999</v>
      </c>
      <c r="X1754">
        <f t="shared" si="356"/>
        <v>7180.6450200850913</v>
      </c>
      <c r="Y1754" s="7">
        <f t="shared" si="352"/>
        <v>37890734.494294375</v>
      </c>
    </row>
    <row r="1755" spans="1:25" x14ac:dyDescent="0.4">
      <c r="A1755" s="6" t="str">
        <v>+4.327500E+00</v>
      </c>
      <c r="B1755">
        <f t="shared" si="348"/>
        <v>3.6474999999999995</v>
      </c>
      <c r="C1755">
        <v>1326.6599999999999</v>
      </c>
      <c r="D1755">
        <f t="shared" si="349"/>
        <v>3849.7969227850849</v>
      </c>
      <c r="E1755" s="7">
        <f t="shared" si="350"/>
        <v>6366219.9311213885</v>
      </c>
      <c r="F1755" s="6" t="str">
        <v>+4.327500E+00</v>
      </c>
      <c r="G1755">
        <f t="shared" si="353"/>
        <v>3.7724999999999995</v>
      </c>
      <c r="H1755">
        <v>1206.06</v>
      </c>
      <c r="I1755">
        <f t="shared" si="357"/>
        <v>4565.645340617637</v>
      </c>
      <c r="J1755" s="7">
        <f t="shared" si="358"/>
        <v>11286813.660892924</v>
      </c>
      <c r="K1755" s="6" t="str">
        <v>+4.327500E+00</v>
      </c>
      <c r="L1755">
        <f t="shared" si="360"/>
        <v>3.8674999999999997</v>
      </c>
      <c r="M1755">
        <v>1115.58</v>
      </c>
      <c r="N1755">
        <f t="shared" si="361"/>
        <v>5474.9278180624297</v>
      </c>
      <c r="O1755" s="7">
        <f t="shared" si="362"/>
        <v>19003913.398845665</v>
      </c>
      <c r="P1755" s="6" t="str">
        <v>+4.327500E+00</v>
      </c>
      <c r="Q1755">
        <f t="shared" si="354"/>
        <v>3.2924999999999995</v>
      </c>
      <c r="R1755">
        <v>2080.38</v>
      </c>
      <c r="S1755">
        <f t="shared" si="359"/>
        <v>6369.3964823167098</v>
      </c>
      <c r="T1755" s="7">
        <f t="shared" si="355"/>
        <v>18395662.385584403</v>
      </c>
      <c r="U1755" s="6" t="str">
        <v>+4.327500E+00</v>
      </c>
      <c r="V1755">
        <f t="shared" si="351"/>
        <v>4.0949999999999998</v>
      </c>
      <c r="W1755">
        <v>964.80000000000007</v>
      </c>
      <c r="X1755">
        <f t="shared" si="356"/>
        <v>7180.6450200850913</v>
      </c>
      <c r="Y1755" s="7">
        <f t="shared" si="352"/>
        <v>38636729.313716628</v>
      </c>
    </row>
    <row r="1756" spans="1:25" x14ac:dyDescent="0.4">
      <c r="A1756" s="6" t="str">
        <v>+4.330000E+00</v>
      </c>
      <c r="B1756">
        <f t="shared" si="348"/>
        <v>3.65</v>
      </c>
      <c r="C1756">
        <v>1326.6599999999999</v>
      </c>
      <c r="D1756">
        <f t="shared" si="349"/>
        <v>3849.7969227850849</v>
      </c>
      <c r="E1756" s="7">
        <f t="shared" si="350"/>
        <v>6366219.9311213885</v>
      </c>
      <c r="F1756" s="6" t="str">
        <v>+4.330000E+00</v>
      </c>
      <c r="G1756">
        <f t="shared" si="353"/>
        <v>3.7749999999999999</v>
      </c>
      <c r="H1756">
        <v>1085.3999999999999</v>
      </c>
      <c r="I1756">
        <f t="shared" si="357"/>
        <v>4565.645340617637</v>
      </c>
      <c r="J1756" s="7">
        <f t="shared" si="358"/>
        <v>12112107.630890775</v>
      </c>
      <c r="K1756" s="6" t="str">
        <v>+4.330000E+00</v>
      </c>
      <c r="L1756">
        <f t="shared" si="360"/>
        <v>3.87</v>
      </c>
      <c r="M1756">
        <v>1206.06</v>
      </c>
      <c r="N1756">
        <f t="shared" si="361"/>
        <v>5474.9278180624297</v>
      </c>
      <c r="O1756" s="7">
        <f t="shared" si="362"/>
        <v>18223232.448089093</v>
      </c>
      <c r="P1756" s="6" t="str">
        <v>+4.330000E+00</v>
      </c>
      <c r="Q1756">
        <f t="shared" si="354"/>
        <v>3.2949999999999999</v>
      </c>
      <c r="R1756">
        <v>2291.46</v>
      </c>
      <c r="S1756">
        <f t="shared" si="359"/>
        <v>6369.3964823167107</v>
      </c>
      <c r="T1756" s="7">
        <f t="shared" si="355"/>
        <v>16629565.953809589</v>
      </c>
      <c r="U1756" s="6" t="str">
        <v>+4.330000E+00</v>
      </c>
      <c r="V1756">
        <f t="shared" si="351"/>
        <v>4.0975000000000001</v>
      </c>
      <c r="W1756">
        <v>1085.3999999999999</v>
      </c>
      <c r="X1756">
        <f t="shared" si="356"/>
        <v>7180.6450200850913</v>
      </c>
      <c r="Y1756" s="7">
        <f t="shared" si="352"/>
        <v>37152011.854872108</v>
      </c>
    </row>
    <row r="1757" spans="1:25" x14ac:dyDescent="0.4">
      <c r="A1757" s="6" t="str">
        <v>+4.332500E+00</v>
      </c>
      <c r="B1757">
        <f t="shared" si="348"/>
        <v>3.6524999999999994</v>
      </c>
      <c r="C1757">
        <v>1356.78</v>
      </c>
      <c r="D1757">
        <f t="shared" si="349"/>
        <v>3849.7969227850849</v>
      </c>
      <c r="E1757" s="7">
        <f t="shared" si="350"/>
        <v>6215133.3772928128</v>
      </c>
      <c r="F1757" s="6" t="str">
        <v>+4.332500E+00</v>
      </c>
      <c r="G1757">
        <f t="shared" si="353"/>
        <v>3.7774999999999994</v>
      </c>
      <c r="H1757">
        <v>1145.7</v>
      </c>
      <c r="I1757">
        <f t="shared" si="357"/>
        <v>4565.645340617637</v>
      </c>
      <c r="J1757" s="7">
        <f t="shared" si="358"/>
        <v>11696026.132812286</v>
      </c>
      <c r="K1757" s="6" t="str">
        <v>+4.332500E+00</v>
      </c>
      <c r="L1757">
        <f t="shared" si="360"/>
        <v>3.8724999999999996</v>
      </c>
      <c r="M1757">
        <v>1206.06</v>
      </c>
      <c r="N1757">
        <f t="shared" si="361"/>
        <v>5474.9278180624297</v>
      </c>
      <c r="O1757" s="7">
        <f t="shared" si="362"/>
        <v>18223232.448089093</v>
      </c>
      <c r="P1757" s="6" t="str">
        <v>+4.332500E+00</v>
      </c>
      <c r="Q1757">
        <f t="shared" si="354"/>
        <v>3.2974999999999994</v>
      </c>
      <c r="R1757">
        <v>2200.98</v>
      </c>
      <c r="S1757">
        <f t="shared" si="359"/>
        <v>6369.3964823167116</v>
      </c>
      <c r="T1757" s="7">
        <f t="shared" si="355"/>
        <v>17375695.970049631</v>
      </c>
      <c r="U1757" s="6" t="str">
        <v>+4.332500E+00</v>
      </c>
      <c r="V1757">
        <f t="shared" si="351"/>
        <v>4.0999999999999996</v>
      </c>
      <c r="W1757">
        <v>1055.28</v>
      </c>
      <c r="X1757">
        <f t="shared" si="356"/>
        <v>7180.6450200850913</v>
      </c>
      <c r="Y1757" s="7">
        <f t="shared" si="352"/>
        <v>37520096.629282035</v>
      </c>
    </row>
    <row r="1758" spans="1:25" x14ac:dyDescent="0.4">
      <c r="A1758" s="6" t="str">
        <v>+4.335000E+00</v>
      </c>
      <c r="B1758">
        <f t="shared" si="348"/>
        <v>3.6549999999999998</v>
      </c>
      <c r="C1758">
        <v>1386.96</v>
      </c>
      <c r="D1758">
        <f t="shared" si="349"/>
        <v>3849.7969227850849</v>
      </c>
      <c r="E1758" s="7">
        <f t="shared" si="350"/>
        <v>6065565.7082335064</v>
      </c>
      <c r="F1758" s="6" t="str">
        <v>+4.335000E+00</v>
      </c>
      <c r="G1758">
        <f t="shared" si="353"/>
        <v>3.78</v>
      </c>
      <c r="H1758">
        <v>1206.06</v>
      </c>
      <c r="I1758">
        <f t="shared" si="357"/>
        <v>4565.645340617637</v>
      </c>
      <c r="J1758" s="7">
        <f t="shared" si="358"/>
        <v>11286813.660892924</v>
      </c>
      <c r="K1758" s="6" t="str">
        <v>+4.335000E+00</v>
      </c>
      <c r="L1758">
        <f t="shared" si="360"/>
        <v>3.875</v>
      </c>
      <c r="M1758">
        <v>1206.06</v>
      </c>
      <c r="N1758">
        <f t="shared" si="361"/>
        <v>5474.9278180624297</v>
      </c>
      <c r="O1758" s="7">
        <f t="shared" si="362"/>
        <v>18223232.448089093</v>
      </c>
      <c r="P1758" s="6" t="str">
        <v>+4.335000E+00</v>
      </c>
      <c r="Q1758">
        <f t="shared" si="354"/>
        <v>3.3</v>
      </c>
      <c r="R1758">
        <v>2351.7600000000002</v>
      </c>
      <c r="S1758">
        <f t="shared" si="359"/>
        <v>6369.3964823167116</v>
      </c>
      <c r="T1758" s="7">
        <f t="shared" si="355"/>
        <v>16141402.904042199</v>
      </c>
      <c r="U1758" s="6" t="str">
        <v>+4.335000E+00</v>
      </c>
      <c r="V1758">
        <f t="shared" si="351"/>
        <v>4.1025</v>
      </c>
      <c r="W1758">
        <v>1025.0999999999999</v>
      </c>
      <c r="X1758">
        <f t="shared" si="356"/>
        <v>7180.6450200850913</v>
      </c>
      <c r="Y1758" s="7">
        <f t="shared" si="352"/>
        <v>37890734.494294375</v>
      </c>
    </row>
    <row r="1759" spans="1:25" x14ac:dyDescent="0.4">
      <c r="A1759" s="6" t="str">
        <v>+4.337500E+00</v>
      </c>
      <c r="B1759">
        <f t="shared" si="348"/>
        <v>3.6575000000000002</v>
      </c>
      <c r="C1759">
        <v>1356.78</v>
      </c>
      <c r="D1759">
        <f t="shared" si="349"/>
        <v>3849.7969227850849</v>
      </c>
      <c r="E1759" s="7">
        <f t="shared" si="350"/>
        <v>6215133.3772928128</v>
      </c>
      <c r="F1759" s="6" t="str">
        <v>+4.337500E+00</v>
      </c>
      <c r="G1759">
        <f t="shared" si="353"/>
        <v>3.7825000000000002</v>
      </c>
      <c r="H1759">
        <v>1206.06</v>
      </c>
      <c r="I1759">
        <f t="shared" si="357"/>
        <v>4565.645340617637</v>
      </c>
      <c r="J1759" s="7">
        <f t="shared" si="358"/>
        <v>11286813.660892924</v>
      </c>
      <c r="K1759" s="6" t="str">
        <v>+4.337500E+00</v>
      </c>
      <c r="L1759">
        <f t="shared" si="360"/>
        <v>3.8775000000000004</v>
      </c>
      <c r="M1759">
        <v>1236.18</v>
      </c>
      <c r="N1759">
        <f t="shared" si="361"/>
        <v>5474.9278180624297</v>
      </c>
      <c r="O1759" s="7">
        <f t="shared" si="362"/>
        <v>17966983.065129004</v>
      </c>
      <c r="P1759" s="6" t="str">
        <v>+4.337500E+00</v>
      </c>
      <c r="Q1759">
        <f t="shared" si="354"/>
        <v>3.3025000000000002</v>
      </c>
      <c r="R1759">
        <v>2321.58</v>
      </c>
      <c r="S1759">
        <f t="shared" si="359"/>
        <v>6369.3964823167125</v>
      </c>
      <c r="T1759" s="7">
        <f t="shared" si="355"/>
        <v>16384818.274514845</v>
      </c>
      <c r="U1759" s="6" t="str">
        <v>+4.337500E+00</v>
      </c>
      <c r="V1759">
        <f t="shared" si="351"/>
        <v>4.1050000000000004</v>
      </c>
      <c r="W1759">
        <v>1085.3999999999999</v>
      </c>
      <c r="X1759">
        <f t="shared" si="356"/>
        <v>7180.6450200850913</v>
      </c>
      <c r="Y1759" s="7">
        <f t="shared" si="352"/>
        <v>37152011.854872108</v>
      </c>
    </row>
    <row r="1760" spans="1:25" x14ac:dyDescent="0.4">
      <c r="A1760" s="6" t="str">
        <v>+4.340000E+00</v>
      </c>
      <c r="B1760">
        <f t="shared" si="348"/>
        <v>3.6599999999999997</v>
      </c>
      <c r="C1760">
        <v>1326.6599999999999</v>
      </c>
      <c r="D1760">
        <f t="shared" si="349"/>
        <v>3849.7969227850849</v>
      </c>
      <c r="E1760" s="7">
        <f t="shared" si="350"/>
        <v>6366219.9311213885</v>
      </c>
      <c r="F1760" s="6" t="str">
        <v>+4.340000E+00</v>
      </c>
      <c r="G1760">
        <f t="shared" si="353"/>
        <v>3.7849999999999997</v>
      </c>
      <c r="H1760">
        <v>1206.06</v>
      </c>
      <c r="I1760">
        <f t="shared" si="357"/>
        <v>4565.645340617637</v>
      </c>
      <c r="J1760" s="7">
        <f t="shared" si="358"/>
        <v>11286813.660892924</v>
      </c>
      <c r="K1760" s="6" t="str">
        <v>+4.340000E+00</v>
      </c>
      <c r="L1760">
        <f t="shared" si="360"/>
        <v>3.88</v>
      </c>
      <c r="M1760">
        <v>1085.3999999999999</v>
      </c>
      <c r="N1760">
        <f t="shared" si="361"/>
        <v>5474.9278180624297</v>
      </c>
      <c r="O1760" s="7">
        <f t="shared" si="362"/>
        <v>19267954.465543918</v>
      </c>
      <c r="P1760" s="6" t="str">
        <v>+4.340000E+00</v>
      </c>
      <c r="Q1760">
        <f t="shared" si="354"/>
        <v>3.3049999999999997</v>
      </c>
      <c r="R1760">
        <v>2291.46</v>
      </c>
      <c r="S1760">
        <f t="shared" si="359"/>
        <v>6369.3964823167134</v>
      </c>
      <c r="T1760" s="7">
        <f t="shared" si="355"/>
        <v>16629565.953809611</v>
      </c>
      <c r="U1760" s="6" t="str">
        <v>+4.340000E+00</v>
      </c>
      <c r="V1760">
        <f t="shared" si="351"/>
        <v>4.1074999999999999</v>
      </c>
      <c r="W1760">
        <v>1085.3999999999999</v>
      </c>
      <c r="X1760">
        <f t="shared" si="356"/>
        <v>7180.6450200850913</v>
      </c>
      <c r="Y1760" s="7">
        <f t="shared" si="352"/>
        <v>37152011.854872108</v>
      </c>
    </row>
    <row r="1761" spans="1:25" x14ac:dyDescent="0.4">
      <c r="A1761" s="6" t="str">
        <v>+4.342500E+00</v>
      </c>
      <c r="B1761">
        <f t="shared" si="348"/>
        <v>3.6625000000000001</v>
      </c>
      <c r="C1761">
        <v>1326.6599999999999</v>
      </c>
      <c r="D1761">
        <f t="shared" si="349"/>
        <v>3849.7969227850849</v>
      </c>
      <c r="E1761" s="7">
        <f t="shared" si="350"/>
        <v>6366219.9311213885</v>
      </c>
      <c r="F1761" s="6" t="str">
        <v>+4.342500E+00</v>
      </c>
      <c r="G1761">
        <f t="shared" si="353"/>
        <v>3.7875000000000001</v>
      </c>
      <c r="H1761">
        <v>1236.18</v>
      </c>
      <c r="I1761">
        <f t="shared" si="357"/>
        <v>4565.645340617637</v>
      </c>
      <c r="J1761" s="7">
        <f t="shared" si="358"/>
        <v>11085339.454374116</v>
      </c>
      <c r="K1761" s="6" t="str">
        <v>+4.342500E+00</v>
      </c>
      <c r="L1761">
        <f t="shared" si="360"/>
        <v>3.8825000000000003</v>
      </c>
      <c r="M1761">
        <v>1175.8800000000001</v>
      </c>
      <c r="N1761">
        <f t="shared" si="361"/>
        <v>5474.9278180624297</v>
      </c>
      <c r="O1761" s="7">
        <f t="shared" si="362"/>
        <v>18481812.141987335</v>
      </c>
      <c r="P1761" s="6" t="str">
        <v>+4.342500E+00</v>
      </c>
      <c r="Q1761">
        <f t="shared" si="354"/>
        <v>3.3075000000000001</v>
      </c>
      <c r="R1761">
        <v>2291.46</v>
      </c>
      <c r="S1761">
        <f t="shared" si="359"/>
        <v>6369.3964823167144</v>
      </c>
      <c r="T1761" s="7">
        <f t="shared" si="355"/>
        <v>16629565.953809619</v>
      </c>
      <c r="U1761" s="6" t="str">
        <v>+4.342500E+00</v>
      </c>
      <c r="V1761">
        <f t="shared" si="351"/>
        <v>4.1100000000000003</v>
      </c>
      <c r="W1761">
        <v>1085.3999999999999</v>
      </c>
      <c r="X1761">
        <f t="shared" si="356"/>
        <v>7180.6450200850913</v>
      </c>
      <c r="Y1761" s="7">
        <f t="shared" si="352"/>
        <v>37152011.854872108</v>
      </c>
    </row>
    <row r="1762" spans="1:25" x14ac:dyDescent="0.4">
      <c r="A1762" s="6" t="str">
        <v>+4.345000E+00</v>
      </c>
      <c r="B1762">
        <f t="shared" si="348"/>
        <v>3.6649999999999996</v>
      </c>
      <c r="C1762">
        <v>1326.6599999999999</v>
      </c>
      <c r="D1762">
        <f t="shared" si="349"/>
        <v>3849.7969227850849</v>
      </c>
      <c r="E1762" s="7">
        <f t="shared" si="350"/>
        <v>6366219.9311213885</v>
      </c>
      <c r="F1762" s="6" t="str">
        <v>+4.345000E+00</v>
      </c>
      <c r="G1762">
        <f t="shared" si="353"/>
        <v>3.7899999999999996</v>
      </c>
      <c r="H1762">
        <v>1145.7</v>
      </c>
      <c r="I1762">
        <f t="shared" si="357"/>
        <v>4565.645340617637</v>
      </c>
      <c r="J1762" s="7">
        <f t="shared" si="358"/>
        <v>11696026.132812286</v>
      </c>
      <c r="K1762" s="6" t="str">
        <v>+4.345000E+00</v>
      </c>
      <c r="L1762">
        <f t="shared" si="360"/>
        <v>3.8849999999999998</v>
      </c>
      <c r="M1762">
        <v>1085.3999999999999</v>
      </c>
      <c r="N1762">
        <f t="shared" si="361"/>
        <v>5474.9278180624297</v>
      </c>
      <c r="O1762" s="7">
        <f t="shared" si="362"/>
        <v>19267954.465543918</v>
      </c>
      <c r="P1762" s="6" t="str">
        <v>+4.345000E+00</v>
      </c>
      <c r="Q1762">
        <f t="shared" si="354"/>
        <v>3.3099999999999996</v>
      </c>
      <c r="R1762">
        <v>2231.16</v>
      </c>
      <c r="S1762">
        <f t="shared" si="359"/>
        <v>6369.3964823167144</v>
      </c>
      <c r="T1762" s="7">
        <f t="shared" si="355"/>
        <v>17125001.183577016</v>
      </c>
      <c r="U1762" s="6" t="str">
        <v>+4.345000E+00</v>
      </c>
      <c r="V1762">
        <f t="shared" si="351"/>
        <v>4.1124999999999998</v>
      </c>
      <c r="W1762">
        <v>964.80000000000007</v>
      </c>
      <c r="X1762">
        <f t="shared" si="356"/>
        <v>7180.6450200850913</v>
      </c>
      <c r="Y1762" s="7">
        <f t="shared" si="352"/>
        <v>38636729.313716628</v>
      </c>
    </row>
    <row r="1763" spans="1:25" x14ac:dyDescent="0.4">
      <c r="A1763" s="6" t="str">
        <v>+4.347500E+00</v>
      </c>
      <c r="B1763">
        <f t="shared" si="348"/>
        <v>3.6675</v>
      </c>
      <c r="C1763">
        <v>1356.78</v>
      </c>
      <c r="D1763">
        <f t="shared" si="349"/>
        <v>3849.7969227850849</v>
      </c>
      <c r="E1763" s="7">
        <f t="shared" si="350"/>
        <v>6215133.3772928128</v>
      </c>
      <c r="F1763" s="6" t="str">
        <v>+4.347500E+00</v>
      </c>
      <c r="G1763">
        <f t="shared" si="353"/>
        <v>3.7925</v>
      </c>
      <c r="H1763">
        <v>1175.8800000000001</v>
      </c>
      <c r="I1763">
        <f t="shared" si="357"/>
        <v>4565.645340617637</v>
      </c>
      <c r="J1763" s="7">
        <f t="shared" si="358"/>
        <v>11490509.064452603</v>
      </c>
      <c r="K1763" s="6" t="str">
        <v>+4.347500E+00</v>
      </c>
      <c r="L1763">
        <f t="shared" si="360"/>
        <v>3.8875000000000002</v>
      </c>
      <c r="M1763">
        <v>1115.58</v>
      </c>
      <c r="N1763">
        <f t="shared" si="361"/>
        <v>5474.9278180624297</v>
      </c>
      <c r="O1763" s="7">
        <f t="shared" si="362"/>
        <v>19003913.398845665</v>
      </c>
      <c r="P1763" s="6" t="str">
        <v>+4.347500E+00</v>
      </c>
      <c r="Q1763">
        <f t="shared" si="354"/>
        <v>3.3125</v>
      </c>
      <c r="R1763">
        <v>2170.8599999999997</v>
      </c>
      <c r="S1763">
        <f t="shared" si="359"/>
        <v>6369.3964823167153</v>
      </c>
      <c r="T1763" s="7">
        <f t="shared" si="355"/>
        <v>17627708.59334442</v>
      </c>
      <c r="U1763" s="6" t="str">
        <v>+4.347500E+00</v>
      </c>
      <c r="V1763">
        <f t="shared" si="351"/>
        <v>4.1150000000000002</v>
      </c>
      <c r="W1763">
        <v>874.38</v>
      </c>
      <c r="X1763">
        <f t="shared" si="356"/>
        <v>7180.6450200850913</v>
      </c>
      <c r="Y1763" s="7">
        <f t="shared" si="352"/>
        <v>39768978.503548816</v>
      </c>
    </row>
    <row r="1764" spans="1:25" x14ac:dyDescent="0.4">
      <c r="A1764" s="6" t="str">
        <v>+4.350000E+00</v>
      </c>
      <c r="B1764">
        <f t="shared" si="348"/>
        <v>3.6699999999999995</v>
      </c>
      <c r="C1764">
        <v>1447.26</v>
      </c>
      <c r="D1764">
        <f t="shared" si="349"/>
        <v>3849.7969227850849</v>
      </c>
      <c r="E1764" s="7">
        <f t="shared" si="350"/>
        <v>5772183.665345626</v>
      </c>
      <c r="F1764" s="6" t="str">
        <v>+4.350000E+00</v>
      </c>
      <c r="G1764">
        <f t="shared" si="353"/>
        <v>3.7949999999999995</v>
      </c>
      <c r="H1764">
        <v>1085.3999999999999</v>
      </c>
      <c r="I1764">
        <f t="shared" si="357"/>
        <v>4565.645340617637</v>
      </c>
      <c r="J1764" s="7">
        <f t="shared" si="358"/>
        <v>12112107.630890775</v>
      </c>
      <c r="K1764" s="6" t="str">
        <v>+4.350000E+00</v>
      </c>
      <c r="L1764">
        <f t="shared" si="360"/>
        <v>3.8899999999999997</v>
      </c>
      <c r="M1764">
        <v>1085.3999999999999</v>
      </c>
      <c r="N1764">
        <f t="shared" si="361"/>
        <v>5474.9278180624297</v>
      </c>
      <c r="O1764" s="7">
        <f t="shared" si="362"/>
        <v>19267954.465543918</v>
      </c>
      <c r="P1764" s="6" t="str">
        <v>+4.350000E+00</v>
      </c>
      <c r="Q1764">
        <f t="shared" si="354"/>
        <v>3.3149999999999995</v>
      </c>
      <c r="R1764">
        <v>2170.8599999999997</v>
      </c>
      <c r="S1764">
        <f t="shared" si="359"/>
        <v>6369.3964823167162</v>
      </c>
      <c r="T1764" s="7">
        <f t="shared" si="355"/>
        <v>17627708.593344428</v>
      </c>
      <c r="U1764" s="6" t="str">
        <v>+4.350000E+00</v>
      </c>
      <c r="V1764">
        <f t="shared" si="351"/>
        <v>4.1174999999999997</v>
      </c>
      <c r="W1764">
        <v>844.19999999999993</v>
      </c>
      <c r="X1764">
        <f t="shared" si="356"/>
        <v>7180.6450200850913</v>
      </c>
      <c r="Y1764" s="7">
        <f t="shared" si="352"/>
        <v>40150535.492561154</v>
      </c>
    </row>
    <row r="1765" spans="1:25" x14ac:dyDescent="0.4">
      <c r="A1765" s="6" t="str">
        <v>+4.352500E+00</v>
      </c>
      <c r="B1765">
        <f t="shared" si="348"/>
        <v>3.6724999999999999</v>
      </c>
      <c r="C1765">
        <v>1417.08</v>
      </c>
      <c r="D1765">
        <f t="shared" si="349"/>
        <v>3849.7969227850849</v>
      </c>
      <c r="E1765" s="7">
        <f t="shared" si="350"/>
        <v>5918111.6264049327</v>
      </c>
      <c r="F1765" s="6" t="str">
        <v>+4.352500E+00</v>
      </c>
      <c r="G1765">
        <f t="shared" si="353"/>
        <v>3.7974999999999999</v>
      </c>
      <c r="H1765">
        <v>1115.58</v>
      </c>
      <c r="I1765">
        <f t="shared" si="357"/>
        <v>4565.645340617637</v>
      </c>
      <c r="J1765" s="7">
        <f t="shared" si="358"/>
        <v>11902950.854531093</v>
      </c>
      <c r="K1765" s="6" t="str">
        <v>+4.352500E+00</v>
      </c>
      <c r="L1765">
        <f t="shared" si="360"/>
        <v>3.8925000000000001</v>
      </c>
      <c r="M1765">
        <v>1206.06</v>
      </c>
      <c r="N1765">
        <f t="shared" si="361"/>
        <v>5474.9278180624297</v>
      </c>
      <c r="O1765" s="7">
        <f t="shared" si="362"/>
        <v>18223232.448089093</v>
      </c>
      <c r="P1765" s="6" t="str">
        <v>+4.352500E+00</v>
      </c>
      <c r="Q1765">
        <f t="shared" si="354"/>
        <v>3.3174999999999999</v>
      </c>
      <c r="R1765">
        <v>2291.46</v>
      </c>
      <c r="S1765">
        <f t="shared" si="359"/>
        <v>6369.3964823167171</v>
      </c>
      <c r="T1765" s="7">
        <f t="shared" si="355"/>
        <v>16629565.953809639</v>
      </c>
      <c r="U1765" s="6" t="str">
        <v>+4.352500E+00</v>
      </c>
      <c r="V1765">
        <f t="shared" si="351"/>
        <v>4.12</v>
      </c>
      <c r="W1765">
        <v>874.38</v>
      </c>
      <c r="X1765">
        <f t="shared" si="356"/>
        <v>7180.6450200850913</v>
      </c>
      <c r="Y1765" s="7">
        <f t="shared" si="352"/>
        <v>39768978.503548816</v>
      </c>
    </row>
    <row r="1766" spans="1:25" x14ac:dyDescent="0.4">
      <c r="A1766" s="6" t="str">
        <v>+4.355000E+00</v>
      </c>
      <c r="B1766">
        <f t="shared" si="348"/>
        <v>3.6750000000000003</v>
      </c>
      <c r="C1766">
        <v>1447.26</v>
      </c>
      <c r="D1766">
        <f t="shared" si="349"/>
        <v>3849.7969227850849</v>
      </c>
      <c r="E1766" s="7">
        <f t="shared" si="350"/>
        <v>5772183.665345626</v>
      </c>
      <c r="F1766" s="6" t="str">
        <v>+4.355000E+00</v>
      </c>
      <c r="G1766">
        <f t="shared" si="353"/>
        <v>3.8000000000000003</v>
      </c>
      <c r="H1766">
        <v>1206.06</v>
      </c>
      <c r="I1766">
        <f t="shared" si="357"/>
        <v>4565.645340617637</v>
      </c>
      <c r="J1766" s="7">
        <f t="shared" si="358"/>
        <v>11286813.660892924</v>
      </c>
      <c r="K1766" s="6" t="str">
        <v>+4.355000E+00</v>
      </c>
      <c r="L1766">
        <f t="shared" si="360"/>
        <v>3.8950000000000005</v>
      </c>
      <c r="M1766">
        <v>1145.7</v>
      </c>
      <c r="N1766">
        <f t="shared" si="361"/>
        <v>5474.9278180624297</v>
      </c>
      <c r="O1766" s="7">
        <f t="shared" si="362"/>
        <v>18742213.500685588</v>
      </c>
      <c r="P1766" s="6" t="str">
        <v>+4.355000E+00</v>
      </c>
      <c r="Q1766">
        <f t="shared" si="354"/>
        <v>3.3200000000000003</v>
      </c>
      <c r="R1766">
        <v>2291.46</v>
      </c>
      <c r="S1766">
        <f t="shared" si="359"/>
        <v>6369.396482316718</v>
      </c>
      <c r="T1766" s="7">
        <f t="shared" si="355"/>
        <v>16629565.953809647</v>
      </c>
      <c r="U1766" s="6" t="str">
        <v>+4.355000E+00</v>
      </c>
      <c r="V1766">
        <f t="shared" si="351"/>
        <v>4.1225000000000005</v>
      </c>
      <c r="W1766">
        <v>1025.0999999999999</v>
      </c>
      <c r="X1766">
        <f t="shared" si="356"/>
        <v>7180.6450200850913</v>
      </c>
      <c r="Y1766" s="7">
        <f t="shared" si="352"/>
        <v>37890734.494294375</v>
      </c>
    </row>
    <row r="1767" spans="1:25" x14ac:dyDescent="0.4">
      <c r="A1767" s="6" t="str">
        <v>+4.357500E+00</v>
      </c>
      <c r="B1767">
        <f t="shared" si="348"/>
        <v>3.6774999999999998</v>
      </c>
      <c r="C1767">
        <v>1356.78</v>
      </c>
      <c r="D1767">
        <f t="shared" si="349"/>
        <v>3849.7969227850849</v>
      </c>
      <c r="E1767" s="7">
        <f t="shared" si="350"/>
        <v>6215133.3772928128</v>
      </c>
      <c r="F1767" s="6" t="str">
        <v>+4.357500E+00</v>
      </c>
      <c r="G1767">
        <f t="shared" si="353"/>
        <v>3.8024999999999998</v>
      </c>
      <c r="H1767">
        <v>1115.58</v>
      </c>
      <c r="I1767">
        <f t="shared" si="357"/>
        <v>4565.645340617637</v>
      </c>
      <c r="J1767" s="7">
        <f t="shared" si="358"/>
        <v>11902950.854531093</v>
      </c>
      <c r="K1767" s="6" t="str">
        <v>+4.357500E+00</v>
      </c>
      <c r="L1767">
        <f t="shared" si="360"/>
        <v>3.8975</v>
      </c>
      <c r="M1767">
        <v>1236.18</v>
      </c>
      <c r="N1767">
        <f t="shared" si="361"/>
        <v>5474.9278180624297</v>
      </c>
      <c r="O1767" s="7">
        <f t="shared" si="362"/>
        <v>17966983.065129004</v>
      </c>
      <c r="P1767" s="6" t="str">
        <v>+4.357500E+00</v>
      </c>
      <c r="Q1767">
        <f t="shared" si="354"/>
        <v>3.3224999999999998</v>
      </c>
      <c r="R1767">
        <v>2291.46</v>
      </c>
      <c r="S1767">
        <f t="shared" si="359"/>
        <v>6369.396482316718</v>
      </c>
      <c r="T1767" s="7">
        <f t="shared" si="355"/>
        <v>16629565.953809647</v>
      </c>
      <c r="U1767" s="6" t="str">
        <v>+4.357500E+00</v>
      </c>
      <c r="V1767">
        <f t="shared" si="351"/>
        <v>4.125</v>
      </c>
      <c r="W1767">
        <v>874.38</v>
      </c>
      <c r="X1767">
        <f t="shared" si="356"/>
        <v>7180.6450200850913</v>
      </c>
      <c r="Y1767" s="7">
        <f t="shared" si="352"/>
        <v>39768978.503548816</v>
      </c>
    </row>
    <row r="1768" spans="1:25" x14ac:dyDescent="0.4">
      <c r="A1768" s="6" t="str">
        <v>+4.360000E+00</v>
      </c>
      <c r="B1768">
        <f t="shared" si="348"/>
        <v>3.68</v>
      </c>
      <c r="C1768">
        <v>1326.6599999999999</v>
      </c>
      <c r="D1768">
        <f t="shared" si="349"/>
        <v>3849.7969227850849</v>
      </c>
      <c r="E1768" s="7">
        <f t="shared" si="350"/>
        <v>6366219.9311213885</v>
      </c>
      <c r="F1768" s="6" t="str">
        <v>+4.360000E+00</v>
      </c>
      <c r="G1768">
        <f t="shared" si="353"/>
        <v>3.8050000000000002</v>
      </c>
      <c r="H1768">
        <v>1206.06</v>
      </c>
      <c r="I1768">
        <f t="shared" si="357"/>
        <v>4565.645340617637</v>
      </c>
      <c r="J1768" s="7">
        <f t="shared" si="358"/>
        <v>11286813.660892924</v>
      </c>
      <c r="K1768" s="6" t="str">
        <v>+4.360000E+00</v>
      </c>
      <c r="L1768">
        <f t="shared" si="360"/>
        <v>3.9000000000000004</v>
      </c>
      <c r="M1768">
        <v>1206.06</v>
      </c>
      <c r="N1768">
        <f t="shared" si="361"/>
        <v>5474.9278180624297</v>
      </c>
      <c r="O1768" s="7">
        <f t="shared" si="362"/>
        <v>18223232.448089093</v>
      </c>
      <c r="P1768" s="6" t="str">
        <v>+4.360000E+00</v>
      </c>
      <c r="Q1768">
        <f t="shared" si="354"/>
        <v>3.3250000000000002</v>
      </c>
      <c r="R1768">
        <v>2291.46</v>
      </c>
      <c r="S1768">
        <f t="shared" si="359"/>
        <v>6369.396482316718</v>
      </c>
      <c r="T1768" s="7">
        <f t="shared" si="355"/>
        <v>16629565.953809647</v>
      </c>
      <c r="U1768" s="6" t="str">
        <v>+4.360000E+00</v>
      </c>
      <c r="V1768">
        <f t="shared" si="351"/>
        <v>4.1275000000000004</v>
      </c>
      <c r="W1768">
        <v>844.19999999999993</v>
      </c>
      <c r="X1768">
        <f t="shared" si="356"/>
        <v>7180.6450200850913</v>
      </c>
      <c r="Y1768" s="7">
        <f t="shared" si="352"/>
        <v>40150535.492561154</v>
      </c>
    </row>
    <row r="1769" spans="1:25" x14ac:dyDescent="0.4">
      <c r="A1769" s="6" t="str">
        <v>+4.362500E+00</v>
      </c>
      <c r="B1769">
        <f t="shared" ref="B1769:B1832" si="363">A1769-A$296</f>
        <v>3.6824999999999997</v>
      </c>
      <c r="C1769">
        <v>1356.78</v>
      </c>
      <c r="D1769">
        <f t="shared" ref="D1769:D1832" si="364">$S$15*(1-EXP(-(B1769/$T$15)))</f>
        <v>3849.7969227850849</v>
      </c>
      <c r="E1769" s="7">
        <f t="shared" ref="E1769:E1832" si="365">(D1769-C1769)^2</f>
        <v>6215133.3772928128</v>
      </c>
      <c r="F1769" s="6" t="str">
        <v>+4.362500E+00</v>
      </c>
      <c r="G1769">
        <f t="shared" si="353"/>
        <v>3.8074999999999997</v>
      </c>
      <c r="H1769">
        <v>1085.3999999999999</v>
      </c>
      <c r="I1769">
        <f t="shared" si="357"/>
        <v>4565.645340617637</v>
      </c>
      <c r="J1769" s="7">
        <f t="shared" si="358"/>
        <v>12112107.630890775</v>
      </c>
      <c r="K1769" s="6" t="str">
        <v>+4.362500E+00</v>
      </c>
      <c r="L1769">
        <f t="shared" si="360"/>
        <v>3.9024999999999999</v>
      </c>
      <c r="M1769">
        <v>1175.8800000000001</v>
      </c>
      <c r="N1769">
        <f t="shared" si="361"/>
        <v>5474.9278180624297</v>
      </c>
      <c r="O1769" s="7">
        <f t="shared" si="362"/>
        <v>18481812.141987335</v>
      </c>
      <c r="P1769" s="6" t="str">
        <v>+4.362500E+00</v>
      </c>
      <c r="Q1769">
        <f t="shared" si="354"/>
        <v>3.3274999999999997</v>
      </c>
      <c r="R1769">
        <v>2381.8799999999997</v>
      </c>
      <c r="S1769">
        <f t="shared" si="359"/>
        <v>6369.3964823167189</v>
      </c>
      <c r="T1769" s="7">
        <f t="shared" si="355"/>
        <v>15900287.696747502</v>
      </c>
      <c r="U1769" s="6" t="str">
        <v>+4.362500E+00</v>
      </c>
      <c r="V1769">
        <f t="shared" si="351"/>
        <v>4.13</v>
      </c>
      <c r="W1769">
        <v>964.80000000000007</v>
      </c>
      <c r="X1769">
        <f t="shared" si="356"/>
        <v>7180.6450200850913</v>
      </c>
      <c r="Y1769" s="7">
        <f t="shared" si="352"/>
        <v>38636729.313716628</v>
      </c>
    </row>
    <row r="1770" spans="1:25" x14ac:dyDescent="0.4">
      <c r="A1770" s="6" t="str">
        <v>+4.365000E+00</v>
      </c>
      <c r="B1770">
        <f t="shared" si="363"/>
        <v>3.6850000000000001</v>
      </c>
      <c r="C1770">
        <v>1326.6599999999999</v>
      </c>
      <c r="D1770">
        <f t="shared" si="364"/>
        <v>3849.7969227850849</v>
      </c>
      <c r="E1770" s="7">
        <f t="shared" si="365"/>
        <v>6366219.9311213885</v>
      </c>
      <c r="F1770" s="6" t="str">
        <v>+4.365000E+00</v>
      </c>
      <c r="G1770">
        <f t="shared" si="353"/>
        <v>3.81</v>
      </c>
      <c r="H1770">
        <v>1085.3999999999999</v>
      </c>
      <c r="I1770">
        <f t="shared" si="357"/>
        <v>4565.645340617637</v>
      </c>
      <c r="J1770" s="7">
        <f t="shared" si="358"/>
        <v>12112107.630890775</v>
      </c>
      <c r="K1770" s="6" t="str">
        <v>+4.365000E+00</v>
      </c>
      <c r="L1770">
        <f t="shared" si="360"/>
        <v>3.9050000000000002</v>
      </c>
      <c r="M1770">
        <v>1085.3999999999999</v>
      </c>
      <c r="N1770">
        <f t="shared" si="361"/>
        <v>5474.9278180624297</v>
      </c>
      <c r="O1770" s="7">
        <f t="shared" si="362"/>
        <v>19267954.465543918</v>
      </c>
      <c r="P1770" s="6" t="str">
        <v>+4.365000E+00</v>
      </c>
      <c r="Q1770">
        <f t="shared" si="354"/>
        <v>3.33</v>
      </c>
      <c r="R1770">
        <v>2351.7600000000002</v>
      </c>
      <c r="S1770">
        <f t="shared" si="359"/>
        <v>6369.3964823167198</v>
      </c>
      <c r="T1770" s="7">
        <f t="shared" si="355"/>
        <v>16141402.904042264</v>
      </c>
      <c r="U1770" s="6" t="str">
        <v>+4.365000E+00</v>
      </c>
      <c r="V1770">
        <f t="shared" si="351"/>
        <v>4.1325000000000003</v>
      </c>
      <c r="W1770">
        <v>904.5</v>
      </c>
      <c r="X1770">
        <f t="shared" si="356"/>
        <v>7180.6450200850913</v>
      </c>
      <c r="Y1770" s="7">
        <f t="shared" si="352"/>
        <v>39389996.313138895</v>
      </c>
    </row>
    <row r="1771" spans="1:25" x14ac:dyDescent="0.4">
      <c r="A1771" s="6" t="str">
        <v>+4.367500E+00</v>
      </c>
      <c r="B1771">
        <f t="shared" si="363"/>
        <v>3.6874999999999996</v>
      </c>
      <c r="C1771">
        <v>1206.06</v>
      </c>
      <c r="D1771">
        <f t="shared" si="364"/>
        <v>3849.7969227850849</v>
      </c>
      <c r="E1771" s="7">
        <f t="shared" si="365"/>
        <v>6989344.9168971507</v>
      </c>
      <c r="F1771" s="6" t="str">
        <v>+4.367500E+00</v>
      </c>
      <c r="G1771">
        <f t="shared" si="353"/>
        <v>3.8124999999999996</v>
      </c>
      <c r="H1771">
        <v>1115.58</v>
      </c>
      <c r="I1771">
        <f t="shared" si="357"/>
        <v>4565.645340617637</v>
      </c>
      <c r="J1771" s="7">
        <f t="shared" si="358"/>
        <v>11902950.854531093</v>
      </c>
      <c r="K1771" s="6" t="str">
        <v>+4.367500E+00</v>
      </c>
      <c r="L1771">
        <f t="shared" si="360"/>
        <v>3.9074999999999998</v>
      </c>
      <c r="M1771">
        <v>1206.06</v>
      </c>
      <c r="N1771">
        <f t="shared" si="361"/>
        <v>5474.9278180624297</v>
      </c>
      <c r="O1771" s="7">
        <f t="shared" si="362"/>
        <v>18223232.448089093</v>
      </c>
      <c r="P1771" s="6" t="str">
        <v>+4.367500E+00</v>
      </c>
      <c r="Q1771">
        <f t="shared" si="354"/>
        <v>3.3324999999999996</v>
      </c>
      <c r="R1771">
        <v>2261.2799999999997</v>
      </c>
      <c r="S1771">
        <f t="shared" si="359"/>
        <v>6369.3964823167207</v>
      </c>
      <c r="T1771" s="7">
        <f t="shared" si="355"/>
        <v>16876621.032282311</v>
      </c>
      <c r="U1771" s="6" t="str">
        <v>+4.367500E+00</v>
      </c>
      <c r="V1771">
        <f t="shared" si="351"/>
        <v>4.1349999999999998</v>
      </c>
      <c r="W1771">
        <v>964.80000000000007</v>
      </c>
      <c r="X1771">
        <f t="shared" si="356"/>
        <v>7180.6450200850913</v>
      </c>
      <c r="Y1771" s="7">
        <f t="shared" si="352"/>
        <v>38636729.313716628</v>
      </c>
    </row>
    <row r="1772" spans="1:25" x14ac:dyDescent="0.4">
      <c r="A1772" s="6" t="str">
        <v>+4.370000E+00</v>
      </c>
      <c r="B1772">
        <f t="shared" si="363"/>
        <v>3.69</v>
      </c>
      <c r="C1772">
        <v>1206.06</v>
      </c>
      <c r="D1772">
        <f t="shared" si="364"/>
        <v>3849.7969227850849</v>
      </c>
      <c r="E1772" s="7">
        <f t="shared" si="365"/>
        <v>6989344.9168971507</v>
      </c>
      <c r="F1772" s="6" t="str">
        <v>+4.370000E+00</v>
      </c>
      <c r="G1772">
        <f t="shared" si="353"/>
        <v>3.8149999999999999</v>
      </c>
      <c r="H1772">
        <v>1206.06</v>
      </c>
      <c r="I1772">
        <f t="shared" si="357"/>
        <v>4565.645340617637</v>
      </c>
      <c r="J1772" s="7">
        <f t="shared" si="358"/>
        <v>11286813.660892924</v>
      </c>
      <c r="K1772" s="6" t="str">
        <v>+4.370000E+00</v>
      </c>
      <c r="L1772">
        <f t="shared" si="360"/>
        <v>3.91</v>
      </c>
      <c r="M1772">
        <v>1206.06</v>
      </c>
      <c r="N1772">
        <f t="shared" si="361"/>
        <v>5474.9278180624297</v>
      </c>
      <c r="O1772" s="7">
        <f t="shared" si="362"/>
        <v>18223232.448089093</v>
      </c>
      <c r="P1772" s="6" t="str">
        <v>+4.370000E+00</v>
      </c>
      <c r="Q1772">
        <f t="shared" si="354"/>
        <v>3.335</v>
      </c>
      <c r="R1772">
        <v>1929.66</v>
      </c>
      <c r="S1772">
        <f t="shared" si="359"/>
        <v>6369.3964823167207</v>
      </c>
      <c r="T1772" s="7">
        <f t="shared" si="355"/>
        <v>19711260.032414049</v>
      </c>
      <c r="U1772" s="6" t="str">
        <v>+4.370000E+00</v>
      </c>
      <c r="V1772">
        <f t="shared" si="351"/>
        <v>4.1375000000000002</v>
      </c>
      <c r="W1772">
        <v>723.6</v>
      </c>
      <c r="X1772">
        <f t="shared" si="356"/>
        <v>7180.6450200850913</v>
      </c>
      <c r="Y1772" s="7">
        <f t="shared" si="352"/>
        <v>41693430.391405672</v>
      </c>
    </row>
    <row r="1773" spans="1:25" x14ac:dyDescent="0.4">
      <c r="A1773" s="6" t="str">
        <v>+4.372500E+00</v>
      </c>
      <c r="B1773">
        <f t="shared" si="363"/>
        <v>3.6924999999999994</v>
      </c>
      <c r="C1773">
        <v>1206.06</v>
      </c>
      <c r="D1773">
        <f t="shared" si="364"/>
        <v>3849.7969227850849</v>
      </c>
      <c r="E1773" s="7">
        <f t="shared" si="365"/>
        <v>6989344.9168971507</v>
      </c>
      <c r="F1773" s="6" t="str">
        <v>+4.372500E+00</v>
      </c>
      <c r="G1773">
        <f t="shared" si="353"/>
        <v>3.8174999999999994</v>
      </c>
      <c r="H1773">
        <v>1085.3999999999999</v>
      </c>
      <c r="I1773">
        <f t="shared" si="357"/>
        <v>4565.645340617637</v>
      </c>
      <c r="J1773" s="7">
        <f t="shared" si="358"/>
        <v>12112107.630890775</v>
      </c>
      <c r="K1773" s="6" t="str">
        <v>+4.372500E+00</v>
      </c>
      <c r="L1773">
        <f t="shared" si="360"/>
        <v>3.9124999999999996</v>
      </c>
      <c r="M1773">
        <v>1236.18</v>
      </c>
      <c r="N1773">
        <f t="shared" si="361"/>
        <v>5474.9278180624297</v>
      </c>
      <c r="O1773" s="7">
        <f t="shared" si="362"/>
        <v>17966983.065129004</v>
      </c>
      <c r="P1773" s="6" t="str">
        <v>+4.372500E+00</v>
      </c>
      <c r="Q1773">
        <f t="shared" si="354"/>
        <v>3.3374999999999995</v>
      </c>
      <c r="R1773">
        <v>1959.7799999999997</v>
      </c>
      <c r="S1773">
        <f t="shared" si="359"/>
        <v>6369.3964823167207</v>
      </c>
      <c r="T1773" s="7">
        <f t="shared" si="355"/>
        <v>19444717.521119293</v>
      </c>
      <c r="U1773" s="6" t="str">
        <v>+4.372500E+00</v>
      </c>
      <c r="V1773">
        <f t="shared" si="351"/>
        <v>4.1399999999999997</v>
      </c>
      <c r="W1773">
        <v>964.80000000000007</v>
      </c>
      <c r="X1773">
        <f t="shared" si="356"/>
        <v>7180.6450200850913</v>
      </c>
      <c r="Y1773" s="7">
        <f t="shared" si="352"/>
        <v>38636729.313716628</v>
      </c>
    </row>
    <row r="1774" spans="1:25" x14ac:dyDescent="0.4">
      <c r="A1774" s="6" t="str">
        <v>+4.375000E+00</v>
      </c>
      <c r="B1774">
        <f t="shared" si="363"/>
        <v>3.6949999999999998</v>
      </c>
      <c r="C1774">
        <v>1266.3599999999999</v>
      </c>
      <c r="D1774">
        <f t="shared" si="364"/>
        <v>3849.7969227850849</v>
      </c>
      <c r="E1774" s="7">
        <f t="shared" si="365"/>
        <v>6674146.3340092683</v>
      </c>
      <c r="F1774" s="6" t="str">
        <v>+4.375000E+00</v>
      </c>
      <c r="G1774">
        <f t="shared" si="353"/>
        <v>3.82</v>
      </c>
      <c r="H1774">
        <v>1206.06</v>
      </c>
      <c r="I1774">
        <f t="shared" si="357"/>
        <v>4565.645340617637</v>
      </c>
      <c r="J1774" s="7">
        <f t="shared" si="358"/>
        <v>11286813.660892924</v>
      </c>
      <c r="K1774" s="6" t="str">
        <v>+4.375000E+00</v>
      </c>
      <c r="L1774">
        <f t="shared" si="360"/>
        <v>3.915</v>
      </c>
      <c r="M1774">
        <v>1145.7</v>
      </c>
      <c r="N1774">
        <f t="shared" si="361"/>
        <v>5474.9278180624297</v>
      </c>
      <c r="O1774" s="7">
        <f t="shared" si="362"/>
        <v>18742213.500685588</v>
      </c>
      <c r="P1774" s="6" t="str">
        <v>+4.375000E+00</v>
      </c>
      <c r="Q1774">
        <f t="shared" si="354"/>
        <v>3.34</v>
      </c>
      <c r="R1774">
        <v>1989.96</v>
      </c>
      <c r="S1774">
        <f t="shared" si="359"/>
        <v>6369.3964823167216</v>
      </c>
      <c r="T1774" s="7">
        <f t="shared" si="355"/>
        <v>19179463.902646661</v>
      </c>
      <c r="U1774" s="6" t="str">
        <v>+4.375000E+00</v>
      </c>
      <c r="V1774">
        <f t="shared" si="351"/>
        <v>4.1425000000000001</v>
      </c>
      <c r="W1774">
        <v>904.5</v>
      </c>
      <c r="X1774">
        <f t="shared" si="356"/>
        <v>7180.6450200850913</v>
      </c>
      <c r="Y1774" s="7">
        <f t="shared" si="352"/>
        <v>39389996.313138895</v>
      </c>
    </row>
    <row r="1775" spans="1:25" x14ac:dyDescent="0.4">
      <c r="A1775" s="6" t="str">
        <v>+4.377500E+00</v>
      </c>
      <c r="B1775">
        <f t="shared" si="363"/>
        <v>3.6975000000000002</v>
      </c>
      <c r="C1775">
        <v>1236.18</v>
      </c>
      <c r="D1775">
        <f t="shared" si="364"/>
        <v>3849.7969227850849</v>
      </c>
      <c r="E1775" s="7">
        <f t="shared" si="365"/>
        <v>6830993.4190685777</v>
      </c>
      <c r="F1775" s="6" t="str">
        <v>+4.377500E+00</v>
      </c>
      <c r="G1775">
        <f t="shared" si="353"/>
        <v>3.8225000000000002</v>
      </c>
      <c r="H1775">
        <v>1206.06</v>
      </c>
      <c r="I1775">
        <f t="shared" si="357"/>
        <v>4565.645340617637</v>
      </c>
      <c r="J1775" s="7">
        <f t="shared" si="358"/>
        <v>11286813.660892924</v>
      </c>
      <c r="K1775" s="6" t="str">
        <v>+4.377500E+00</v>
      </c>
      <c r="L1775">
        <f t="shared" si="360"/>
        <v>3.9175000000000004</v>
      </c>
      <c r="M1775">
        <v>1175.8800000000001</v>
      </c>
      <c r="N1775">
        <f t="shared" si="361"/>
        <v>5474.9278180624297</v>
      </c>
      <c r="O1775" s="7">
        <f t="shared" si="362"/>
        <v>18481812.141987335</v>
      </c>
      <c r="P1775" s="6" t="str">
        <v>+4.377500E+00</v>
      </c>
      <c r="Q1775">
        <f t="shared" si="354"/>
        <v>3.3425000000000002</v>
      </c>
      <c r="R1775">
        <v>1989.96</v>
      </c>
      <c r="S1775">
        <f t="shared" si="359"/>
        <v>6369.3964823167225</v>
      </c>
      <c r="T1775" s="7">
        <f t="shared" si="355"/>
        <v>19179463.902646668</v>
      </c>
      <c r="U1775" s="6" t="str">
        <v>+4.377500E+00</v>
      </c>
      <c r="V1775">
        <f t="shared" si="351"/>
        <v>4.1450000000000005</v>
      </c>
      <c r="W1775">
        <v>1025.0999999999999</v>
      </c>
      <c r="X1775">
        <f t="shared" si="356"/>
        <v>7180.6450200850913</v>
      </c>
      <c r="Y1775" s="7">
        <f t="shared" si="352"/>
        <v>37890734.494294375</v>
      </c>
    </row>
    <row r="1776" spans="1:25" x14ac:dyDescent="0.4">
      <c r="A1776" s="6" t="str">
        <v>+4.380000E+00</v>
      </c>
      <c r="B1776">
        <f t="shared" si="363"/>
        <v>3.6999999999999997</v>
      </c>
      <c r="C1776">
        <v>1326.6599999999999</v>
      </c>
      <c r="D1776">
        <f t="shared" si="364"/>
        <v>3849.7969227850849</v>
      </c>
      <c r="E1776" s="7">
        <f t="shared" si="365"/>
        <v>6366219.9311213885</v>
      </c>
      <c r="F1776" s="6" t="str">
        <v>+4.380000E+00</v>
      </c>
      <c r="G1776">
        <f t="shared" si="353"/>
        <v>3.8249999999999997</v>
      </c>
      <c r="H1776">
        <v>1085.3999999999999</v>
      </c>
      <c r="I1776">
        <f t="shared" si="357"/>
        <v>4565.645340617637</v>
      </c>
      <c r="J1776" s="7">
        <f t="shared" si="358"/>
        <v>12112107.630890775</v>
      </c>
      <c r="K1776" s="6" t="str">
        <v>+4.380000E+00</v>
      </c>
      <c r="L1776">
        <f t="shared" si="360"/>
        <v>3.92</v>
      </c>
      <c r="M1776">
        <v>1206.06</v>
      </c>
      <c r="N1776">
        <f t="shared" si="361"/>
        <v>5474.9278180624297</v>
      </c>
      <c r="O1776" s="7">
        <f t="shared" si="362"/>
        <v>18223232.448089093</v>
      </c>
      <c r="P1776" s="6" t="str">
        <v>+4.380000E+00</v>
      </c>
      <c r="Q1776">
        <f t="shared" si="354"/>
        <v>3.3449999999999998</v>
      </c>
      <c r="R1776">
        <v>2170.8599999999997</v>
      </c>
      <c r="S1776">
        <f t="shared" si="359"/>
        <v>6369.3964823167225</v>
      </c>
      <c r="T1776" s="7">
        <f t="shared" si="355"/>
        <v>17627708.59334448</v>
      </c>
      <c r="U1776" s="6" t="str">
        <v>+4.380000E+00</v>
      </c>
      <c r="V1776">
        <f t="shared" si="351"/>
        <v>4.1475</v>
      </c>
      <c r="W1776">
        <v>1085.3999999999999</v>
      </c>
      <c r="X1776">
        <f t="shared" si="356"/>
        <v>7180.6450200850913</v>
      </c>
      <c r="Y1776" s="7">
        <f t="shared" si="352"/>
        <v>37152011.854872108</v>
      </c>
    </row>
    <row r="1777" spans="1:25" x14ac:dyDescent="0.4">
      <c r="A1777" s="6" t="str">
        <v>+4.382500E+00</v>
      </c>
      <c r="B1777">
        <f t="shared" si="363"/>
        <v>3.7025000000000001</v>
      </c>
      <c r="C1777">
        <v>1206.06</v>
      </c>
      <c r="D1777">
        <f t="shared" si="364"/>
        <v>3849.7969227850849</v>
      </c>
      <c r="E1777" s="7">
        <f t="shared" si="365"/>
        <v>6989344.9168971507</v>
      </c>
      <c r="F1777" s="6" t="str">
        <v>+4.382500E+00</v>
      </c>
      <c r="G1777">
        <f t="shared" si="353"/>
        <v>3.8275000000000001</v>
      </c>
      <c r="H1777">
        <v>1115.58</v>
      </c>
      <c r="I1777">
        <f t="shared" si="357"/>
        <v>4565.645340617637</v>
      </c>
      <c r="J1777" s="7">
        <f t="shared" si="358"/>
        <v>11902950.854531093</v>
      </c>
      <c r="K1777" s="6" t="str">
        <v>+4.382500E+00</v>
      </c>
      <c r="L1777">
        <f t="shared" si="360"/>
        <v>3.9225000000000003</v>
      </c>
      <c r="M1777">
        <v>1266.3599999999999</v>
      </c>
      <c r="N1777">
        <f t="shared" si="361"/>
        <v>5474.9278180624297</v>
      </c>
      <c r="O1777" s="7">
        <f t="shared" si="362"/>
        <v>17712043.079230763</v>
      </c>
      <c r="P1777" s="6" t="str">
        <v>+4.382500E+00</v>
      </c>
      <c r="Q1777">
        <f t="shared" si="354"/>
        <v>3.3475000000000001</v>
      </c>
      <c r="R1777">
        <v>2020.0799999999997</v>
      </c>
      <c r="S1777">
        <f t="shared" si="359"/>
        <v>6369.3964823167234</v>
      </c>
      <c r="T1777" s="7">
        <f t="shared" si="355"/>
        <v>18916553.863351919</v>
      </c>
      <c r="U1777" s="6" t="str">
        <v>+4.382500E+00</v>
      </c>
      <c r="V1777">
        <f t="shared" si="351"/>
        <v>4.1500000000000004</v>
      </c>
      <c r="W1777">
        <v>874.38</v>
      </c>
      <c r="X1777">
        <f t="shared" si="356"/>
        <v>7180.6450200850913</v>
      </c>
      <c r="Y1777" s="7">
        <f t="shared" si="352"/>
        <v>39768978.503548816</v>
      </c>
    </row>
    <row r="1778" spans="1:25" x14ac:dyDescent="0.4">
      <c r="A1778" s="6" t="str">
        <v>+4.385000E+00</v>
      </c>
      <c r="B1778">
        <f t="shared" si="363"/>
        <v>3.7049999999999996</v>
      </c>
      <c r="C1778">
        <v>1145.7</v>
      </c>
      <c r="D1778">
        <f t="shared" si="364"/>
        <v>3849.7969227850849</v>
      </c>
      <c r="E1778" s="7">
        <f t="shared" si="365"/>
        <v>7312140.1678157644</v>
      </c>
      <c r="F1778" s="6" t="str">
        <v>+4.385000E+00</v>
      </c>
      <c r="G1778">
        <f t="shared" si="353"/>
        <v>3.8299999999999996</v>
      </c>
      <c r="H1778">
        <v>1085.3999999999999</v>
      </c>
      <c r="I1778">
        <f t="shared" si="357"/>
        <v>4565.645340617637</v>
      </c>
      <c r="J1778" s="7">
        <f t="shared" si="358"/>
        <v>12112107.630890775</v>
      </c>
      <c r="K1778" s="6" t="str">
        <v>+4.385000E+00</v>
      </c>
      <c r="L1778">
        <f t="shared" si="360"/>
        <v>3.9249999999999998</v>
      </c>
      <c r="M1778">
        <v>1145.7</v>
      </c>
      <c r="N1778">
        <f t="shared" si="361"/>
        <v>5474.9278180624297</v>
      </c>
      <c r="O1778" s="7">
        <f t="shared" si="362"/>
        <v>18742213.500685588</v>
      </c>
      <c r="P1778" s="6" t="str">
        <v>+4.385000E+00</v>
      </c>
      <c r="Q1778">
        <f t="shared" si="354"/>
        <v>3.3499999999999996</v>
      </c>
      <c r="R1778">
        <v>2050.2600000000002</v>
      </c>
      <c r="S1778">
        <f t="shared" si="359"/>
        <v>6369.3964823167244</v>
      </c>
      <c r="T1778" s="7">
        <f t="shared" si="355"/>
        <v>18654939.952879287</v>
      </c>
      <c r="U1778" s="6" t="str">
        <v>+4.385000E+00</v>
      </c>
      <c r="V1778">
        <f t="shared" si="351"/>
        <v>4.1524999999999999</v>
      </c>
      <c r="W1778">
        <v>964.80000000000007</v>
      </c>
      <c r="X1778">
        <f t="shared" si="356"/>
        <v>7180.6450200850913</v>
      </c>
      <c r="Y1778" s="7">
        <f t="shared" si="352"/>
        <v>38636729.313716628</v>
      </c>
    </row>
    <row r="1779" spans="1:25" x14ac:dyDescent="0.4">
      <c r="A1779" s="6" t="str">
        <v>+4.387500E+00</v>
      </c>
      <c r="B1779">
        <f t="shared" si="363"/>
        <v>3.7075</v>
      </c>
      <c r="C1779">
        <v>1266.3599999999999</v>
      </c>
      <c r="D1779">
        <f t="shared" si="364"/>
        <v>3849.7969227850849</v>
      </c>
      <c r="E1779" s="7">
        <f t="shared" si="365"/>
        <v>6674146.3340092683</v>
      </c>
      <c r="F1779" s="6" t="str">
        <v>+4.387500E+00</v>
      </c>
      <c r="G1779">
        <f t="shared" si="353"/>
        <v>3.8325</v>
      </c>
      <c r="H1779">
        <v>1206.06</v>
      </c>
      <c r="I1779">
        <f t="shared" si="357"/>
        <v>4565.645340617637</v>
      </c>
      <c r="J1779" s="7">
        <f t="shared" si="358"/>
        <v>11286813.660892924</v>
      </c>
      <c r="K1779" s="6" t="str">
        <v>+4.387500E+00</v>
      </c>
      <c r="L1779">
        <f t="shared" si="360"/>
        <v>3.9275000000000002</v>
      </c>
      <c r="M1779">
        <v>1085.3999999999999</v>
      </c>
      <c r="N1779">
        <f t="shared" si="361"/>
        <v>5474.9278180624297</v>
      </c>
      <c r="O1779" s="7">
        <f t="shared" si="362"/>
        <v>19267954.465543918</v>
      </c>
      <c r="P1779" s="6" t="str">
        <v>+4.387500E+00</v>
      </c>
      <c r="Q1779">
        <f t="shared" si="354"/>
        <v>3.3525</v>
      </c>
      <c r="R1779">
        <v>1929.66</v>
      </c>
      <c r="S1779">
        <f t="shared" si="359"/>
        <v>6369.3964823167244</v>
      </c>
      <c r="T1779" s="7">
        <f t="shared" si="355"/>
        <v>19711260.032414082</v>
      </c>
      <c r="U1779" s="6" t="str">
        <v>+4.387500E+00</v>
      </c>
      <c r="V1779">
        <f t="shared" si="351"/>
        <v>4.1550000000000002</v>
      </c>
      <c r="W1779">
        <v>934.68</v>
      </c>
      <c r="X1779">
        <f t="shared" si="356"/>
        <v>7180.6450200850913</v>
      </c>
      <c r="Y1779" s="7">
        <f t="shared" si="352"/>
        <v>39012079.032126553</v>
      </c>
    </row>
    <row r="1780" spans="1:25" x14ac:dyDescent="0.4">
      <c r="A1780" s="6" t="str">
        <v>+4.390000E+00</v>
      </c>
      <c r="B1780">
        <f t="shared" si="363"/>
        <v>3.7099999999999995</v>
      </c>
      <c r="C1780">
        <v>1085.3999999999999</v>
      </c>
      <c r="D1780">
        <f t="shared" si="364"/>
        <v>3849.7969227850849</v>
      </c>
      <c r="E1780" s="7">
        <f t="shared" si="365"/>
        <v>7641890.3467036458</v>
      </c>
      <c r="F1780" s="6" t="str">
        <v>+4.390000E+00</v>
      </c>
      <c r="G1780">
        <f t="shared" si="353"/>
        <v>3.8349999999999995</v>
      </c>
      <c r="H1780">
        <v>1206.06</v>
      </c>
      <c r="I1780">
        <f t="shared" si="357"/>
        <v>4565.645340617637</v>
      </c>
      <c r="J1780" s="7">
        <f t="shared" si="358"/>
        <v>11286813.660892924</v>
      </c>
      <c r="K1780" s="6" t="str">
        <v>+4.390000E+00</v>
      </c>
      <c r="L1780">
        <f t="shared" si="360"/>
        <v>3.9299999999999997</v>
      </c>
      <c r="M1780">
        <v>1206.06</v>
      </c>
      <c r="N1780">
        <f t="shared" si="361"/>
        <v>5474.9278180624297</v>
      </c>
      <c r="O1780" s="7">
        <f t="shared" si="362"/>
        <v>18223232.448089093</v>
      </c>
      <c r="P1780" s="6" t="str">
        <v>+4.390000E+00</v>
      </c>
      <c r="Q1780">
        <f t="shared" si="354"/>
        <v>3.3549999999999995</v>
      </c>
      <c r="R1780">
        <v>1929.66</v>
      </c>
      <c r="S1780">
        <f t="shared" si="359"/>
        <v>6369.3964823167244</v>
      </c>
      <c r="T1780" s="7">
        <f t="shared" si="355"/>
        <v>19711260.032414082</v>
      </c>
      <c r="U1780" s="6" t="str">
        <v>+4.390000E+00</v>
      </c>
      <c r="V1780">
        <f t="shared" si="351"/>
        <v>4.1574999999999998</v>
      </c>
      <c r="W1780">
        <v>964.80000000000007</v>
      </c>
      <c r="X1780">
        <f t="shared" si="356"/>
        <v>7180.6450200850913</v>
      </c>
      <c r="Y1780" s="7">
        <f t="shared" si="352"/>
        <v>38636729.313716628</v>
      </c>
    </row>
    <row r="1781" spans="1:25" x14ac:dyDescent="0.4">
      <c r="A1781" s="6" t="str">
        <v>+4.392500E+00</v>
      </c>
      <c r="B1781">
        <f t="shared" si="363"/>
        <v>3.7124999999999999</v>
      </c>
      <c r="C1781">
        <v>1386.96</v>
      </c>
      <c r="D1781">
        <f t="shared" si="364"/>
        <v>3849.7969227850849</v>
      </c>
      <c r="E1781" s="7">
        <f t="shared" si="365"/>
        <v>6065565.7082335064</v>
      </c>
      <c r="F1781" s="6" t="str">
        <v>+4.392500E+00</v>
      </c>
      <c r="G1781">
        <f t="shared" si="353"/>
        <v>3.8374999999999999</v>
      </c>
      <c r="H1781">
        <v>1206.06</v>
      </c>
      <c r="I1781">
        <f t="shared" si="357"/>
        <v>4565.645340617637</v>
      </c>
      <c r="J1781" s="7">
        <f t="shared" si="358"/>
        <v>11286813.660892924</v>
      </c>
      <c r="K1781" s="6" t="str">
        <v>+4.392500E+00</v>
      </c>
      <c r="L1781">
        <f t="shared" si="360"/>
        <v>3.9325000000000001</v>
      </c>
      <c r="M1781">
        <v>1206.06</v>
      </c>
      <c r="N1781">
        <f t="shared" si="361"/>
        <v>5474.9278180624297</v>
      </c>
      <c r="O1781" s="7">
        <f t="shared" si="362"/>
        <v>18223232.448089093</v>
      </c>
      <c r="P1781" s="6" t="str">
        <v>+4.392500E+00</v>
      </c>
      <c r="Q1781">
        <f t="shared" si="354"/>
        <v>3.3574999999999999</v>
      </c>
      <c r="R1781">
        <v>1959.7799999999997</v>
      </c>
      <c r="S1781">
        <f t="shared" si="359"/>
        <v>6369.3964823167244</v>
      </c>
      <c r="T1781" s="7">
        <f t="shared" si="355"/>
        <v>19444717.521119323</v>
      </c>
      <c r="U1781" s="6" t="str">
        <v>+4.392500E+00</v>
      </c>
      <c r="V1781">
        <f t="shared" ref="V1781:V1840" si="366">U1781-U$117</f>
        <v>4.16</v>
      </c>
      <c r="W1781">
        <v>874.38</v>
      </c>
      <c r="X1781">
        <f t="shared" si="356"/>
        <v>7180.6450200850913</v>
      </c>
      <c r="Y1781" s="7">
        <f t="shared" ref="Y1781:Y1840" si="367">(X1781-W1781)^2</f>
        <v>39768978.503548816</v>
      </c>
    </row>
    <row r="1782" spans="1:25" x14ac:dyDescent="0.4">
      <c r="A1782" s="6" t="str">
        <v>+4.395000E+00</v>
      </c>
      <c r="B1782">
        <f t="shared" si="363"/>
        <v>3.7149999999999994</v>
      </c>
      <c r="C1782">
        <v>1206.06</v>
      </c>
      <c r="D1782">
        <f t="shared" si="364"/>
        <v>3849.7969227850849</v>
      </c>
      <c r="E1782" s="7">
        <f t="shared" si="365"/>
        <v>6989344.9168971507</v>
      </c>
      <c r="F1782" s="6" t="str">
        <v>+4.395000E+00</v>
      </c>
      <c r="G1782">
        <f t="shared" ref="G1782:G1845" si="368">F1782-F$246</f>
        <v>3.8399999999999994</v>
      </c>
      <c r="H1782">
        <v>1085.3999999999999</v>
      </c>
      <c r="I1782">
        <f t="shared" si="357"/>
        <v>4565.645340617637</v>
      </c>
      <c r="J1782" s="7">
        <f t="shared" si="358"/>
        <v>12112107.630890775</v>
      </c>
      <c r="K1782" s="6" t="str">
        <v>+4.395000E+00</v>
      </c>
      <c r="L1782">
        <f t="shared" si="360"/>
        <v>3.9349999999999996</v>
      </c>
      <c r="M1782">
        <v>1145.7</v>
      </c>
      <c r="N1782">
        <f t="shared" si="361"/>
        <v>5474.9278180624297</v>
      </c>
      <c r="O1782" s="7">
        <f t="shared" si="362"/>
        <v>18742213.500685588</v>
      </c>
      <c r="P1782" s="6" t="str">
        <v>+4.395000E+00</v>
      </c>
      <c r="Q1782">
        <f t="shared" ref="Q1782:Q1845" si="369">P1782-P$438</f>
        <v>3.3599999999999994</v>
      </c>
      <c r="R1782">
        <v>1989.96</v>
      </c>
      <c r="S1782">
        <f t="shared" si="359"/>
        <v>6369.3964823167253</v>
      </c>
      <c r="T1782" s="7">
        <f t="shared" ref="T1782:T1845" si="370">(S1782-R1782)^2</f>
        <v>19179463.902646691</v>
      </c>
      <c r="U1782" s="6" t="str">
        <v>+4.395000E+00</v>
      </c>
      <c r="V1782">
        <f t="shared" si="366"/>
        <v>4.1624999999999996</v>
      </c>
      <c r="W1782">
        <v>964.80000000000007</v>
      </c>
      <c r="X1782">
        <f t="shared" ref="X1782:X1840" si="371">$S$19*(1-EXP(-(V1782/$T$19)))</f>
        <v>7180.6450200850913</v>
      </c>
      <c r="Y1782" s="7">
        <f t="shared" si="367"/>
        <v>38636729.313716628</v>
      </c>
    </row>
    <row r="1783" spans="1:25" x14ac:dyDescent="0.4">
      <c r="A1783" s="6" t="str">
        <v>+4.397500E+00</v>
      </c>
      <c r="B1783">
        <f t="shared" si="363"/>
        <v>3.7174999999999998</v>
      </c>
      <c r="C1783">
        <v>1326.6599999999999</v>
      </c>
      <c r="D1783">
        <f t="shared" si="364"/>
        <v>3849.7969227850849</v>
      </c>
      <c r="E1783" s="7">
        <f t="shared" si="365"/>
        <v>6366219.9311213885</v>
      </c>
      <c r="F1783" s="6" t="str">
        <v>+4.397500E+00</v>
      </c>
      <c r="G1783">
        <f t="shared" si="368"/>
        <v>3.8424999999999998</v>
      </c>
      <c r="H1783">
        <v>1085.3999999999999</v>
      </c>
      <c r="I1783">
        <f t="shared" ref="I1783:I1846" si="372">$S$16*(1-EXP(-(G1783/$T$16)))</f>
        <v>4565.645340617637</v>
      </c>
      <c r="J1783" s="7">
        <f t="shared" ref="J1783:J1846" si="373">(I1783-H1783)^2</f>
        <v>12112107.630890775</v>
      </c>
      <c r="K1783" s="6" t="str">
        <v>+4.397500E+00</v>
      </c>
      <c r="L1783">
        <f t="shared" si="360"/>
        <v>3.9375</v>
      </c>
      <c r="M1783">
        <v>1085.3999999999999</v>
      </c>
      <c r="N1783">
        <f t="shared" si="361"/>
        <v>5474.9278180624297</v>
      </c>
      <c r="O1783" s="7">
        <f t="shared" si="362"/>
        <v>19267954.465543918</v>
      </c>
      <c r="P1783" s="6" t="str">
        <v>+4.397500E+00</v>
      </c>
      <c r="Q1783">
        <f t="shared" si="369"/>
        <v>3.3624999999999998</v>
      </c>
      <c r="R1783">
        <v>1959.7799999999997</v>
      </c>
      <c r="S1783">
        <f t="shared" ref="S1783:S1846" si="374">$S$18*(1-EXP(-(Q1783/$T$18)))</f>
        <v>6369.3964823167262</v>
      </c>
      <c r="T1783" s="7">
        <f t="shared" si="370"/>
        <v>19444717.521119341</v>
      </c>
      <c r="U1783" s="6" t="str">
        <v>+4.397500E+00</v>
      </c>
      <c r="V1783">
        <f t="shared" si="366"/>
        <v>4.165</v>
      </c>
      <c r="W1783">
        <v>964.80000000000007</v>
      </c>
      <c r="X1783">
        <f t="shared" si="371"/>
        <v>7180.6450200850913</v>
      </c>
      <c r="Y1783" s="7">
        <f t="shared" si="367"/>
        <v>38636729.313716628</v>
      </c>
    </row>
    <row r="1784" spans="1:25" x14ac:dyDescent="0.4">
      <c r="A1784" s="6" t="str">
        <v>+4.400000E+00</v>
      </c>
      <c r="B1784">
        <f t="shared" si="363"/>
        <v>3.72</v>
      </c>
      <c r="C1784">
        <v>1206.06</v>
      </c>
      <c r="D1784">
        <f t="shared" si="364"/>
        <v>3849.7969227850849</v>
      </c>
      <c r="E1784" s="7">
        <f t="shared" si="365"/>
        <v>6989344.9168971507</v>
      </c>
      <c r="F1784" s="6" t="str">
        <v>+4.400000E+00</v>
      </c>
      <c r="G1784">
        <f t="shared" si="368"/>
        <v>3.8450000000000002</v>
      </c>
      <c r="H1784">
        <v>1085.3999999999999</v>
      </c>
      <c r="I1784">
        <f t="shared" si="372"/>
        <v>4565.645340617637</v>
      </c>
      <c r="J1784" s="7">
        <f t="shared" si="373"/>
        <v>12112107.630890775</v>
      </c>
      <c r="K1784" s="6" t="str">
        <v>+4.400000E+00</v>
      </c>
      <c r="L1784">
        <f t="shared" si="360"/>
        <v>3.9400000000000004</v>
      </c>
      <c r="M1784">
        <v>1085.3999999999999</v>
      </c>
      <c r="N1784">
        <f t="shared" si="361"/>
        <v>5474.9278180624297</v>
      </c>
      <c r="O1784" s="7">
        <f t="shared" si="362"/>
        <v>19267954.465543918</v>
      </c>
      <c r="P1784" s="6" t="str">
        <v>+4.400000E+00</v>
      </c>
      <c r="Q1784">
        <f t="shared" si="369"/>
        <v>3.3650000000000002</v>
      </c>
      <c r="R1784">
        <v>1929.66</v>
      </c>
      <c r="S1784">
        <f t="shared" si="374"/>
        <v>6369.3964823167262</v>
      </c>
      <c r="T1784" s="7">
        <f t="shared" si="370"/>
        <v>19711260.032414097</v>
      </c>
      <c r="U1784" s="6" t="str">
        <v>+4.400000E+00</v>
      </c>
      <c r="V1784">
        <f t="shared" si="366"/>
        <v>4.1675000000000004</v>
      </c>
      <c r="W1784">
        <v>964.80000000000007</v>
      </c>
      <c r="X1784">
        <f t="shared" si="371"/>
        <v>7180.6450200850913</v>
      </c>
      <c r="Y1784" s="7">
        <f t="shared" si="367"/>
        <v>38636729.313716628</v>
      </c>
    </row>
    <row r="1785" spans="1:25" x14ac:dyDescent="0.4">
      <c r="A1785" s="6" t="str">
        <v>+4.402500E+00</v>
      </c>
      <c r="B1785">
        <f t="shared" si="363"/>
        <v>3.7224999999999997</v>
      </c>
      <c r="C1785">
        <v>1206.06</v>
      </c>
      <c r="D1785">
        <f t="shared" si="364"/>
        <v>3849.7969227850849</v>
      </c>
      <c r="E1785" s="7">
        <f t="shared" si="365"/>
        <v>6989344.9168971507</v>
      </c>
      <c r="F1785" s="6" t="str">
        <v>+4.402500E+00</v>
      </c>
      <c r="G1785">
        <f t="shared" si="368"/>
        <v>3.8474999999999997</v>
      </c>
      <c r="H1785">
        <v>994.98</v>
      </c>
      <c r="I1785">
        <f t="shared" si="372"/>
        <v>4565.645340617637</v>
      </c>
      <c r="J1785" s="7">
        <f t="shared" si="373"/>
        <v>12749650.974688066</v>
      </c>
      <c r="K1785" s="6" t="str">
        <v>+4.402500E+00</v>
      </c>
      <c r="L1785">
        <f t="shared" si="360"/>
        <v>3.9424999999999999</v>
      </c>
      <c r="M1785">
        <v>1145.7</v>
      </c>
      <c r="N1785">
        <f t="shared" si="361"/>
        <v>5474.9278180624297</v>
      </c>
      <c r="O1785" s="7">
        <f t="shared" si="362"/>
        <v>18742213.500685588</v>
      </c>
      <c r="P1785" s="6" t="str">
        <v>+4.402500E+00</v>
      </c>
      <c r="Q1785">
        <f t="shared" si="369"/>
        <v>3.3674999999999997</v>
      </c>
      <c r="R1785">
        <v>2050.2600000000002</v>
      </c>
      <c r="S1785">
        <f t="shared" si="374"/>
        <v>6369.3964823167271</v>
      </c>
      <c r="T1785" s="7">
        <f t="shared" si="370"/>
        <v>18654939.95287931</v>
      </c>
      <c r="U1785" s="6" t="str">
        <v>+4.402500E+00</v>
      </c>
      <c r="V1785">
        <f t="shared" si="366"/>
        <v>4.17</v>
      </c>
      <c r="W1785">
        <v>844.19999999999993</v>
      </c>
      <c r="X1785">
        <f t="shared" si="371"/>
        <v>7180.6450200850913</v>
      </c>
      <c r="Y1785" s="7">
        <f t="shared" si="367"/>
        <v>40150535.492561154</v>
      </c>
    </row>
    <row r="1786" spans="1:25" x14ac:dyDescent="0.4">
      <c r="A1786" s="6" t="str">
        <v>+4.405000E+00</v>
      </c>
      <c r="B1786">
        <f t="shared" si="363"/>
        <v>3.7250000000000001</v>
      </c>
      <c r="C1786">
        <v>1145.7</v>
      </c>
      <c r="D1786">
        <f t="shared" si="364"/>
        <v>3849.7969227850849</v>
      </c>
      <c r="E1786" s="7">
        <f t="shared" si="365"/>
        <v>7312140.1678157644</v>
      </c>
      <c r="F1786" s="6" t="str">
        <v>+4.405000E+00</v>
      </c>
      <c r="G1786">
        <f t="shared" si="368"/>
        <v>3.85</v>
      </c>
      <c r="H1786">
        <v>1085.3999999999999</v>
      </c>
      <c r="I1786">
        <f t="shared" si="372"/>
        <v>4565.645340617637</v>
      </c>
      <c r="J1786" s="7">
        <f t="shared" si="373"/>
        <v>12112107.630890775</v>
      </c>
      <c r="K1786" s="6" t="str">
        <v>+4.405000E+00</v>
      </c>
      <c r="L1786">
        <f t="shared" si="360"/>
        <v>3.9450000000000003</v>
      </c>
      <c r="M1786">
        <v>904.5</v>
      </c>
      <c r="N1786">
        <f t="shared" si="361"/>
        <v>5474.9278180624297</v>
      </c>
      <c r="O1786" s="7">
        <f t="shared" si="362"/>
        <v>20888810.440118901</v>
      </c>
      <c r="P1786" s="6" t="str">
        <v>+4.405000E+00</v>
      </c>
      <c r="Q1786">
        <f t="shared" si="369"/>
        <v>3.37</v>
      </c>
      <c r="R1786">
        <v>1989.96</v>
      </c>
      <c r="S1786">
        <f t="shared" si="374"/>
        <v>6369.3964823167271</v>
      </c>
      <c r="T1786" s="7">
        <f t="shared" si="370"/>
        <v>19179463.902646709</v>
      </c>
      <c r="U1786" s="6" t="str">
        <v>+4.405000E+00</v>
      </c>
      <c r="V1786">
        <f t="shared" si="366"/>
        <v>4.1725000000000003</v>
      </c>
      <c r="W1786">
        <v>964.80000000000007</v>
      </c>
      <c r="X1786">
        <f t="shared" si="371"/>
        <v>7180.6450200850913</v>
      </c>
      <c r="Y1786" s="7">
        <f t="shared" si="367"/>
        <v>38636729.313716628</v>
      </c>
    </row>
    <row r="1787" spans="1:25" x14ac:dyDescent="0.4">
      <c r="A1787" s="6" t="str">
        <v>+4.407500E+00</v>
      </c>
      <c r="B1787">
        <f t="shared" si="363"/>
        <v>3.7274999999999996</v>
      </c>
      <c r="C1787">
        <v>1236.18</v>
      </c>
      <c r="D1787">
        <f t="shared" si="364"/>
        <v>3849.7969227850849</v>
      </c>
      <c r="E1787" s="7">
        <f t="shared" si="365"/>
        <v>6830993.4190685777</v>
      </c>
      <c r="F1787" s="6" t="str">
        <v>+4.407500E+00</v>
      </c>
      <c r="G1787">
        <f t="shared" si="368"/>
        <v>3.8524999999999996</v>
      </c>
      <c r="H1787">
        <v>1085.3999999999999</v>
      </c>
      <c r="I1787">
        <f t="shared" si="372"/>
        <v>4565.645340617637</v>
      </c>
      <c r="J1787" s="7">
        <f t="shared" si="373"/>
        <v>12112107.630890775</v>
      </c>
      <c r="K1787" s="6" t="str">
        <v>+4.407500E+00</v>
      </c>
      <c r="L1787">
        <f t="shared" si="360"/>
        <v>3.9474999999999998</v>
      </c>
      <c r="M1787">
        <v>1085.3999999999999</v>
      </c>
      <c r="N1787">
        <f t="shared" si="361"/>
        <v>5474.9278180624297</v>
      </c>
      <c r="O1787" s="7">
        <f t="shared" si="362"/>
        <v>19267954.465543918</v>
      </c>
      <c r="P1787" s="6" t="str">
        <v>+4.407500E+00</v>
      </c>
      <c r="Q1787">
        <f t="shared" si="369"/>
        <v>3.3724999999999996</v>
      </c>
      <c r="R1787">
        <v>2050.2600000000002</v>
      </c>
      <c r="S1787">
        <f t="shared" si="374"/>
        <v>6369.3964823167271</v>
      </c>
      <c r="T1787" s="7">
        <f t="shared" si="370"/>
        <v>18654939.95287931</v>
      </c>
      <c r="U1787" s="6" t="str">
        <v>+4.407500E+00</v>
      </c>
      <c r="V1787">
        <f t="shared" si="366"/>
        <v>4.1749999999999998</v>
      </c>
      <c r="W1787">
        <v>844.19999999999993</v>
      </c>
      <c r="X1787">
        <f t="shared" si="371"/>
        <v>7180.6450200850913</v>
      </c>
      <c r="Y1787" s="7">
        <f t="shared" si="367"/>
        <v>40150535.492561154</v>
      </c>
    </row>
    <row r="1788" spans="1:25" x14ac:dyDescent="0.4">
      <c r="A1788" s="6" t="str">
        <v>+4.410000E+00</v>
      </c>
      <c r="B1788">
        <f t="shared" si="363"/>
        <v>3.73</v>
      </c>
      <c r="C1788">
        <v>1206.06</v>
      </c>
      <c r="D1788">
        <f t="shared" si="364"/>
        <v>3849.7969227850849</v>
      </c>
      <c r="E1788" s="7">
        <f t="shared" si="365"/>
        <v>6989344.9168971507</v>
      </c>
      <c r="F1788" s="6" t="str">
        <v>+4.410000E+00</v>
      </c>
      <c r="G1788">
        <f t="shared" si="368"/>
        <v>3.855</v>
      </c>
      <c r="H1788">
        <v>1085.3999999999999</v>
      </c>
      <c r="I1788">
        <f t="shared" si="372"/>
        <v>4565.645340617637</v>
      </c>
      <c r="J1788" s="7">
        <f t="shared" si="373"/>
        <v>12112107.630890775</v>
      </c>
      <c r="K1788" s="6" t="str">
        <v>+4.410000E+00</v>
      </c>
      <c r="L1788">
        <f t="shared" si="360"/>
        <v>3.95</v>
      </c>
      <c r="M1788">
        <v>1085.3999999999999</v>
      </c>
      <c r="N1788">
        <f t="shared" si="361"/>
        <v>5474.9278180624297</v>
      </c>
      <c r="O1788" s="7">
        <f t="shared" si="362"/>
        <v>19267954.465543918</v>
      </c>
      <c r="P1788" s="6" t="str">
        <v>+4.410000E+00</v>
      </c>
      <c r="Q1788">
        <f t="shared" si="369"/>
        <v>3.375</v>
      </c>
      <c r="R1788">
        <v>2050.2600000000002</v>
      </c>
      <c r="S1788">
        <f t="shared" si="374"/>
        <v>6369.3964823167271</v>
      </c>
      <c r="T1788" s="7">
        <f t="shared" si="370"/>
        <v>18654939.95287931</v>
      </c>
      <c r="U1788" s="6" t="str">
        <v>+4.410000E+00</v>
      </c>
      <c r="V1788">
        <f t="shared" si="366"/>
        <v>4.1775000000000002</v>
      </c>
      <c r="W1788">
        <v>964.80000000000007</v>
      </c>
      <c r="X1788">
        <f t="shared" si="371"/>
        <v>7180.6450200850913</v>
      </c>
      <c r="Y1788" s="7">
        <f t="shared" si="367"/>
        <v>38636729.313716628</v>
      </c>
    </row>
    <row r="1789" spans="1:25" x14ac:dyDescent="0.4">
      <c r="A1789" s="6" t="str">
        <v>+4.412500E+00</v>
      </c>
      <c r="B1789">
        <f t="shared" si="363"/>
        <v>3.7324999999999995</v>
      </c>
      <c r="C1789">
        <v>1206.06</v>
      </c>
      <c r="D1789">
        <f t="shared" si="364"/>
        <v>3849.7969227850849</v>
      </c>
      <c r="E1789" s="7">
        <f t="shared" si="365"/>
        <v>6989344.9168971507</v>
      </c>
      <c r="F1789" s="6" t="str">
        <v>+4.412500E+00</v>
      </c>
      <c r="G1789">
        <f t="shared" si="368"/>
        <v>3.8574999999999995</v>
      </c>
      <c r="H1789">
        <v>1085.3999999999999</v>
      </c>
      <c r="I1789">
        <f t="shared" si="372"/>
        <v>4565.645340617637</v>
      </c>
      <c r="J1789" s="7">
        <f t="shared" si="373"/>
        <v>12112107.630890775</v>
      </c>
      <c r="K1789" s="6" t="str">
        <v>+4.412500E+00</v>
      </c>
      <c r="L1789">
        <f t="shared" si="360"/>
        <v>3.9524999999999997</v>
      </c>
      <c r="M1789">
        <v>1085.3999999999999</v>
      </c>
      <c r="N1789">
        <f t="shared" si="361"/>
        <v>5474.9278180624297</v>
      </c>
      <c r="O1789" s="7">
        <f t="shared" si="362"/>
        <v>19267954.465543918</v>
      </c>
      <c r="P1789" s="6" t="str">
        <v>+4.412500E+00</v>
      </c>
      <c r="Q1789">
        <f t="shared" si="369"/>
        <v>3.3774999999999995</v>
      </c>
      <c r="R1789">
        <v>1929.66</v>
      </c>
      <c r="S1789">
        <f t="shared" si="374"/>
        <v>6369.396482316728</v>
      </c>
      <c r="T1789" s="7">
        <f t="shared" si="370"/>
        <v>19711260.032414116</v>
      </c>
      <c r="U1789" s="6" t="str">
        <v>+4.412500E+00</v>
      </c>
      <c r="V1789">
        <f t="shared" si="366"/>
        <v>4.18</v>
      </c>
      <c r="W1789">
        <v>874.38</v>
      </c>
      <c r="X1789">
        <f t="shared" si="371"/>
        <v>7180.6450200850913</v>
      </c>
      <c r="Y1789" s="7">
        <f t="shared" si="367"/>
        <v>39768978.503548816</v>
      </c>
    </row>
    <row r="1790" spans="1:25" x14ac:dyDescent="0.4">
      <c r="A1790" s="6" t="str">
        <v>+4.415000E+00</v>
      </c>
      <c r="B1790">
        <f t="shared" si="363"/>
        <v>3.7349999999999999</v>
      </c>
      <c r="C1790">
        <v>1206.06</v>
      </c>
      <c r="D1790">
        <f t="shared" si="364"/>
        <v>3849.7969227850849</v>
      </c>
      <c r="E1790" s="7">
        <f t="shared" si="365"/>
        <v>6989344.9168971507</v>
      </c>
      <c r="F1790" s="6" t="str">
        <v>+4.415000E+00</v>
      </c>
      <c r="G1790">
        <f t="shared" si="368"/>
        <v>3.86</v>
      </c>
      <c r="H1790">
        <v>1025.0999999999999</v>
      </c>
      <c r="I1790">
        <f t="shared" si="372"/>
        <v>4565.645340617637</v>
      </c>
      <c r="J1790" s="7">
        <f t="shared" si="373"/>
        <v>12535461.308969259</v>
      </c>
      <c r="K1790" s="6" t="str">
        <v>+4.415000E+00</v>
      </c>
      <c r="L1790">
        <f t="shared" si="360"/>
        <v>3.9550000000000001</v>
      </c>
      <c r="M1790">
        <v>1025.0999999999999</v>
      </c>
      <c r="N1790">
        <f t="shared" si="361"/>
        <v>5474.9278180624297</v>
      </c>
      <c r="O1790" s="7">
        <f t="shared" si="362"/>
        <v>19800967.610402241</v>
      </c>
      <c r="P1790" s="6" t="str">
        <v>+4.415000E+00</v>
      </c>
      <c r="Q1790">
        <f t="shared" si="369"/>
        <v>3.38</v>
      </c>
      <c r="R1790">
        <v>2050.2600000000002</v>
      </c>
      <c r="S1790">
        <f t="shared" si="374"/>
        <v>6369.396482316728</v>
      </c>
      <c r="T1790" s="7">
        <f t="shared" si="370"/>
        <v>18654939.952879317</v>
      </c>
      <c r="U1790" s="6" t="str">
        <v>+4.415000E+00</v>
      </c>
      <c r="V1790">
        <f t="shared" si="366"/>
        <v>4.1825000000000001</v>
      </c>
      <c r="W1790">
        <v>904.5</v>
      </c>
      <c r="X1790">
        <f t="shared" si="371"/>
        <v>7180.6450200850913</v>
      </c>
      <c r="Y1790" s="7">
        <f t="shared" si="367"/>
        <v>39389996.313138895</v>
      </c>
    </row>
    <row r="1791" spans="1:25" x14ac:dyDescent="0.4">
      <c r="A1791" s="6" t="str">
        <v>+4.417500E+00</v>
      </c>
      <c r="B1791">
        <f t="shared" si="363"/>
        <v>3.7375000000000003</v>
      </c>
      <c r="C1791">
        <v>1206.06</v>
      </c>
      <c r="D1791">
        <f t="shared" si="364"/>
        <v>3849.7969227850849</v>
      </c>
      <c r="E1791" s="7">
        <f t="shared" si="365"/>
        <v>6989344.9168971507</v>
      </c>
      <c r="F1791" s="6" t="str">
        <v>+4.417500E+00</v>
      </c>
      <c r="G1791">
        <f t="shared" si="368"/>
        <v>3.8625000000000003</v>
      </c>
      <c r="H1791">
        <v>1085.3999999999999</v>
      </c>
      <c r="I1791">
        <f t="shared" si="372"/>
        <v>4565.645340617637</v>
      </c>
      <c r="J1791" s="7">
        <f t="shared" si="373"/>
        <v>12112107.630890775</v>
      </c>
      <c r="K1791" s="6" t="str">
        <v>+4.417500E+00</v>
      </c>
      <c r="L1791">
        <f t="shared" si="360"/>
        <v>3.9575000000000005</v>
      </c>
      <c r="M1791">
        <v>994.98</v>
      </c>
      <c r="N1791">
        <f t="shared" si="361"/>
        <v>5474.9278180624297</v>
      </c>
      <c r="O1791" s="7">
        <f t="shared" si="362"/>
        <v>20069932.452562328</v>
      </c>
      <c r="P1791" s="6" t="str">
        <v>+4.417500E+00</v>
      </c>
      <c r="Q1791">
        <f t="shared" si="369"/>
        <v>3.3825000000000003</v>
      </c>
      <c r="R1791">
        <v>1959.7799999999997</v>
      </c>
      <c r="S1791">
        <f t="shared" si="374"/>
        <v>6369.3964823167289</v>
      </c>
      <c r="T1791" s="7">
        <f t="shared" si="370"/>
        <v>19444717.521119364</v>
      </c>
      <c r="U1791" s="6" t="str">
        <v>+4.417500E+00</v>
      </c>
      <c r="V1791">
        <f t="shared" si="366"/>
        <v>4.1850000000000005</v>
      </c>
      <c r="W1791">
        <v>844.19999999999993</v>
      </c>
      <c r="X1791">
        <f t="shared" si="371"/>
        <v>7180.6450200850913</v>
      </c>
      <c r="Y1791" s="7">
        <f t="shared" si="367"/>
        <v>40150535.492561154</v>
      </c>
    </row>
    <row r="1792" spans="1:25" x14ac:dyDescent="0.4">
      <c r="A1792" s="6" t="str">
        <v>+4.420000E+00</v>
      </c>
      <c r="B1792">
        <f t="shared" si="363"/>
        <v>3.7399999999999998</v>
      </c>
      <c r="C1792">
        <v>1085.3999999999999</v>
      </c>
      <c r="D1792">
        <f t="shared" si="364"/>
        <v>3849.7969227850849</v>
      </c>
      <c r="E1792" s="7">
        <f t="shared" si="365"/>
        <v>7641890.3467036458</v>
      </c>
      <c r="F1792" s="6" t="str">
        <v>+4.420000E+00</v>
      </c>
      <c r="G1792">
        <f t="shared" si="368"/>
        <v>3.8649999999999998</v>
      </c>
      <c r="H1792">
        <v>1085.3999999999999</v>
      </c>
      <c r="I1792">
        <f t="shared" si="372"/>
        <v>4565.645340617637</v>
      </c>
      <c r="J1792" s="7">
        <f t="shared" si="373"/>
        <v>12112107.630890775</v>
      </c>
      <c r="K1792" s="6" t="str">
        <v>+4.420000E+00</v>
      </c>
      <c r="L1792">
        <f t="shared" si="360"/>
        <v>3.96</v>
      </c>
      <c r="M1792">
        <v>1085.3999999999999</v>
      </c>
      <c r="N1792">
        <f t="shared" si="361"/>
        <v>5474.9278180624297</v>
      </c>
      <c r="O1792" s="7">
        <f t="shared" si="362"/>
        <v>19267954.465543918</v>
      </c>
      <c r="P1792" s="6" t="str">
        <v>+4.420000E+00</v>
      </c>
      <c r="Q1792">
        <f t="shared" si="369"/>
        <v>3.3849999999999998</v>
      </c>
      <c r="R1792">
        <v>2050.2600000000002</v>
      </c>
      <c r="S1792">
        <f t="shared" si="374"/>
        <v>6369.3964823167289</v>
      </c>
      <c r="T1792" s="7">
        <f t="shared" si="370"/>
        <v>18654939.952879325</v>
      </c>
      <c r="U1792" s="6" t="str">
        <v>+4.420000E+00</v>
      </c>
      <c r="V1792">
        <f t="shared" si="366"/>
        <v>4.1875</v>
      </c>
      <c r="W1792">
        <v>723.6</v>
      </c>
      <c r="X1792">
        <f t="shared" si="371"/>
        <v>7180.6450200850913</v>
      </c>
      <c r="Y1792" s="7">
        <f t="shared" si="367"/>
        <v>41693430.391405672</v>
      </c>
    </row>
    <row r="1793" spans="1:25" x14ac:dyDescent="0.4">
      <c r="A1793" s="6" t="str">
        <v>+4.422500E+00</v>
      </c>
      <c r="B1793">
        <f t="shared" si="363"/>
        <v>3.7425000000000002</v>
      </c>
      <c r="C1793">
        <v>934.68</v>
      </c>
      <c r="D1793">
        <f t="shared" si="364"/>
        <v>3849.7969227850849</v>
      </c>
      <c r="E1793" s="7">
        <f t="shared" si="365"/>
        <v>8497906.6735079829</v>
      </c>
      <c r="F1793" s="6" t="str">
        <v>+4.422500E+00</v>
      </c>
      <c r="G1793">
        <f t="shared" si="368"/>
        <v>3.8675000000000002</v>
      </c>
      <c r="H1793">
        <v>964.80000000000007</v>
      </c>
      <c r="I1793">
        <f t="shared" si="372"/>
        <v>4565.645340617637</v>
      </c>
      <c r="J1793" s="7">
        <f t="shared" si="373"/>
        <v>12966087.167047745</v>
      </c>
      <c r="K1793" s="6" t="str">
        <v>+4.422500E+00</v>
      </c>
      <c r="L1793">
        <f t="shared" si="360"/>
        <v>3.9625000000000004</v>
      </c>
      <c r="M1793">
        <v>994.98</v>
      </c>
      <c r="N1793">
        <f t="shared" si="361"/>
        <v>5474.9278180624297</v>
      </c>
      <c r="O1793" s="7">
        <f t="shared" si="362"/>
        <v>20069932.452562328</v>
      </c>
      <c r="P1793" s="6" t="str">
        <v>+4.422500E+00</v>
      </c>
      <c r="Q1793">
        <f t="shared" si="369"/>
        <v>3.3875000000000002</v>
      </c>
      <c r="R1793">
        <v>2170.8599999999997</v>
      </c>
      <c r="S1793">
        <f t="shared" si="374"/>
        <v>6369.3964823167298</v>
      </c>
      <c r="T1793" s="7">
        <f t="shared" si="370"/>
        <v>17627708.593344543</v>
      </c>
      <c r="U1793" s="6" t="str">
        <v>+4.422500E+00</v>
      </c>
      <c r="V1793">
        <f t="shared" si="366"/>
        <v>4.1900000000000004</v>
      </c>
      <c r="W1793">
        <v>753.78</v>
      </c>
      <c r="X1793">
        <f t="shared" si="371"/>
        <v>7180.6450200850913</v>
      </c>
      <c r="Y1793" s="7">
        <f t="shared" si="367"/>
        <v>41304593.986393347</v>
      </c>
    </row>
    <row r="1794" spans="1:25" x14ac:dyDescent="0.4">
      <c r="A1794" s="6" t="str">
        <v>+4.425000E+00</v>
      </c>
      <c r="B1794">
        <f t="shared" si="363"/>
        <v>3.7449999999999997</v>
      </c>
      <c r="C1794">
        <v>1326.6599999999999</v>
      </c>
      <c r="D1794">
        <f t="shared" si="364"/>
        <v>3849.7969227850854</v>
      </c>
      <c r="E1794" s="7">
        <f t="shared" si="365"/>
        <v>6366219.9311213903</v>
      </c>
      <c r="F1794" s="6" t="str">
        <v>+4.425000E+00</v>
      </c>
      <c r="G1794">
        <f t="shared" si="368"/>
        <v>3.8699999999999997</v>
      </c>
      <c r="H1794">
        <v>1025.0999999999999</v>
      </c>
      <c r="I1794">
        <f t="shared" si="372"/>
        <v>4565.645340617637</v>
      </c>
      <c r="J1794" s="7">
        <f t="shared" si="373"/>
        <v>12535461.308969259</v>
      </c>
      <c r="K1794" s="6" t="str">
        <v>+4.425000E+00</v>
      </c>
      <c r="L1794">
        <f t="shared" si="360"/>
        <v>3.9649999999999999</v>
      </c>
      <c r="M1794">
        <v>964.80000000000007</v>
      </c>
      <c r="N1794">
        <f t="shared" si="361"/>
        <v>5474.9278180624297</v>
      </c>
      <c r="O1794" s="7">
        <f t="shared" si="362"/>
        <v>20341252.935260572</v>
      </c>
      <c r="P1794" s="6" t="str">
        <v>+4.425000E+00</v>
      </c>
      <c r="Q1794">
        <f t="shared" si="369"/>
        <v>3.3899999999999997</v>
      </c>
      <c r="R1794">
        <v>1989.96</v>
      </c>
      <c r="S1794">
        <f t="shared" si="374"/>
        <v>6369.3964823167298</v>
      </c>
      <c r="T1794" s="7">
        <f t="shared" si="370"/>
        <v>19179463.902646732</v>
      </c>
      <c r="U1794" s="6" t="str">
        <v>+4.425000E+00</v>
      </c>
      <c r="V1794">
        <f t="shared" si="366"/>
        <v>4.1924999999999999</v>
      </c>
      <c r="W1794">
        <v>844.19999999999993</v>
      </c>
      <c r="X1794">
        <f t="shared" si="371"/>
        <v>7180.6450200850913</v>
      </c>
      <c r="Y1794" s="7">
        <f t="shared" si="367"/>
        <v>40150535.492561154</v>
      </c>
    </row>
    <row r="1795" spans="1:25" x14ac:dyDescent="0.4">
      <c r="A1795" s="6" t="str">
        <v>+4.427500E+00</v>
      </c>
      <c r="B1795">
        <f t="shared" si="363"/>
        <v>3.7475000000000001</v>
      </c>
      <c r="C1795">
        <v>1175.8800000000001</v>
      </c>
      <c r="D1795">
        <f t="shared" si="364"/>
        <v>3849.7969227850854</v>
      </c>
      <c r="E1795" s="7">
        <f t="shared" si="365"/>
        <v>7149831.7099564597</v>
      </c>
      <c r="F1795" s="6" t="str">
        <v>+4.427500E+00</v>
      </c>
      <c r="G1795">
        <f t="shared" si="368"/>
        <v>3.8725000000000001</v>
      </c>
      <c r="H1795">
        <v>904.5</v>
      </c>
      <c r="I1795">
        <f t="shared" si="372"/>
        <v>4565.645340617637</v>
      </c>
      <c r="J1795" s="7">
        <f t="shared" si="373"/>
        <v>13403985.205126233</v>
      </c>
      <c r="K1795" s="6" t="str">
        <v>+4.427500E+00</v>
      </c>
      <c r="L1795">
        <f t="shared" si="360"/>
        <v>3.9675000000000002</v>
      </c>
      <c r="M1795">
        <v>994.98</v>
      </c>
      <c r="N1795">
        <f t="shared" si="361"/>
        <v>5474.9278180624297</v>
      </c>
      <c r="O1795" s="7">
        <f t="shared" si="362"/>
        <v>20069932.452562328</v>
      </c>
      <c r="P1795" s="6" t="str">
        <v>+4.427500E+00</v>
      </c>
      <c r="Q1795">
        <f t="shared" si="369"/>
        <v>3.3925000000000001</v>
      </c>
      <c r="R1795">
        <v>2020.0799999999997</v>
      </c>
      <c r="S1795">
        <f t="shared" si="374"/>
        <v>6369.3964823167298</v>
      </c>
      <c r="T1795" s="7">
        <f t="shared" si="370"/>
        <v>18916553.863351975</v>
      </c>
      <c r="U1795" s="6" t="str">
        <v>+4.427500E+00</v>
      </c>
      <c r="V1795">
        <f t="shared" si="366"/>
        <v>4.1950000000000003</v>
      </c>
      <c r="W1795">
        <v>663.30000000000007</v>
      </c>
      <c r="X1795">
        <f t="shared" si="371"/>
        <v>7180.6450200850913</v>
      </c>
      <c r="Y1795" s="7">
        <f t="shared" si="367"/>
        <v>42475786.110827938</v>
      </c>
    </row>
    <row r="1796" spans="1:25" x14ac:dyDescent="0.4">
      <c r="A1796" s="6" t="str">
        <v>+4.430000E+00</v>
      </c>
      <c r="B1796">
        <f t="shared" si="363"/>
        <v>3.7499999999999996</v>
      </c>
      <c r="C1796">
        <v>1326.6599999999999</v>
      </c>
      <c r="D1796">
        <f t="shared" si="364"/>
        <v>3849.7969227850854</v>
      </c>
      <c r="E1796" s="7">
        <f t="shared" si="365"/>
        <v>6366219.9311213903</v>
      </c>
      <c r="F1796" s="6" t="str">
        <v>+4.430000E+00</v>
      </c>
      <c r="G1796">
        <f t="shared" si="368"/>
        <v>3.8749999999999996</v>
      </c>
      <c r="H1796">
        <v>1085.3999999999999</v>
      </c>
      <c r="I1796">
        <f t="shared" si="372"/>
        <v>4565.645340617637</v>
      </c>
      <c r="J1796" s="7">
        <f t="shared" si="373"/>
        <v>12112107.630890775</v>
      </c>
      <c r="K1796" s="6" t="str">
        <v>+4.430000E+00</v>
      </c>
      <c r="L1796">
        <f t="shared" si="360"/>
        <v>3.9699999999999998</v>
      </c>
      <c r="M1796">
        <v>1085.3999999999999</v>
      </c>
      <c r="N1796">
        <f t="shared" si="361"/>
        <v>5474.9278180624297</v>
      </c>
      <c r="O1796" s="7">
        <f t="shared" si="362"/>
        <v>19267954.465543918</v>
      </c>
      <c r="P1796" s="6" t="str">
        <v>+4.430000E+00</v>
      </c>
      <c r="Q1796">
        <f t="shared" si="369"/>
        <v>3.3949999999999996</v>
      </c>
      <c r="R1796">
        <v>1929.66</v>
      </c>
      <c r="S1796">
        <f t="shared" si="374"/>
        <v>6369.3964823167307</v>
      </c>
      <c r="T1796" s="7">
        <f t="shared" si="370"/>
        <v>19711260.032414138</v>
      </c>
      <c r="U1796" s="6" t="str">
        <v>+4.430000E+00</v>
      </c>
      <c r="V1796">
        <f t="shared" si="366"/>
        <v>4.1974999999999998</v>
      </c>
      <c r="W1796">
        <v>844.19999999999993</v>
      </c>
      <c r="X1796">
        <f t="shared" si="371"/>
        <v>7180.6450200850913</v>
      </c>
      <c r="Y1796" s="7">
        <f t="shared" si="367"/>
        <v>40150535.492561154</v>
      </c>
    </row>
    <row r="1797" spans="1:25" x14ac:dyDescent="0.4">
      <c r="A1797" s="6" t="str">
        <v>+4.432500E+00</v>
      </c>
      <c r="B1797">
        <f t="shared" si="363"/>
        <v>3.7524999999999999</v>
      </c>
      <c r="C1797">
        <v>1206.06</v>
      </c>
      <c r="D1797">
        <f t="shared" si="364"/>
        <v>3849.7969227850854</v>
      </c>
      <c r="E1797" s="7">
        <f t="shared" si="365"/>
        <v>6989344.9168971526</v>
      </c>
      <c r="F1797" s="6" t="str">
        <v>+4.432500E+00</v>
      </c>
      <c r="G1797">
        <f t="shared" si="368"/>
        <v>3.8774999999999999</v>
      </c>
      <c r="H1797">
        <v>994.98</v>
      </c>
      <c r="I1797">
        <f t="shared" si="372"/>
        <v>4565.645340617637</v>
      </c>
      <c r="J1797" s="7">
        <f t="shared" si="373"/>
        <v>12749650.974688066</v>
      </c>
      <c r="K1797" s="6" t="str">
        <v>+4.432500E+00</v>
      </c>
      <c r="L1797">
        <f t="shared" si="360"/>
        <v>3.9725000000000001</v>
      </c>
      <c r="M1797">
        <v>1085.3999999999999</v>
      </c>
      <c r="N1797">
        <f t="shared" si="361"/>
        <v>5474.9278180624297</v>
      </c>
      <c r="O1797" s="7">
        <f t="shared" si="362"/>
        <v>19267954.465543918</v>
      </c>
      <c r="P1797" s="6" t="str">
        <v>+4.432500E+00</v>
      </c>
      <c r="Q1797">
        <f t="shared" si="369"/>
        <v>3.3975</v>
      </c>
      <c r="R1797">
        <v>2050.2600000000002</v>
      </c>
      <c r="S1797">
        <f t="shared" si="374"/>
        <v>6369.3964823167307</v>
      </c>
      <c r="T1797" s="7">
        <f t="shared" si="370"/>
        <v>18654939.952879339</v>
      </c>
      <c r="U1797" s="6" t="str">
        <v>+4.432500E+00</v>
      </c>
      <c r="V1797">
        <f t="shared" si="366"/>
        <v>4.2</v>
      </c>
      <c r="W1797">
        <v>844.19999999999993</v>
      </c>
      <c r="X1797">
        <f t="shared" si="371"/>
        <v>7180.6450200850913</v>
      </c>
      <c r="Y1797" s="7">
        <f t="shared" si="367"/>
        <v>40150535.492561154</v>
      </c>
    </row>
    <row r="1798" spans="1:25" x14ac:dyDescent="0.4">
      <c r="A1798" s="6" t="str">
        <v>+4.435000E+00</v>
      </c>
      <c r="B1798">
        <f t="shared" si="363"/>
        <v>3.7549999999999994</v>
      </c>
      <c r="C1798">
        <v>1266.3599999999999</v>
      </c>
      <c r="D1798">
        <f t="shared" si="364"/>
        <v>3849.7969227850854</v>
      </c>
      <c r="E1798" s="7">
        <f t="shared" si="365"/>
        <v>6674146.334009273</v>
      </c>
      <c r="F1798" s="6" t="str">
        <v>+4.435000E+00</v>
      </c>
      <c r="G1798">
        <f t="shared" si="368"/>
        <v>3.8799999999999994</v>
      </c>
      <c r="H1798">
        <v>1085.3999999999999</v>
      </c>
      <c r="I1798">
        <f t="shared" si="372"/>
        <v>4565.645340617637</v>
      </c>
      <c r="J1798" s="7">
        <f t="shared" si="373"/>
        <v>12112107.630890775</v>
      </c>
      <c r="K1798" s="6" t="str">
        <v>+4.435000E+00</v>
      </c>
      <c r="L1798">
        <f t="shared" si="360"/>
        <v>3.9749999999999996</v>
      </c>
      <c r="M1798">
        <v>1085.3999999999999</v>
      </c>
      <c r="N1798">
        <f t="shared" si="361"/>
        <v>5474.9278180624297</v>
      </c>
      <c r="O1798" s="7">
        <f t="shared" si="362"/>
        <v>19267954.465543918</v>
      </c>
      <c r="P1798" s="6" t="str">
        <v>+4.435000E+00</v>
      </c>
      <c r="Q1798">
        <f t="shared" si="369"/>
        <v>3.3999999999999995</v>
      </c>
      <c r="R1798">
        <v>1628.16</v>
      </c>
      <c r="S1798">
        <f t="shared" si="374"/>
        <v>6369.3964823167307</v>
      </c>
      <c r="T1798" s="7">
        <f t="shared" si="370"/>
        <v>22479323.381251127</v>
      </c>
      <c r="U1798" s="6" t="str">
        <v>+4.435000E+00</v>
      </c>
      <c r="V1798">
        <f t="shared" si="366"/>
        <v>4.2024999999999997</v>
      </c>
      <c r="W1798">
        <v>844.19999999999993</v>
      </c>
      <c r="X1798">
        <f t="shared" si="371"/>
        <v>7180.6450200850913</v>
      </c>
      <c r="Y1798" s="7">
        <f t="shared" si="367"/>
        <v>40150535.492561154</v>
      </c>
    </row>
    <row r="1799" spans="1:25" x14ac:dyDescent="0.4">
      <c r="A1799" s="6" t="str">
        <v>+4.437500E+00</v>
      </c>
      <c r="B1799">
        <f t="shared" si="363"/>
        <v>3.7574999999999998</v>
      </c>
      <c r="C1799">
        <v>1206.06</v>
      </c>
      <c r="D1799">
        <f t="shared" si="364"/>
        <v>3849.7969227850854</v>
      </c>
      <c r="E1799" s="7">
        <f t="shared" si="365"/>
        <v>6989344.9168971526</v>
      </c>
      <c r="F1799" s="6" t="str">
        <v>+4.437500E+00</v>
      </c>
      <c r="G1799">
        <f t="shared" si="368"/>
        <v>3.8824999999999998</v>
      </c>
      <c r="H1799">
        <v>1206.06</v>
      </c>
      <c r="I1799">
        <f t="shared" si="372"/>
        <v>4565.645340617637</v>
      </c>
      <c r="J1799" s="7">
        <f t="shared" si="373"/>
        <v>11286813.660892924</v>
      </c>
      <c r="K1799" s="6" t="str">
        <v>+4.437500E+00</v>
      </c>
      <c r="L1799">
        <f t="shared" si="360"/>
        <v>3.9775</v>
      </c>
      <c r="M1799">
        <v>1085.3999999999999</v>
      </c>
      <c r="N1799">
        <f t="shared" si="361"/>
        <v>5474.9278180624297</v>
      </c>
      <c r="O1799" s="7">
        <f t="shared" si="362"/>
        <v>19267954.465543918</v>
      </c>
      <c r="P1799" s="6" t="str">
        <v>+4.437500E+00</v>
      </c>
      <c r="Q1799">
        <f t="shared" si="369"/>
        <v>3.4024999999999999</v>
      </c>
      <c r="R1799">
        <v>1899.48</v>
      </c>
      <c r="S1799">
        <f t="shared" si="374"/>
        <v>6369.3964823167307</v>
      </c>
      <c r="T1799" s="7">
        <f t="shared" si="370"/>
        <v>19980153.358886771</v>
      </c>
      <c r="U1799" s="6" t="str">
        <v>+4.437500E+00</v>
      </c>
      <c r="V1799">
        <f t="shared" si="366"/>
        <v>4.2050000000000001</v>
      </c>
      <c r="W1799">
        <v>844.19999999999993</v>
      </c>
      <c r="X1799">
        <f t="shared" si="371"/>
        <v>7180.6450200850913</v>
      </c>
      <c r="Y1799" s="7">
        <f t="shared" si="367"/>
        <v>40150535.492561154</v>
      </c>
    </row>
    <row r="1800" spans="1:25" x14ac:dyDescent="0.4">
      <c r="A1800" s="6" t="str">
        <v>+4.440000E+00</v>
      </c>
      <c r="B1800">
        <f t="shared" si="363"/>
        <v>3.7600000000000002</v>
      </c>
      <c r="C1800">
        <v>1085.3999999999999</v>
      </c>
      <c r="D1800">
        <f t="shared" si="364"/>
        <v>3849.7969227850854</v>
      </c>
      <c r="E1800" s="7">
        <f t="shared" si="365"/>
        <v>7641890.3467036514</v>
      </c>
      <c r="F1800" s="6" t="str">
        <v>+4.440000E+00</v>
      </c>
      <c r="G1800">
        <f t="shared" si="368"/>
        <v>3.8850000000000002</v>
      </c>
      <c r="H1800">
        <v>1085.3999999999999</v>
      </c>
      <c r="I1800">
        <f t="shared" si="372"/>
        <v>4565.645340617637</v>
      </c>
      <c r="J1800" s="7">
        <f t="shared" si="373"/>
        <v>12112107.630890775</v>
      </c>
      <c r="K1800" s="6" t="str">
        <v>+4.440000E+00</v>
      </c>
      <c r="L1800">
        <f t="shared" si="360"/>
        <v>3.9800000000000004</v>
      </c>
      <c r="M1800">
        <v>1085.3999999999999</v>
      </c>
      <c r="N1800">
        <f t="shared" si="361"/>
        <v>5474.9278180624297</v>
      </c>
      <c r="O1800" s="7">
        <f t="shared" si="362"/>
        <v>19267954.465543918</v>
      </c>
      <c r="P1800" s="6" t="str">
        <v>+4.440000E+00</v>
      </c>
      <c r="Q1800">
        <f t="shared" si="369"/>
        <v>3.4050000000000002</v>
      </c>
      <c r="R1800">
        <v>1688.46</v>
      </c>
      <c r="S1800">
        <f t="shared" si="374"/>
        <v>6369.3964823167307</v>
      </c>
      <c r="T1800" s="7">
        <f t="shared" si="370"/>
        <v>21911166.351483729</v>
      </c>
      <c r="U1800" s="6" t="str">
        <v>+4.440000E+00</v>
      </c>
      <c r="V1800">
        <f t="shared" si="366"/>
        <v>4.2075000000000005</v>
      </c>
      <c r="W1800">
        <v>603</v>
      </c>
      <c r="X1800">
        <f t="shared" si="371"/>
        <v>7180.6450200850913</v>
      </c>
      <c r="Y1800" s="7">
        <f t="shared" si="367"/>
        <v>43265414.010250203</v>
      </c>
    </row>
    <row r="1801" spans="1:25" x14ac:dyDescent="0.4">
      <c r="A1801" s="6" t="str">
        <v>+4.442500E+00</v>
      </c>
      <c r="B1801">
        <f t="shared" si="363"/>
        <v>3.7624999999999997</v>
      </c>
      <c r="C1801">
        <v>1206.06</v>
      </c>
      <c r="D1801">
        <f t="shared" si="364"/>
        <v>3849.7969227850854</v>
      </c>
      <c r="E1801" s="7">
        <f t="shared" si="365"/>
        <v>6989344.9168971526</v>
      </c>
      <c r="F1801" s="6" t="str">
        <v>+4.442500E+00</v>
      </c>
      <c r="G1801">
        <f t="shared" si="368"/>
        <v>3.8874999999999997</v>
      </c>
      <c r="H1801">
        <v>964.80000000000007</v>
      </c>
      <c r="I1801">
        <f t="shared" si="372"/>
        <v>4565.645340617637</v>
      </c>
      <c r="J1801" s="7">
        <f t="shared" si="373"/>
        <v>12966087.167047745</v>
      </c>
      <c r="K1801" s="6" t="str">
        <v>+4.442500E+00</v>
      </c>
      <c r="L1801">
        <f t="shared" si="360"/>
        <v>3.9824999999999999</v>
      </c>
      <c r="M1801">
        <v>1055.28</v>
      </c>
      <c r="N1801">
        <f t="shared" si="361"/>
        <v>5474.9278180624297</v>
      </c>
      <c r="O1801" s="7">
        <f t="shared" si="362"/>
        <v>19533286.835703999</v>
      </c>
      <c r="P1801" s="6" t="str">
        <v>+4.442500E+00</v>
      </c>
      <c r="Q1801">
        <f t="shared" si="369"/>
        <v>3.4074999999999998</v>
      </c>
      <c r="R1801">
        <v>1718.58</v>
      </c>
      <c r="S1801">
        <f t="shared" si="374"/>
        <v>6369.3964823167316</v>
      </c>
      <c r="T1801" s="7">
        <f t="shared" si="370"/>
        <v>21630093.95218898</v>
      </c>
      <c r="U1801" s="6" t="str">
        <v>+4.442500E+00</v>
      </c>
      <c r="V1801">
        <f t="shared" si="366"/>
        <v>4.21</v>
      </c>
      <c r="W1801">
        <v>844.19999999999993</v>
      </c>
      <c r="X1801">
        <f t="shared" si="371"/>
        <v>7180.6450200850913</v>
      </c>
      <c r="Y1801" s="7">
        <f t="shared" si="367"/>
        <v>40150535.492561154</v>
      </c>
    </row>
    <row r="1802" spans="1:25" x14ac:dyDescent="0.4">
      <c r="A1802" s="6" t="str">
        <v>+4.445000E+00</v>
      </c>
      <c r="B1802">
        <f t="shared" si="363"/>
        <v>3.7650000000000001</v>
      </c>
      <c r="C1802">
        <v>1266.3599999999999</v>
      </c>
      <c r="D1802">
        <f t="shared" si="364"/>
        <v>3849.7969227850854</v>
      </c>
      <c r="E1802" s="7">
        <f t="shared" si="365"/>
        <v>6674146.334009273</v>
      </c>
      <c r="F1802" s="6" t="str">
        <v>+4.445000E+00</v>
      </c>
      <c r="G1802">
        <f t="shared" si="368"/>
        <v>3.89</v>
      </c>
      <c r="H1802">
        <v>1085.3999999999999</v>
      </c>
      <c r="I1802">
        <f t="shared" si="372"/>
        <v>4565.645340617637</v>
      </c>
      <c r="J1802" s="7">
        <f t="shared" si="373"/>
        <v>12112107.630890775</v>
      </c>
      <c r="K1802" s="6" t="str">
        <v>+4.445000E+00</v>
      </c>
      <c r="L1802">
        <f t="shared" si="360"/>
        <v>3.9850000000000003</v>
      </c>
      <c r="M1802">
        <v>964.80000000000007</v>
      </c>
      <c r="N1802">
        <f t="shared" si="361"/>
        <v>5474.9278180624297</v>
      </c>
      <c r="O1802" s="7">
        <f t="shared" si="362"/>
        <v>20341252.935260572</v>
      </c>
      <c r="P1802" s="6" t="str">
        <v>+4.445000E+00</v>
      </c>
      <c r="Q1802">
        <f t="shared" si="369"/>
        <v>3.41</v>
      </c>
      <c r="R1802">
        <v>1869.36</v>
      </c>
      <c r="S1802">
        <f t="shared" si="374"/>
        <v>6369.3964823167316</v>
      </c>
      <c r="T1802" s="7">
        <f t="shared" si="370"/>
        <v>20250328.342181548</v>
      </c>
      <c r="U1802" s="6" t="str">
        <v>+4.445000E+00</v>
      </c>
      <c r="V1802">
        <f t="shared" si="366"/>
        <v>4.2125000000000004</v>
      </c>
      <c r="W1802">
        <v>904.5</v>
      </c>
      <c r="X1802">
        <f t="shared" si="371"/>
        <v>7180.6450200850913</v>
      </c>
      <c r="Y1802" s="7">
        <f t="shared" si="367"/>
        <v>39389996.313138895</v>
      </c>
    </row>
    <row r="1803" spans="1:25" x14ac:dyDescent="0.4">
      <c r="A1803" s="6" t="str">
        <v>+4.447500E+00</v>
      </c>
      <c r="B1803">
        <f t="shared" si="363"/>
        <v>3.7674999999999996</v>
      </c>
      <c r="C1803">
        <v>1145.7</v>
      </c>
      <c r="D1803">
        <f t="shared" si="364"/>
        <v>3849.7969227850854</v>
      </c>
      <c r="E1803" s="7">
        <f t="shared" si="365"/>
        <v>7312140.1678157691</v>
      </c>
      <c r="F1803" s="6" t="str">
        <v>+4.447500E+00</v>
      </c>
      <c r="G1803">
        <f t="shared" si="368"/>
        <v>3.8924999999999996</v>
      </c>
      <c r="H1803">
        <v>904.5</v>
      </c>
      <c r="I1803">
        <f t="shared" si="372"/>
        <v>4565.645340617637</v>
      </c>
      <c r="J1803" s="7">
        <f t="shared" si="373"/>
        <v>13403985.205126233</v>
      </c>
      <c r="K1803" s="6" t="str">
        <v>+4.447500E+00</v>
      </c>
      <c r="L1803">
        <f t="shared" si="360"/>
        <v>3.9874999999999998</v>
      </c>
      <c r="M1803">
        <v>1055.28</v>
      </c>
      <c r="N1803">
        <f t="shared" si="361"/>
        <v>5474.9278180624297</v>
      </c>
      <c r="O1803" s="7">
        <f t="shared" si="362"/>
        <v>19533286.835703999</v>
      </c>
      <c r="P1803" s="6" t="str">
        <v>+4.447500E+00</v>
      </c>
      <c r="Q1803">
        <f t="shared" si="369"/>
        <v>3.4124999999999996</v>
      </c>
      <c r="R1803">
        <v>1688.46</v>
      </c>
      <c r="S1803">
        <f t="shared" si="374"/>
        <v>6369.3964823167316</v>
      </c>
      <c r="T1803" s="7">
        <f t="shared" si="370"/>
        <v>21911166.351483736</v>
      </c>
      <c r="U1803" s="6" t="str">
        <v>+4.447500E+00</v>
      </c>
      <c r="V1803">
        <f t="shared" si="366"/>
        <v>4.2149999999999999</v>
      </c>
      <c r="W1803">
        <v>814.08</v>
      </c>
      <c r="X1803">
        <f t="shared" si="371"/>
        <v>7180.6450200850913</v>
      </c>
      <c r="Y1803" s="7">
        <f t="shared" si="367"/>
        <v>40533150.154971078</v>
      </c>
    </row>
    <row r="1804" spans="1:25" x14ac:dyDescent="0.4">
      <c r="A1804" s="6" t="str">
        <v>+4.450000E+00</v>
      </c>
      <c r="B1804">
        <f t="shared" si="363"/>
        <v>3.77</v>
      </c>
      <c r="C1804">
        <v>1085.3999999999999</v>
      </c>
      <c r="D1804">
        <f t="shared" si="364"/>
        <v>3849.7969227850854</v>
      </c>
      <c r="E1804" s="7">
        <f t="shared" si="365"/>
        <v>7641890.3467036514</v>
      </c>
      <c r="F1804" s="6" t="str">
        <v>+4.450000E+00</v>
      </c>
      <c r="G1804">
        <f t="shared" si="368"/>
        <v>3.895</v>
      </c>
      <c r="H1804">
        <v>1085.3999999999999</v>
      </c>
      <c r="I1804">
        <f t="shared" si="372"/>
        <v>4565.645340617637</v>
      </c>
      <c r="J1804" s="7">
        <f t="shared" si="373"/>
        <v>12112107.630890775</v>
      </c>
      <c r="K1804" s="6" t="str">
        <v>+4.450000E+00</v>
      </c>
      <c r="L1804">
        <f t="shared" si="360"/>
        <v>3.99</v>
      </c>
      <c r="M1804">
        <v>964.80000000000007</v>
      </c>
      <c r="N1804">
        <f t="shared" si="361"/>
        <v>5474.9278180624297</v>
      </c>
      <c r="O1804" s="7">
        <f t="shared" si="362"/>
        <v>20341252.935260572</v>
      </c>
      <c r="P1804" s="6" t="str">
        <v>+4.450000E+00</v>
      </c>
      <c r="Q1804">
        <f t="shared" si="369"/>
        <v>3.415</v>
      </c>
      <c r="R1804">
        <v>1929.66</v>
      </c>
      <c r="S1804">
        <f t="shared" si="374"/>
        <v>6369.3964823167325</v>
      </c>
      <c r="T1804" s="7">
        <f t="shared" si="370"/>
        <v>19711260.032414157</v>
      </c>
      <c r="U1804" s="6" t="str">
        <v>+4.450000E+00</v>
      </c>
      <c r="V1804">
        <f t="shared" si="366"/>
        <v>4.2175000000000002</v>
      </c>
      <c r="W1804">
        <v>723.6</v>
      </c>
      <c r="X1804">
        <f t="shared" si="371"/>
        <v>7180.6450200850913</v>
      </c>
      <c r="Y1804" s="7">
        <f t="shared" si="367"/>
        <v>41693430.391405672</v>
      </c>
    </row>
    <row r="1805" spans="1:25" x14ac:dyDescent="0.4">
      <c r="A1805" s="6" t="str">
        <v>+4.452500E+00</v>
      </c>
      <c r="B1805">
        <f t="shared" si="363"/>
        <v>3.7724999999999995</v>
      </c>
      <c r="C1805">
        <v>1236.18</v>
      </c>
      <c r="D1805">
        <f t="shared" si="364"/>
        <v>3849.7969227850854</v>
      </c>
      <c r="E1805" s="7">
        <f t="shared" si="365"/>
        <v>6830993.4190685777</v>
      </c>
      <c r="F1805" s="6" t="str">
        <v>+4.452500E+00</v>
      </c>
      <c r="G1805">
        <f t="shared" si="368"/>
        <v>3.8974999999999995</v>
      </c>
      <c r="H1805">
        <v>1055.28</v>
      </c>
      <c r="I1805">
        <f t="shared" si="372"/>
        <v>4565.645340617637</v>
      </c>
      <c r="J1805" s="7">
        <f t="shared" si="373"/>
        <v>12322664.82460958</v>
      </c>
      <c r="K1805" s="6" t="str">
        <v>+4.452500E+00</v>
      </c>
      <c r="L1805">
        <f t="shared" si="360"/>
        <v>3.9924999999999997</v>
      </c>
      <c r="M1805">
        <v>1055.28</v>
      </c>
      <c r="N1805">
        <f t="shared" si="361"/>
        <v>5474.9278180624297</v>
      </c>
      <c r="O1805" s="7">
        <f t="shared" si="362"/>
        <v>19533286.835703999</v>
      </c>
      <c r="P1805" s="6" t="str">
        <v>+4.452500E+00</v>
      </c>
      <c r="Q1805">
        <f t="shared" si="369"/>
        <v>3.4174999999999995</v>
      </c>
      <c r="R1805">
        <v>1718.58</v>
      </c>
      <c r="S1805">
        <f t="shared" si="374"/>
        <v>6369.3964823167325</v>
      </c>
      <c r="T1805" s="7">
        <f t="shared" si="370"/>
        <v>21630093.952188987</v>
      </c>
      <c r="U1805" s="6" t="str">
        <v>+4.452500E+00</v>
      </c>
      <c r="V1805">
        <f t="shared" si="366"/>
        <v>4.22</v>
      </c>
      <c r="W1805">
        <v>723.6</v>
      </c>
      <c r="X1805">
        <f t="shared" si="371"/>
        <v>7180.6450200850913</v>
      </c>
      <c r="Y1805" s="7">
        <f t="shared" si="367"/>
        <v>41693430.391405672</v>
      </c>
    </row>
    <row r="1806" spans="1:25" x14ac:dyDescent="0.4">
      <c r="A1806" s="6" t="str">
        <v>+4.455000E+00</v>
      </c>
      <c r="B1806">
        <f t="shared" si="363"/>
        <v>3.7749999999999999</v>
      </c>
      <c r="C1806">
        <v>1206.06</v>
      </c>
      <c r="D1806">
        <f t="shared" si="364"/>
        <v>3849.7969227850854</v>
      </c>
      <c r="E1806" s="7">
        <f t="shared" si="365"/>
        <v>6989344.9168971526</v>
      </c>
      <c r="F1806" s="6" t="str">
        <v>+4.455000E+00</v>
      </c>
      <c r="G1806">
        <f t="shared" si="368"/>
        <v>3.9</v>
      </c>
      <c r="H1806">
        <v>1145.7</v>
      </c>
      <c r="I1806">
        <f t="shared" si="372"/>
        <v>4565.645340617637</v>
      </c>
      <c r="J1806" s="7">
        <f t="shared" si="373"/>
        <v>11696026.132812286</v>
      </c>
      <c r="K1806" s="6" t="str">
        <v>+4.455000E+00</v>
      </c>
      <c r="L1806">
        <f t="shared" si="360"/>
        <v>3.9950000000000001</v>
      </c>
      <c r="M1806">
        <v>1145.7</v>
      </c>
      <c r="N1806">
        <f t="shared" si="361"/>
        <v>5474.9278180624297</v>
      </c>
      <c r="O1806" s="7">
        <f t="shared" si="362"/>
        <v>18742213.500685588</v>
      </c>
      <c r="P1806" s="6" t="str">
        <v>+4.455000E+00</v>
      </c>
      <c r="Q1806">
        <f t="shared" si="369"/>
        <v>3.42</v>
      </c>
      <c r="R1806">
        <v>1748.76</v>
      </c>
      <c r="S1806">
        <f t="shared" si="374"/>
        <v>6369.3964823167325</v>
      </c>
      <c r="T1806" s="7">
        <f t="shared" si="370"/>
        <v>21350281.501716346</v>
      </c>
      <c r="U1806" s="6" t="str">
        <v>+4.455000E+00</v>
      </c>
      <c r="V1806">
        <f t="shared" si="366"/>
        <v>4.2225000000000001</v>
      </c>
      <c r="W1806">
        <v>783.9</v>
      </c>
      <c r="X1806">
        <f t="shared" si="371"/>
        <v>7180.6450200850913</v>
      </c>
      <c r="Y1806" s="7">
        <f t="shared" si="367"/>
        <v>40918346.851983421</v>
      </c>
    </row>
    <row r="1807" spans="1:25" x14ac:dyDescent="0.4">
      <c r="A1807" s="6" t="str">
        <v>+4.457500E+00</v>
      </c>
      <c r="B1807">
        <f t="shared" si="363"/>
        <v>3.7774999999999994</v>
      </c>
      <c r="C1807">
        <v>1236.18</v>
      </c>
      <c r="D1807">
        <f t="shared" si="364"/>
        <v>3849.7969227850854</v>
      </c>
      <c r="E1807" s="7">
        <f t="shared" si="365"/>
        <v>6830993.4190685777</v>
      </c>
      <c r="F1807" s="6" t="str">
        <v>+4.457500E+00</v>
      </c>
      <c r="G1807">
        <f t="shared" si="368"/>
        <v>3.9024999999999994</v>
      </c>
      <c r="H1807">
        <v>1085.3999999999999</v>
      </c>
      <c r="I1807">
        <f t="shared" si="372"/>
        <v>4565.645340617637</v>
      </c>
      <c r="J1807" s="7">
        <f t="shared" si="373"/>
        <v>12112107.630890775</v>
      </c>
      <c r="K1807" s="6" t="str">
        <v>+4.457500E+00</v>
      </c>
      <c r="L1807">
        <f t="shared" si="360"/>
        <v>3.9974999999999996</v>
      </c>
      <c r="M1807">
        <v>1085.3999999999999</v>
      </c>
      <c r="N1807">
        <f t="shared" si="361"/>
        <v>5474.9278180624297</v>
      </c>
      <c r="O1807" s="7">
        <f t="shared" si="362"/>
        <v>19267954.465543918</v>
      </c>
      <c r="P1807" s="6" t="str">
        <v>+4.457500E+00</v>
      </c>
      <c r="Q1807">
        <f t="shared" si="369"/>
        <v>3.4224999999999994</v>
      </c>
      <c r="R1807">
        <v>1718.58</v>
      </c>
      <c r="S1807">
        <f t="shared" si="374"/>
        <v>6369.3964823167335</v>
      </c>
      <c r="T1807" s="7">
        <f t="shared" si="370"/>
        <v>21630093.952188995</v>
      </c>
      <c r="U1807" s="6" t="str">
        <v>+4.457500E+00</v>
      </c>
      <c r="V1807">
        <f t="shared" si="366"/>
        <v>4.2249999999999996</v>
      </c>
      <c r="W1807">
        <v>753.78</v>
      </c>
      <c r="X1807">
        <f t="shared" si="371"/>
        <v>7180.6450200850913</v>
      </c>
      <c r="Y1807" s="7">
        <f t="shared" si="367"/>
        <v>41304593.986393347</v>
      </c>
    </row>
    <row r="1808" spans="1:25" x14ac:dyDescent="0.4">
      <c r="A1808" s="6" t="str">
        <v>+4.460000E+00</v>
      </c>
      <c r="B1808">
        <f t="shared" si="363"/>
        <v>3.78</v>
      </c>
      <c r="C1808">
        <v>1326.6599999999999</v>
      </c>
      <c r="D1808">
        <f t="shared" si="364"/>
        <v>3849.7969227850854</v>
      </c>
      <c r="E1808" s="7">
        <f t="shared" si="365"/>
        <v>6366219.9311213903</v>
      </c>
      <c r="F1808" s="6" t="str">
        <v>+4.460000E+00</v>
      </c>
      <c r="G1808">
        <f t="shared" si="368"/>
        <v>3.9049999999999998</v>
      </c>
      <c r="H1808">
        <v>1085.3999999999999</v>
      </c>
      <c r="I1808">
        <f t="shared" si="372"/>
        <v>4565.645340617637</v>
      </c>
      <c r="J1808" s="7">
        <f t="shared" si="373"/>
        <v>12112107.630890775</v>
      </c>
      <c r="K1808" s="6" t="str">
        <v>+4.460000E+00</v>
      </c>
      <c r="L1808">
        <f t="shared" ref="L1808:L1871" si="375">K1808-K$208</f>
        <v>4</v>
      </c>
      <c r="M1808">
        <v>1085.3999999999999</v>
      </c>
      <c r="N1808">
        <f t="shared" si="361"/>
        <v>5474.9278180624297</v>
      </c>
      <c r="O1808" s="7">
        <f t="shared" si="362"/>
        <v>19267954.465543918</v>
      </c>
      <c r="P1808" s="6" t="str">
        <v>+4.460000E+00</v>
      </c>
      <c r="Q1808">
        <f t="shared" si="369"/>
        <v>3.4249999999999998</v>
      </c>
      <c r="R1808">
        <v>1809.06</v>
      </c>
      <c r="S1808">
        <f t="shared" si="374"/>
        <v>6369.3964823167335</v>
      </c>
      <c r="T1808" s="7">
        <f t="shared" si="370"/>
        <v>20796668.831948962</v>
      </c>
      <c r="U1808" s="6" t="str">
        <v>+4.460000E+00</v>
      </c>
      <c r="V1808">
        <f t="shared" si="366"/>
        <v>4.2275</v>
      </c>
      <c r="W1808">
        <v>723.6</v>
      </c>
      <c r="X1808">
        <f t="shared" si="371"/>
        <v>7180.6450200850913</v>
      </c>
      <c r="Y1808" s="7">
        <f t="shared" si="367"/>
        <v>41693430.391405672</v>
      </c>
    </row>
    <row r="1809" spans="1:25" x14ac:dyDescent="0.4">
      <c r="A1809" s="6" t="str">
        <v>+4.462500E+00</v>
      </c>
      <c r="B1809">
        <f t="shared" si="363"/>
        <v>3.7825000000000002</v>
      </c>
      <c r="C1809">
        <v>1115.58</v>
      </c>
      <c r="D1809">
        <f t="shared" si="364"/>
        <v>3849.7969227850854</v>
      </c>
      <c r="E1809" s="7">
        <f t="shared" si="365"/>
        <v>7475942.1808443423</v>
      </c>
      <c r="F1809" s="6" t="str">
        <v>+4.462500E+00</v>
      </c>
      <c r="G1809">
        <f t="shared" si="368"/>
        <v>3.9075000000000002</v>
      </c>
      <c r="H1809">
        <v>1055.28</v>
      </c>
      <c r="I1809">
        <f t="shared" si="372"/>
        <v>4565.645340617637</v>
      </c>
      <c r="J1809" s="7">
        <f t="shared" si="373"/>
        <v>12322664.82460958</v>
      </c>
      <c r="K1809" s="6" t="str">
        <v>+4.462500E+00</v>
      </c>
      <c r="L1809">
        <f t="shared" si="375"/>
        <v>4.0025000000000004</v>
      </c>
      <c r="M1809">
        <v>964.80000000000007</v>
      </c>
      <c r="N1809">
        <f t="shared" ref="N1809:N1872" si="376">$S$17*(1-EXP(-(L1809/$T$17)))</f>
        <v>5474.9278180624297</v>
      </c>
      <c r="O1809" s="7">
        <f t="shared" ref="O1809:O1872" si="377">(N1809-M1809)^2</f>
        <v>20341252.935260572</v>
      </c>
      <c r="P1809" s="6" t="str">
        <v>+4.462500E+00</v>
      </c>
      <c r="Q1809">
        <f t="shared" si="369"/>
        <v>3.4275000000000002</v>
      </c>
      <c r="R1809">
        <v>1809.06</v>
      </c>
      <c r="S1809">
        <f t="shared" si="374"/>
        <v>6369.3964823167335</v>
      </c>
      <c r="T1809" s="7">
        <f t="shared" si="370"/>
        <v>20796668.831948962</v>
      </c>
      <c r="U1809" s="6" t="str">
        <v>+4.462500E+00</v>
      </c>
      <c r="V1809">
        <f t="shared" si="366"/>
        <v>4.2300000000000004</v>
      </c>
      <c r="W1809">
        <v>814.08</v>
      </c>
      <c r="X1809">
        <f t="shared" si="371"/>
        <v>7180.6450200850913</v>
      </c>
      <c r="Y1809" s="7">
        <f t="shared" si="367"/>
        <v>40533150.154971078</v>
      </c>
    </row>
    <row r="1810" spans="1:25" x14ac:dyDescent="0.4">
      <c r="A1810" s="6" t="str">
        <v>+4.465000E+00</v>
      </c>
      <c r="B1810">
        <f t="shared" si="363"/>
        <v>3.7849999999999997</v>
      </c>
      <c r="C1810">
        <v>1206.06</v>
      </c>
      <c r="D1810">
        <f t="shared" si="364"/>
        <v>3849.7969227850854</v>
      </c>
      <c r="E1810" s="7">
        <f t="shared" si="365"/>
        <v>6989344.9168971526</v>
      </c>
      <c r="F1810" s="6" t="str">
        <v>+4.465000E+00</v>
      </c>
      <c r="G1810">
        <f t="shared" si="368"/>
        <v>3.9099999999999997</v>
      </c>
      <c r="H1810">
        <v>1025.0999999999999</v>
      </c>
      <c r="I1810">
        <f t="shared" si="372"/>
        <v>4565.645340617637</v>
      </c>
      <c r="J1810" s="7">
        <f t="shared" si="373"/>
        <v>12535461.308969259</v>
      </c>
      <c r="K1810" s="6" t="str">
        <v>+4.465000E+00</v>
      </c>
      <c r="L1810">
        <f t="shared" si="375"/>
        <v>4.0049999999999999</v>
      </c>
      <c r="M1810">
        <v>1085.3999999999999</v>
      </c>
      <c r="N1810">
        <f t="shared" si="376"/>
        <v>5474.9278180624297</v>
      </c>
      <c r="O1810" s="7">
        <f t="shared" si="377"/>
        <v>19267954.465543918</v>
      </c>
      <c r="P1810" s="6" t="str">
        <v>+4.465000E+00</v>
      </c>
      <c r="Q1810">
        <f t="shared" si="369"/>
        <v>3.4299999999999997</v>
      </c>
      <c r="R1810">
        <v>1869.36</v>
      </c>
      <c r="S1810">
        <f t="shared" si="374"/>
        <v>6369.3964823167335</v>
      </c>
      <c r="T1810" s="7">
        <f t="shared" si="370"/>
        <v>20250328.342181563</v>
      </c>
      <c r="U1810" s="6" t="str">
        <v>+4.465000E+00</v>
      </c>
      <c r="V1810">
        <f t="shared" si="366"/>
        <v>4.2324999999999999</v>
      </c>
      <c r="W1810">
        <v>844.19999999999993</v>
      </c>
      <c r="X1810">
        <f t="shared" si="371"/>
        <v>7180.6450200850913</v>
      </c>
      <c r="Y1810" s="7">
        <f t="shared" si="367"/>
        <v>40150535.492561154</v>
      </c>
    </row>
    <row r="1811" spans="1:25" x14ac:dyDescent="0.4">
      <c r="A1811" s="6" t="str">
        <v>+4.467500E+00</v>
      </c>
      <c r="B1811">
        <f t="shared" si="363"/>
        <v>3.7875000000000001</v>
      </c>
      <c r="C1811">
        <v>1296.48</v>
      </c>
      <c r="D1811">
        <f t="shared" si="364"/>
        <v>3849.7969227850854</v>
      </c>
      <c r="E1811" s="7">
        <f t="shared" si="365"/>
        <v>6519427.3081806973</v>
      </c>
      <c r="F1811" s="6" t="str">
        <v>+4.467500E+00</v>
      </c>
      <c r="G1811">
        <f t="shared" si="368"/>
        <v>3.9125000000000001</v>
      </c>
      <c r="H1811">
        <v>994.98</v>
      </c>
      <c r="I1811">
        <f t="shared" si="372"/>
        <v>4565.645340617637</v>
      </c>
      <c r="J1811" s="7">
        <f t="shared" si="373"/>
        <v>12749650.974688066</v>
      </c>
      <c r="K1811" s="6" t="str">
        <v>+4.467500E+00</v>
      </c>
      <c r="L1811">
        <f t="shared" si="375"/>
        <v>4.0075000000000003</v>
      </c>
      <c r="M1811">
        <v>874.38</v>
      </c>
      <c r="N1811">
        <f t="shared" si="376"/>
        <v>5474.9278180624297</v>
      </c>
      <c r="O1811" s="7">
        <f t="shared" si="377"/>
        <v>21165040.226278983</v>
      </c>
      <c r="P1811" s="6" t="str">
        <v>+4.467500E+00</v>
      </c>
      <c r="Q1811">
        <f t="shared" si="369"/>
        <v>3.4325000000000001</v>
      </c>
      <c r="R1811">
        <v>1809.06</v>
      </c>
      <c r="S1811">
        <f t="shared" si="374"/>
        <v>6369.3964823167335</v>
      </c>
      <c r="T1811" s="7">
        <f t="shared" si="370"/>
        <v>20796668.831948962</v>
      </c>
      <c r="U1811" s="6" t="str">
        <v>+4.467500E+00</v>
      </c>
      <c r="V1811">
        <f t="shared" si="366"/>
        <v>4.2350000000000003</v>
      </c>
      <c r="W1811">
        <v>753.78</v>
      </c>
      <c r="X1811">
        <f t="shared" si="371"/>
        <v>7180.6450200850913</v>
      </c>
      <c r="Y1811" s="7">
        <f t="shared" si="367"/>
        <v>41304593.986393347</v>
      </c>
    </row>
    <row r="1812" spans="1:25" x14ac:dyDescent="0.4">
      <c r="A1812" s="6" t="str">
        <v>+4.470000E+00</v>
      </c>
      <c r="B1812">
        <f t="shared" si="363"/>
        <v>3.7899999999999996</v>
      </c>
      <c r="C1812">
        <v>1326.6599999999999</v>
      </c>
      <c r="D1812">
        <f t="shared" si="364"/>
        <v>3849.7969227850854</v>
      </c>
      <c r="E1812" s="7">
        <f t="shared" si="365"/>
        <v>6366219.9311213903</v>
      </c>
      <c r="F1812" s="6" t="str">
        <v>+4.470000E+00</v>
      </c>
      <c r="G1812">
        <f t="shared" si="368"/>
        <v>3.9149999999999996</v>
      </c>
      <c r="H1812">
        <v>964.80000000000007</v>
      </c>
      <c r="I1812">
        <f t="shared" si="372"/>
        <v>4565.645340617637</v>
      </c>
      <c r="J1812" s="7">
        <f t="shared" si="373"/>
        <v>12966087.167047745</v>
      </c>
      <c r="K1812" s="6" t="str">
        <v>+4.470000E+00</v>
      </c>
      <c r="L1812">
        <f t="shared" si="375"/>
        <v>4.01</v>
      </c>
      <c r="M1812">
        <v>964.80000000000007</v>
      </c>
      <c r="N1812">
        <f t="shared" si="376"/>
        <v>5474.9278180624297</v>
      </c>
      <c r="O1812" s="7">
        <f t="shared" si="377"/>
        <v>20341252.935260572</v>
      </c>
      <c r="P1812" s="6" t="str">
        <v>+4.470000E+00</v>
      </c>
      <c r="Q1812">
        <f t="shared" si="369"/>
        <v>3.4349999999999996</v>
      </c>
      <c r="R1812">
        <v>1688.46</v>
      </c>
      <c r="S1812">
        <f t="shared" si="374"/>
        <v>6369.3964823167335</v>
      </c>
      <c r="T1812" s="7">
        <f t="shared" si="370"/>
        <v>21911166.351483755</v>
      </c>
      <c r="U1812" s="6" t="str">
        <v>+4.470000E+00</v>
      </c>
      <c r="V1812">
        <f t="shared" si="366"/>
        <v>4.2374999999999998</v>
      </c>
      <c r="W1812">
        <v>723.6</v>
      </c>
      <c r="X1812">
        <f t="shared" si="371"/>
        <v>7180.6450200850913</v>
      </c>
      <c r="Y1812" s="7">
        <f t="shared" si="367"/>
        <v>41693430.391405672</v>
      </c>
    </row>
    <row r="1813" spans="1:25" x14ac:dyDescent="0.4">
      <c r="A1813" s="6" t="str">
        <v>+4.472500E+00</v>
      </c>
      <c r="B1813">
        <f t="shared" si="363"/>
        <v>3.7925</v>
      </c>
      <c r="C1813">
        <v>1326.6599999999999</v>
      </c>
      <c r="D1813">
        <f t="shared" si="364"/>
        <v>3849.7969227850854</v>
      </c>
      <c r="E1813" s="7">
        <f t="shared" si="365"/>
        <v>6366219.9311213903</v>
      </c>
      <c r="F1813" s="6" t="str">
        <v>+4.472500E+00</v>
      </c>
      <c r="G1813">
        <f t="shared" si="368"/>
        <v>3.9175</v>
      </c>
      <c r="H1813">
        <v>994.98</v>
      </c>
      <c r="I1813">
        <f t="shared" si="372"/>
        <v>4565.645340617637</v>
      </c>
      <c r="J1813" s="7">
        <f t="shared" si="373"/>
        <v>12749650.974688066</v>
      </c>
      <c r="K1813" s="6" t="str">
        <v>+4.472500E+00</v>
      </c>
      <c r="L1813">
        <f t="shared" si="375"/>
        <v>4.0125000000000002</v>
      </c>
      <c r="M1813">
        <v>1085.3999999999999</v>
      </c>
      <c r="N1813">
        <f t="shared" si="376"/>
        <v>5474.9278180624297</v>
      </c>
      <c r="O1813" s="7">
        <f t="shared" si="377"/>
        <v>19267954.465543918</v>
      </c>
      <c r="P1813" s="6" t="str">
        <v>+4.472500E+00</v>
      </c>
      <c r="Q1813">
        <f t="shared" si="369"/>
        <v>3.4375</v>
      </c>
      <c r="R1813">
        <v>1688.46</v>
      </c>
      <c r="S1813">
        <f t="shared" si="374"/>
        <v>6369.3964823167335</v>
      </c>
      <c r="T1813" s="7">
        <f t="shared" si="370"/>
        <v>21911166.351483755</v>
      </c>
      <c r="U1813" s="6" t="str">
        <v>+4.472500E+00</v>
      </c>
      <c r="V1813">
        <f t="shared" si="366"/>
        <v>4.24</v>
      </c>
      <c r="W1813">
        <v>723.6</v>
      </c>
      <c r="X1813">
        <f t="shared" si="371"/>
        <v>7180.6450200850913</v>
      </c>
      <c r="Y1813" s="7">
        <f t="shared" si="367"/>
        <v>41693430.391405672</v>
      </c>
    </row>
    <row r="1814" spans="1:25" x14ac:dyDescent="0.4">
      <c r="A1814" s="6" t="str">
        <v>+4.475000E+00</v>
      </c>
      <c r="B1814">
        <f t="shared" si="363"/>
        <v>3.7949999999999995</v>
      </c>
      <c r="C1814">
        <v>1145.7</v>
      </c>
      <c r="D1814">
        <f t="shared" si="364"/>
        <v>3849.7969227850854</v>
      </c>
      <c r="E1814" s="7">
        <f t="shared" si="365"/>
        <v>7312140.1678157691</v>
      </c>
      <c r="F1814" s="6" t="str">
        <v>+4.475000E+00</v>
      </c>
      <c r="G1814">
        <f t="shared" si="368"/>
        <v>3.9199999999999995</v>
      </c>
      <c r="H1814">
        <v>1025.0999999999999</v>
      </c>
      <c r="I1814">
        <f t="shared" si="372"/>
        <v>4565.645340617637</v>
      </c>
      <c r="J1814" s="7">
        <f t="shared" si="373"/>
        <v>12535461.308969259</v>
      </c>
      <c r="K1814" s="6" t="str">
        <v>+4.475000E+00</v>
      </c>
      <c r="L1814">
        <f t="shared" si="375"/>
        <v>4.0149999999999997</v>
      </c>
      <c r="M1814">
        <v>1085.3999999999999</v>
      </c>
      <c r="N1814">
        <f t="shared" si="376"/>
        <v>5474.9278180624297</v>
      </c>
      <c r="O1814" s="7">
        <f t="shared" si="377"/>
        <v>19267954.465543918</v>
      </c>
      <c r="P1814" s="6" t="str">
        <v>+4.475000E+00</v>
      </c>
      <c r="Q1814">
        <f t="shared" si="369"/>
        <v>3.4399999999999995</v>
      </c>
      <c r="R1814">
        <v>1809.06</v>
      </c>
      <c r="S1814">
        <f t="shared" si="374"/>
        <v>6369.3964823167344</v>
      </c>
      <c r="T1814" s="7">
        <f t="shared" si="370"/>
        <v>20796668.831948962</v>
      </c>
      <c r="U1814" s="6" t="str">
        <v>+4.475000E+00</v>
      </c>
      <c r="V1814">
        <f t="shared" si="366"/>
        <v>4.2424999999999997</v>
      </c>
      <c r="W1814">
        <v>783.9</v>
      </c>
      <c r="X1814">
        <f t="shared" si="371"/>
        <v>7180.6450200850913</v>
      </c>
      <c r="Y1814" s="7">
        <f t="shared" si="367"/>
        <v>40918346.851983421</v>
      </c>
    </row>
    <row r="1815" spans="1:25" x14ac:dyDescent="0.4">
      <c r="A1815" s="6" t="str">
        <v>+4.477500E+00</v>
      </c>
      <c r="B1815">
        <f t="shared" si="363"/>
        <v>3.7974999999999999</v>
      </c>
      <c r="C1815">
        <v>1175.8800000000001</v>
      </c>
      <c r="D1815">
        <f t="shared" si="364"/>
        <v>3849.7969227850854</v>
      </c>
      <c r="E1815" s="7">
        <f t="shared" si="365"/>
        <v>7149831.7099564597</v>
      </c>
      <c r="F1815" s="6" t="str">
        <v>+4.477500E+00</v>
      </c>
      <c r="G1815">
        <f t="shared" si="368"/>
        <v>3.9224999999999999</v>
      </c>
      <c r="H1815">
        <v>994.98</v>
      </c>
      <c r="I1815">
        <f t="shared" si="372"/>
        <v>4565.645340617637</v>
      </c>
      <c r="J1815" s="7">
        <f t="shared" si="373"/>
        <v>12749650.974688066</v>
      </c>
      <c r="K1815" s="6" t="str">
        <v>+4.477500E+00</v>
      </c>
      <c r="L1815">
        <f t="shared" si="375"/>
        <v>4.0175000000000001</v>
      </c>
      <c r="M1815">
        <v>1085.3999999999999</v>
      </c>
      <c r="N1815">
        <f t="shared" si="376"/>
        <v>5474.9278180624297</v>
      </c>
      <c r="O1815" s="7">
        <f t="shared" si="377"/>
        <v>19267954.465543918</v>
      </c>
      <c r="P1815" s="6" t="str">
        <v>+4.477500E+00</v>
      </c>
      <c r="Q1815">
        <f t="shared" si="369"/>
        <v>3.4424999999999999</v>
      </c>
      <c r="R1815">
        <v>1628.16</v>
      </c>
      <c r="S1815">
        <f t="shared" si="374"/>
        <v>6369.3964823167344</v>
      </c>
      <c r="T1815" s="7">
        <f t="shared" si="370"/>
        <v>22479323.381251164</v>
      </c>
      <c r="U1815" s="6" t="str">
        <v>+4.477500E+00</v>
      </c>
      <c r="V1815">
        <f t="shared" si="366"/>
        <v>4.2450000000000001</v>
      </c>
      <c r="W1815">
        <v>934.68</v>
      </c>
      <c r="X1815">
        <f t="shared" si="371"/>
        <v>7180.6450200850913</v>
      </c>
      <c r="Y1815" s="7">
        <f t="shared" si="367"/>
        <v>39012079.032126553</v>
      </c>
    </row>
    <row r="1816" spans="1:25" x14ac:dyDescent="0.4">
      <c r="A1816" s="6" t="str">
        <v>+4.480000E+00</v>
      </c>
      <c r="B1816">
        <f t="shared" si="363"/>
        <v>3.8000000000000003</v>
      </c>
      <c r="C1816">
        <v>964.80000000000007</v>
      </c>
      <c r="D1816">
        <f t="shared" si="364"/>
        <v>3849.7969227850854</v>
      </c>
      <c r="E1816" s="7">
        <f t="shared" si="365"/>
        <v>8323207.2444794104</v>
      </c>
      <c r="F1816" s="6" t="str">
        <v>+4.480000E+00</v>
      </c>
      <c r="G1816">
        <f t="shared" si="368"/>
        <v>3.9250000000000003</v>
      </c>
      <c r="H1816">
        <v>1206.06</v>
      </c>
      <c r="I1816">
        <f t="shared" si="372"/>
        <v>4565.645340617637</v>
      </c>
      <c r="J1816" s="7">
        <f t="shared" si="373"/>
        <v>11286813.660892924</v>
      </c>
      <c r="K1816" s="6" t="str">
        <v>+4.480000E+00</v>
      </c>
      <c r="L1816">
        <f t="shared" si="375"/>
        <v>4.0200000000000005</v>
      </c>
      <c r="M1816">
        <v>964.80000000000007</v>
      </c>
      <c r="N1816">
        <f t="shared" si="376"/>
        <v>5474.9278180624297</v>
      </c>
      <c r="O1816" s="7">
        <f t="shared" si="377"/>
        <v>20341252.935260572</v>
      </c>
      <c r="P1816" s="6" t="str">
        <v>+4.480000E+00</v>
      </c>
      <c r="Q1816">
        <f t="shared" si="369"/>
        <v>3.4450000000000003</v>
      </c>
      <c r="R1816">
        <v>1688.46</v>
      </c>
      <c r="S1816">
        <f t="shared" si="374"/>
        <v>6369.3964823167344</v>
      </c>
      <c r="T1816" s="7">
        <f t="shared" si="370"/>
        <v>21911166.351483762</v>
      </c>
      <c r="U1816" s="6" t="str">
        <v>+4.480000E+00</v>
      </c>
      <c r="V1816">
        <f t="shared" si="366"/>
        <v>4.2475000000000005</v>
      </c>
      <c r="W1816">
        <v>844.19999999999993</v>
      </c>
      <c r="X1816">
        <f t="shared" si="371"/>
        <v>7180.6450200850913</v>
      </c>
      <c r="Y1816" s="7">
        <f t="shared" si="367"/>
        <v>40150535.492561154</v>
      </c>
    </row>
    <row r="1817" spans="1:25" x14ac:dyDescent="0.4">
      <c r="A1817" s="6" t="str">
        <v>+4.482500E+00</v>
      </c>
      <c r="B1817">
        <f t="shared" si="363"/>
        <v>3.8024999999999998</v>
      </c>
      <c r="C1817">
        <v>1085.3999999999999</v>
      </c>
      <c r="D1817">
        <f t="shared" si="364"/>
        <v>3849.7969227850854</v>
      </c>
      <c r="E1817" s="7">
        <f t="shared" si="365"/>
        <v>7641890.3467036514</v>
      </c>
      <c r="F1817" s="6" t="str">
        <v>+4.482500E+00</v>
      </c>
      <c r="G1817">
        <f t="shared" si="368"/>
        <v>3.9274999999999998</v>
      </c>
      <c r="H1817">
        <v>994.98</v>
      </c>
      <c r="I1817">
        <f t="shared" si="372"/>
        <v>4565.645340617637</v>
      </c>
      <c r="J1817" s="7">
        <f t="shared" si="373"/>
        <v>12749650.974688066</v>
      </c>
      <c r="K1817" s="6" t="str">
        <v>+4.482500E+00</v>
      </c>
      <c r="L1817">
        <f t="shared" si="375"/>
        <v>4.0225</v>
      </c>
      <c r="M1817">
        <v>1055.28</v>
      </c>
      <c r="N1817">
        <f t="shared" si="376"/>
        <v>5474.9278180624297</v>
      </c>
      <c r="O1817" s="7">
        <f t="shared" si="377"/>
        <v>19533286.835703999</v>
      </c>
      <c r="P1817" s="6" t="str">
        <v>+4.482500E+00</v>
      </c>
      <c r="Q1817">
        <f t="shared" si="369"/>
        <v>3.4474999999999998</v>
      </c>
      <c r="R1817">
        <v>1809.06</v>
      </c>
      <c r="S1817">
        <f t="shared" si="374"/>
        <v>6369.3964823167344</v>
      </c>
      <c r="T1817" s="7">
        <f t="shared" si="370"/>
        <v>20796668.831948962</v>
      </c>
      <c r="U1817" s="6" t="str">
        <v>+4.482500E+00</v>
      </c>
      <c r="V1817">
        <f t="shared" si="366"/>
        <v>4.25</v>
      </c>
      <c r="W1817">
        <v>934.68</v>
      </c>
      <c r="X1817">
        <f t="shared" si="371"/>
        <v>7180.6450200850913</v>
      </c>
      <c r="Y1817" s="7">
        <f t="shared" si="367"/>
        <v>39012079.032126553</v>
      </c>
    </row>
    <row r="1818" spans="1:25" x14ac:dyDescent="0.4">
      <c r="A1818" s="6" t="str">
        <v>+4.485000E+00</v>
      </c>
      <c r="B1818">
        <f t="shared" si="363"/>
        <v>3.8050000000000002</v>
      </c>
      <c r="C1818">
        <v>1025.0999999999999</v>
      </c>
      <c r="D1818">
        <f t="shared" si="364"/>
        <v>3849.7969227850854</v>
      </c>
      <c r="E1818" s="7">
        <f t="shared" si="365"/>
        <v>7978912.7055915315</v>
      </c>
      <c r="F1818" s="6" t="str">
        <v>+4.485000E+00</v>
      </c>
      <c r="G1818">
        <f t="shared" si="368"/>
        <v>3.93</v>
      </c>
      <c r="H1818">
        <v>964.80000000000007</v>
      </c>
      <c r="I1818">
        <f t="shared" si="372"/>
        <v>4565.645340617637</v>
      </c>
      <c r="J1818" s="7">
        <f t="shared" si="373"/>
        <v>12966087.167047745</v>
      </c>
      <c r="K1818" s="6" t="str">
        <v>+4.485000E+00</v>
      </c>
      <c r="L1818">
        <f t="shared" si="375"/>
        <v>4.0250000000000004</v>
      </c>
      <c r="M1818">
        <v>964.80000000000007</v>
      </c>
      <c r="N1818">
        <f t="shared" si="376"/>
        <v>5474.9278180624297</v>
      </c>
      <c r="O1818" s="7">
        <f t="shared" si="377"/>
        <v>20341252.935260572</v>
      </c>
      <c r="P1818" s="6" t="str">
        <v>+4.485000E+00</v>
      </c>
      <c r="Q1818">
        <f t="shared" si="369"/>
        <v>3.45</v>
      </c>
      <c r="R1818">
        <v>1748.76</v>
      </c>
      <c r="S1818">
        <f t="shared" si="374"/>
        <v>6369.3964823167353</v>
      </c>
      <c r="T1818" s="7">
        <f t="shared" si="370"/>
        <v>21350281.501716372</v>
      </c>
      <c r="U1818" s="6" t="str">
        <v>+4.485000E+00</v>
      </c>
      <c r="V1818">
        <f t="shared" si="366"/>
        <v>4.2525000000000004</v>
      </c>
      <c r="W1818">
        <v>844.19999999999993</v>
      </c>
      <c r="X1818">
        <f t="shared" si="371"/>
        <v>7180.6450200850913</v>
      </c>
      <c r="Y1818" s="7">
        <f t="shared" si="367"/>
        <v>40150535.492561154</v>
      </c>
    </row>
    <row r="1819" spans="1:25" x14ac:dyDescent="0.4">
      <c r="A1819" s="6" t="str">
        <v>+4.487500E+00</v>
      </c>
      <c r="B1819">
        <f t="shared" si="363"/>
        <v>3.8074999999999997</v>
      </c>
      <c r="C1819">
        <v>1055.28</v>
      </c>
      <c r="D1819">
        <f t="shared" si="364"/>
        <v>3849.7969227850854</v>
      </c>
      <c r="E1819" s="7">
        <f t="shared" si="365"/>
        <v>7809324.8317322247</v>
      </c>
      <c r="F1819" s="6" t="str">
        <v>+4.487500E+00</v>
      </c>
      <c r="G1819">
        <f t="shared" si="368"/>
        <v>3.9324999999999997</v>
      </c>
      <c r="H1819">
        <v>964.80000000000007</v>
      </c>
      <c r="I1819">
        <f t="shared" si="372"/>
        <v>4565.645340617637</v>
      </c>
      <c r="J1819" s="7">
        <f t="shared" si="373"/>
        <v>12966087.167047745</v>
      </c>
      <c r="K1819" s="6" t="str">
        <v>+4.487500E+00</v>
      </c>
      <c r="L1819">
        <f t="shared" si="375"/>
        <v>4.0274999999999999</v>
      </c>
      <c r="M1819">
        <v>1055.28</v>
      </c>
      <c r="N1819">
        <f t="shared" si="376"/>
        <v>5474.9278180624297</v>
      </c>
      <c r="O1819" s="7">
        <f t="shared" si="377"/>
        <v>19533286.835703999</v>
      </c>
      <c r="P1819" s="6" t="str">
        <v>+4.487500E+00</v>
      </c>
      <c r="Q1819">
        <f t="shared" si="369"/>
        <v>3.4524999999999997</v>
      </c>
      <c r="R1819">
        <v>1809.06</v>
      </c>
      <c r="S1819">
        <f t="shared" si="374"/>
        <v>6369.3964823167353</v>
      </c>
      <c r="T1819" s="7">
        <f t="shared" si="370"/>
        <v>20796668.831948981</v>
      </c>
      <c r="U1819" s="6" t="str">
        <v>+4.487500E+00</v>
      </c>
      <c r="V1819">
        <f t="shared" si="366"/>
        <v>4.2549999999999999</v>
      </c>
      <c r="W1819">
        <v>814.08</v>
      </c>
      <c r="X1819">
        <f t="shared" si="371"/>
        <v>7180.6450200850913</v>
      </c>
      <c r="Y1819" s="7">
        <f t="shared" si="367"/>
        <v>40533150.154971078</v>
      </c>
    </row>
    <row r="1820" spans="1:25" x14ac:dyDescent="0.4">
      <c r="A1820" s="6" t="str">
        <v>+4.490000E+00</v>
      </c>
      <c r="B1820">
        <f t="shared" si="363"/>
        <v>3.81</v>
      </c>
      <c r="C1820">
        <v>1085.3999999999999</v>
      </c>
      <c r="D1820">
        <f t="shared" si="364"/>
        <v>3849.7969227850854</v>
      </c>
      <c r="E1820" s="7">
        <f t="shared" si="365"/>
        <v>7641890.3467036514</v>
      </c>
      <c r="F1820" s="6" t="str">
        <v>+4.490000E+00</v>
      </c>
      <c r="G1820">
        <f t="shared" si="368"/>
        <v>3.9350000000000001</v>
      </c>
      <c r="H1820">
        <v>964.80000000000007</v>
      </c>
      <c r="I1820">
        <f t="shared" si="372"/>
        <v>4565.645340617637</v>
      </c>
      <c r="J1820" s="7">
        <f t="shared" si="373"/>
        <v>12966087.167047745</v>
      </c>
      <c r="K1820" s="6" t="str">
        <v>+4.490000E+00</v>
      </c>
      <c r="L1820">
        <f t="shared" si="375"/>
        <v>4.03</v>
      </c>
      <c r="M1820">
        <v>964.80000000000007</v>
      </c>
      <c r="N1820">
        <f t="shared" si="376"/>
        <v>5474.9278180624297</v>
      </c>
      <c r="O1820" s="7">
        <f t="shared" si="377"/>
        <v>20341252.935260572</v>
      </c>
      <c r="P1820" s="6" t="str">
        <v>+4.490000E+00</v>
      </c>
      <c r="Q1820">
        <f t="shared" si="369"/>
        <v>3.4550000000000001</v>
      </c>
      <c r="R1820">
        <v>1809.06</v>
      </c>
      <c r="S1820">
        <f t="shared" si="374"/>
        <v>6369.3964823167353</v>
      </c>
      <c r="T1820" s="7">
        <f t="shared" si="370"/>
        <v>20796668.831948981</v>
      </c>
      <c r="U1820" s="6" t="str">
        <v>+4.490000E+00</v>
      </c>
      <c r="V1820">
        <f t="shared" si="366"/>
        <v>4.2575000000000003</v>
      </c>
      <c r="W1820">
        <v>723.6</v>
      </c>
      <c r="X1820">
        <f t="shared" si="371"/>
        <v>7180.6450200850913</v>
      </c>
      <c r="Y1820" s="7">
        <f t="shared" si="367"/>
        <v>41693430.391405672</v>
      </c>
    </row>
    <row r="1821" spans="1:25" x14ac:dyDescent="0.4">
      <c r="A1821" s="6" t="str">
        <v>+4.492500E+00</v>
      </c>
      <c r="B1821">
        <f t="shared" si="363"/>
        <v>3.8124999999999996</v>
      </c>
      <c r="C1821">
        <v>994.98</v>
      </c>
      <c r="D1821">
        <f t="shared" si="364"/>
        <v>3849.7969227850854</v>
      </c>
      <c r="E1821" s="7">
        <f t="shared" si="365"/>
        <v>8149979.6626201039</v>
      </c>
      <c r="F1821" s="6" t="str">
        <v>+4.492500E+00</v>
      </c>
      <c r="G1821">
        <f t="shared" si="368"/>
        <v>3.9374999999999996</v>
      </c>
      <c r="H1821">
        <v>1115.58</v>
      </c>
      <c r="I1821">
        <f t="shared" si="372"/>
        <v>4565.645340617637</v>
      </c>
      <c r="J1821" s="7">
        <f t="shared" si="373"/>
        <v>11902950.854531093</v>
      </c>
      <c r="K1821" s="6" t="str">
        <v>+4.492500E+00</v>
      </c>
      <c r="L1821">
        <f t="shared" si="375"/>
        <v>4.0324999999999998</v>
      </c>
      <c r="M1821">
        <v>1085.3999999999999</v>
      </c>
      <c r="N1821">
        <f t="shared" si="376"/>
        <v>5474.9278180624297</v>
      </c>
      <c r="O1821" s="7">
        <f t="shared" si="377"/>
        <v>19267954.465543918</v>
      </c>
      <c r="P1821" s="6" t="str">
        <v>+4.492500E+00</v>
      </c>
      <c r="Q1821">
        <f t="shared" si="369"/>
        <v>3.4574999999999996</v>
      </c>
      <c r="R1821">
        <v>1778.88</v>
      </c>
      <c r="S1821">
        <f t="shared" si="374"/>
        <v>6369.3964823167353</v>
      </c>
      <c r="T1821" s="7">
        <f t="shared" si="370"/>
        <v>21072841.574421611</v>
      </c>
      <c r="U1821" s="6" t="str">
        <v>+4.492500E+00</v>
      </c>
      <c r="V1821">
        <f t="shared" si="366"/>
        <v>4.26</v>
      </c>
      <c r="W1821">
        <v>723.6</v>
      </c>
      <c r="X1821">
        <f t="shared" si="371"/>
        <v>7180.6450200850913</v>
      </c>
      <c r="Y1821" s="7">
        <f t="shared" si="367"/>
        <v>41693430.391405672</v>
      </c>
    </row>
    <row r="1822" spans="1:25" x14ac:dyDescent="0.4">
      <c r="A1822" s="6" t="str">
        <v>+4.495000E+00</v>
      </c>
      <c r="B1822">
        <f t="shared" si="363"/>
        <v>3.8149999999999999</v>
      </c>
      <c r="C1822">
        <v>904.5</v>
      </c>
      <c r="D1822">
        <f t="shared" si="364"/>
        <v>3849.7969227850854</v>
      </c>
      <c r="E1822" s="7">
        <f t="shared" si="365"/>
        <v>8674773.9633672927</v>
      </c>
      <c r="F1822" s="6" t="str">
        <v>+4.495000E+00</v>
      </c>
      <c r="G1822">
        <f t="shared" si="368"/>
        <v>3.94</v>
      </c>
      <c r="H1822">
        <v>1025.0999999999999</v>
      </c>
      <c r="I1822">
        <f t="shared" si="372"/>
        <v>4565.645340617637</v>
      </c>
      <c r="J1822" s="7">
        <f t="shared" si="373"/>
        <v>12535461.308969259</v>
      </c>
      <c r="K1822" s="6" t="str">
        <v>+4.495000E+00</v>
      </c>
      <c r="L1822">
        <f t="shared" si="375"/>
        <v>4.0350000000000001</v>
      </c>
      <c r="M1822">
        <v>1085.3999999999999</v>
      </c>
      <c r="N1822">
        <f t="shared" si="376"/>
        <v>5474.9278180624297</v>
      </c>
      <c r="O1822" s="7">
        <f t="shared" si="377"/>
        <v>19267954.465543918</v>
      </c>
      <c r="P1822" s="6" t="str">
        <v>+4.495000E+00</v>
      </c>
      <c r="Q1822">
        <f t="shared" si="369"/>
        <v>3.46</v>
      </c>
      <c r="R1822">
        <v>1748.76</v>
      </c>
      <c r="S1822">
        <f t="shared" si="374"/>
        <v>6369.3964823167362</v>
      </c>
      <c r="T1822" s="7">
        <f t="shared" si="370"/>
        <v>21350281.501716379</v>
      </c>
      <c r="U1822" s="6" t="str">
        <v>+4.495000E+00</v>
      </c>
      <c r="V1822">
        <f t="shared" si="366"/>
        <v>4.2625000000000002</v>
      </c>
      <c r="W1822">
        <v>723.6</v>
      </c>
      <c r="X1822">
        <f t="shared" si="371"/>
        <v>7180.6450200850913</v>
      </c>
      <c r="Y1822" s="7">
        <f t="shared" si="367"/>
        <v>41693430.391405672</v>
      </c>
    </row>
    <row r="1823" spans="1:25" x14ac:dyDescent="0.4">
      <c r="A1823" s="6" t="str">
        <v>+4.497500E+00</v>
      </c>
      <c r="B1823">
        <f t="shared" si="363"/>
        <v>3.8174999999999994</v>
      </c>
      <c r="C1823">
        <v>1175.8800000000001</v>
      </c>
      <c r="D1823">
        <f t="shared" si="364"/>
        <v>3849.7969227850854</v>
      </c>
      <c r="E1823" s="7">
        <f t="shared" si="365"/>
        <v>7149831.7099564597</v>
      </c>
      <c r="F1823" s="6" t="str">
        <v>+4.497500E+00</v>
      </c>
      <c r="G1823">
        <f t="shared" si="368"/>
        <v>3.9424999999999994</v>
      </c>
      <c r="H1823">
        <v>1025.0999999999999</v>
      </c>
      <c r="I1823">
        <f t="shared" si="372"/>
        <v>4565.645340617637</v>
      </c>
      <c r="J1823" s="7">
        <f t="shared" si="373"/>
        <v>12535461.308969259</v>
      </c>
      <c r="K1823" s="6" t="str">
        <v>+4.497500E+00</v>
      </c>
      <c r="L1823">
        <f t="shared" si="375"/>
        <v>4.0374999999999996</v>
      </c>
      <c r="M1823">
        <v>1175.8800000000001</v>
      </c>
      <c r="N1823">
        <f t="shared" si="376"/>
        <v>5474.9278180624297</v>
      </c>
      <c r="O1823" s="7">
        <f t="shared" si="377"/>
        <v>18481812.141987335</v>
      </c>
      <c r="P1823" s="6" t="str">
        <v>+4.497500E+00</v>
      </c>
      <c r="Q1823">
        <f t="shared" si="369"/>
        <v>3.4624999999999995</v>
      </c>
      <c r="R1823">
        <v>1718.58</v>
      </c>
      <c r="S1823">
        <f t="shared" si="374"/>
        <v>6369.3964823167362</v>
      </c>
      <c r="T1823" s="7">
        <f t="shared" si="370"/>
        <v>21630093.952189021</v>
      </c>
      <c r="U1823" s="6" t="str">
        <v>+4.497500E+00</v>
      </c>
      <c r="V1823">
        <f t="shared" si="366"/>
        <v>4.2649999999999997</v>
      </c>
      <c r="W1823">
        <v>723.6</v>
      </c>
      <c r="X1823">
        <f t="shared" si="371"/>
        <v>7180.6450200850913</v>
      </c>
      <c r="Y1823" s="7">
        <f t="shared" si="367"/>
        <v>41693430.391405672</v>
      </c>
    </row>
    <row r="1824" spans="1:25" x14ac:dyDescent="0.4">
      <c r="A1824" s="6" t="str">
        <v>+4.500000E+00</v>
      </c>
      <c r="B1824">
        <f t="shared" si="363"/>
        <v>3.82</v>
      </c>
      <c r="C1824">
        <v>964.80000000000007</v>
      </c>
      <c r="D1824">
        <f t="shared" si="364"/>
        <v>3849.7969227850854</v>
      </c>
      <c r="E1824" s="7">
        <f t="shared" si="365"/>
        <v>8323207.2444794104</v>
      </c>
      <c r="F1824" s="6" t="str">
        <v>+4.500000E+00</v>
      </c>
      <c r="G1824">
        <f t="shared" si="368"/>
        <v>3.9449999999999998</v>
      </c>
      <c r="H1824">
        <v>964.80000000000007</v>
      </c>
      <c r="I1824">
        <f t="shared" si="372"/>
        <v>4565.645340617637</v>
      </c>
      <c r="J1824" s="7">
        <f t="shared" si="373"/>
        <v>12966087.167047745</v>
      </c>
      <c r="K1824" s="6" t="str">
        <v>+4.500000E+00</v>
      </c>
      <c r="L1824">
        <f t="shared" si="375"/>
        <v>4.04</v>
      </c>
      <c r="M1824">
        <v>1085.3999999999999</v>
      </c>
      <c r="N1824">
        <f t="shared" si="376"/>
        <v>5474.9278180624297</v>
      </c>
      <c r="O1824" s="7">
        <f t="shared" si="377"/>
        <v>19267954.465543918</v>
      </c>
      <c r="P1824" s="6" t="str">
        <v>+4.500000E+00</v>
      </c>
      <c r="Q1824">
        <f t="shared" si="369"/>
        <v>3.4649999999999999</v>
      </c>
      <c r="R1824">
        <v>1809.06</v>
      </c>
      <c r="S1824">
        <f t="shared" si="374"/>
        <v>6369.3964823167362</v>
      </c>
      <c r="T1824" s="7">
        <f t="shared" si="370"/>
        <v>20796668.831948981</v>
      </c>
      <c r="U1824" s="6" t="str">
        <v>+4.500000E+00</v>
      </c>
      <c r="V1824">
        <f t="shared" si="366"/>
        <v>4.2675000000000001</v>
      </c>
      <c r="W1824">
        <v>964.80000000000007</v>
      </c>
      <c r="X1824">
        <f t="shared" si="371"/>
        <v>7180.6450200850913</v>
      </c>
      <c r="Y1824" s="7">
        <f t="shared" si="367"/>
        <v>38636729.313716628</v>
      </c>
    </row>
    <row r="1825" spans="1:25" x14ac:dyDescent="0.4">
      <c r="A1825" s="6" t="str">
        <v>+4.502500E+00</v>
      </c>
      <c r="B1825">
        <f t="shared" si="363"/>
        <v>3.8225000000000002</v>
      </c>
      <c r="C1825">
        <v>994.98</v>
      </c>
      <c r="D1825">
        <f t="shared" si="364"/>
        <v>3849.7969227850854</v>
      </c>
      <c r="E1825" s="7">
        <f t="shared" si="365"/>
        <v>8149979.6626201039</v>
      </c>
      <c r="F1825" s="6" t="str">
        <v>+4.502500E+00</v>
      </c>
      <c r="G1825">
        <f t="shared" si="368"/>
        <v>3.9475000000000002</v>
      </c>
      <c r="H1825">
        <v>994.98</v>
      </c>
      <c r="I1825">
        <f t="shared" si="372"/>
        <v>4565.645340617637</v>
      </c>
      <c r="J1825" s="7">
        <f t="shared" si="373"/>
        <v>12749650.974688066</v>
      </c>
      <c r="K1825" s="6" t="str">
        <v>+4.502500E+00</v>
      </c>
      <c r="L1825">
        <f t="shared" si="375"/>
        <v>4.0425000000000004</v>
      </c>
      <c r="M1825">
        <v>994.98</v>
      </c>
      <c r="N1825">
        <f t="shared" si="376"/>
        <v>5474.9278180624297</v>
      </c>
      <c r="O1825" s="7">
        <f t="shared" si="377"/>
        <v>20069932.452562328</v>
      </c>
      <c r="P1825" s="6" t="str">
        <v>+4.502500E+00</v>
      </c>
      <c r="Q1825">
        <f t="shared" si="369"/>
        <v>3.4675000000000002</v>
      </c>
      <c r="R1825">
        <v>1809.06</v>
      </c>
      <c r="S1825">
        <f t="shared" si="374"/>
        <v>6369.3964823167362</v>
      </c>
      <c r="T1825" s="7">
        <f t="shared" si="370"/>
        <v>20796668.831948981</v>
      </c>
      <c r="U1825" s="6" t="str">
        <v>+4.502500E+00</v>
      </c>
      <c r="V1825">
        <f t="shared" si="366"/>
        <v>4.2700000000000005</v>
      </c>
      <c r="W1825">
        <v>753.78</v>
      </c>
      <c r="X1825">
        <f t="shared" si="371"/>
        <v>7180.6450200850913</v>
      </c>
      <c r="Y1825" s="7">
        <f t="shared" si="367"/>
        <v>41304593.986393347</v>
      </c>
    </row>
    <row r="1826" spans="1:25" x14ac:dyDescent="0.4">
      <c r="A1826" s="6" t="str">
        <v>+4.505000E+00</v>
      </c>
      <c r="B1826">
        <f t="shared" si="363"/>
        <v>3.8249999999999997</v>
      </c>
      <c r="C1826">
        <v>1085.3999999999999</v>
      </c>
      <c r="D1826">
        <f t="shared" si="364"/>
        <v>3849.7969227850854</v>
      </c>
      <c r="E1826" s="7">
        <f t="shared" si="365"/>
        <v>7641890.3467036514</v>
      </c>
      <c r="F1826" s="6" t="str">
        <v>+4.505000E+00</v>
      </c>
      <c r="G1826">
        <f t="shared" si="368"/>
        <v>3.9499999999999997</v>
      </c>
      <c r="H1826">
        <v>964.80000000000007</v>
      </c>
      <c r="I1826">
        <f t="shared" si="372"/>
        <v>4565.645340617637</v>
      </c>
      <c r="J1826" s="7">
        <f t="shared" si="373"/>
        <v>12966087.167047745</v>
      </c>
      <c r="K1826" s="6" t="str">
        <v>+4.505000E+00</v>
      </c>
      <c r="L1826">
        <f t="shared" si="375"/>
        <v>4.0449999999999999</v>
      </c>
      <c r="M1826">
        <v>1025.0999999999999</v>
      </c>
      <c r="N1826">
        <f t="shared" si="376"/>
        <v>5474.9278180624297</v>
      </c>
      <c r="O1826" s="7">
        <f t="shared" si="377"/>
        <v>19800967.610402241</v>
      </c>
      <c r="P1826" s="6" t="str">
        <v>+4.505000E+00</v>
      </c>
      <c r="Q1826">
        <f t="shared" si="369"/>
        <v>3.4699999999999998</v>
      </c>
      <c r="R1826">
        <v>1748.76</v>
      </c>
      <c r="S1826">
        <f t="shared" si="374"/>
        <v>6369.3964823167362</v>
      </c>
      <c r="T1826" s="7">
        <f t="shared" si="370"/>
        <v>21350281.501716379</v>
      </c>
      <c r="U1826" s="6" t="str">
        <v>+4.505000E+00</v>
      </c>
      <c r="V1826">
        <f t="shared" si="366"/>
        <v>4.2725</v>
      </c>
      <c r="W1826">
        <v>723.6</v>
      </c>
      <c r="X1826">
        <f t="shared" si="371"/>
        <v>7180.6450200850913</v>
      </c>
      <c r="Y1826" s="7">
        <f t="shared" si="367"/>
        <v>41693430.391405672</v>
      </c>
    </row>
    <row r="1827" spans="1:25" x14ac:dyDescent="0.4">
      <c r="A1827" s="6" t="str">
        <v>+4.507500E+00</v>
      </c>
      <c r="B1827">
        <f t="shared" si="363"/>
        <v>3.8275000000000001</v>
      </c>
      <c r="C1827">
        <v>1085.3999999999999</v>
      </c>
      <c r="D1827">
        <f t="shared" si="364"/>
        <v>3849.7969227850854</v>
      </c>
      <c r="E1827" s="7">
        <f t="shared" si="365"/>
        <v>7641890.3467036514</v>
      </c>
      <c r="F1827" s="6" t="str">
        <v>+4.507500E+00</v>
      </c>
      <c r="G1827">
        <f t="shared" si="368"/>
        <v>3.9525000000000001</v>
      </c>
      <c r="H1827">
        <v>964.80000000000007</v>
      </c>
      <c r="I1827">
        <f t="shared" si="372"/>
        <v>4565.645340617637</v>
      </c>
      <c r="J1827" s="7">
        <f t="shared" si="373"/>
        <v>12966087.167047745</v>
      </c>
      <c r="K1827" s="6" t="str">
        <v>+4.507500E+00</v>
      </c>
      <c r="L1827">
        <f t="shared" si="375"/>
        <v>4.0475000000000003</v>
      </c>
      <c r="M1827">
        <v>964.80000000000007</v>
      </c>
      <c r="N1827">
        <f t="shared" si="376"/>
        <v>5474.9278180624297</v>
      </c>
      <c r="O1827" s="7">
        <f t="shared" si="377"/>
        <v>20341252.935260572</v>
      </c>
      <c r="P1827" s="6" t="str">
        <v>+4.507500E+00</v>
      </c>
      <c r="Q1827">
        <f t="shared" si="369"/>
        <v>3.4725000000000001</v>
      </c>
      <c r="R1827">
        <v>1567.8600000000001</v>
      </c>
      <c r="S1827">
        <f t="shared" si="374"/>
        <v>6369.3964823167371</v>
      </c>
      <c r="T1827" s="7">
        <f t="shared" si="370"/>
        <v>23054752.59101858</v>
      </c>
      <c r="U1827" s="6" t="str">
        <v>+4.507500E+00</v>
      </c>
      <c r="V1827">
        <f t="shared" si="366"/>
        <v>4.2750000000000004</v>
      </c>
      <c r="W1827">
        <v>633.17999999999995</v>
      </c>
      <c r="X1827">
        <f t="shared" si="371"/>
        <v>7180.6450200850913</v>
      </c>
      <c r="Y1827" s="7">
        <f t="shared" si="367"/>
        <v>42869298.189237863</v>
      </c>
    </row>
    <row r="1828" spans="1:25" x14ac:dyDescent="0.4">
      <c r="A1828" s="6" t="str">
        <v>+4.510000E+00</v>
      </c>
      <c r="B1828">
        <f t="shared" si="363"/>
        <v>3.8299999999999996</v>
      </c>
      <c r="C1828">
        <v>1085.3999999999999</v>
      </c>
      <c r="D1828">
        <f t="shared" si="364"/>
        <v>3849.7969227850854</v>
      </c>
      <c r="E1828" s="7">
        <f t="shared" si="365"/>
        <v>7641890.3467036514</v>
      </c>
      <c r="F1828" s="6" t="str">
        <v>+4.510000E+00</v>
      </c>
      <c r="G1828">
        <f t="shared" si="368"/>
        <v>3.9549999999999996</v>
      </c>
      <c r="H1828">
        <v>1085.3999999999999</v>
      </c>
      <c r="I1828">
        <f t="shared" si="372"/>
        <v>4565.645340617637</v>
      </c>
      <c r="J1828" s="7">
        <f t="shared" si="373"/>
        <v>12112107.630890775</v>
      </c>
      <c r="K1828" s="6" t="str">
        <v>+4.510000E+00</v>
      </c>
      <c r="L1828">
        <f t="shared" si="375"/>
        <v>4.05</v>
      </c>
      <c r="M1828">
        <v>964.80000000000007</v>
      </c>
      <c r="N1828">
        <f t="shared" si="376"/>
        <v>5474.9278180624297</v>
      </c>
      <c r="O1828" s="7">
        <f t="shared" si="377"/>
        <v>20341252.935260572</v>
      </c>
      <c r="P1828" s="6" t="str">
        <v>+4.510000E+00</v>
      </c>
      <c r="Q1828">
        <f t="shared" si="369"/>
        <v>3.4749999999999996</v>
      </c>
      <c r="R1828">
        <v>1567.8600000000001</v>
      </c>
      <c r="S1828">
        <f t="shared" si="374"/>
        <v>6369.3964823167371</v>
      </c>
      <c r="T1828" s="7">
        <f t="shared" si="370"/>
        <v>23054752.59101858</v>
      </c>
      <c r="U1828" s="6" t="str">
        <v>+4.510000E+00</v>
      </c>
      <c r="V1828">
        <f t="shared" si="366"/>
        <v>4.2774999999999999</v>
      </c>
      <c r="W1828">
        <v>723.6</v>
      </c>
      <c r="X1828">
        <f t="shared" si="371"/>
        <v>7180.6450200850913</v>
      </c>
      <c r="Y1828" s="7">
        <f t="shared" si="367"/>
        <v>41693430.391405672</v>
      </c>
    </row>
    <row r="1829" spans="1:25" x14ac:dyDescent="0.4">
      <c r="A1829" s="6" t="str">
        <v>+4.512500E+00</v>
      </c>
      <c r="B1829">
        <f t="shared" si="363"/>
        <v>3.8325</v>
      </c>
      <c r="C1829">
        <v>994.98</v>
      </c>
      <c r="D1829">
        <f t="shared" si="364"/>
        <v>3849.7969227850854</v>
      </c>
      <c r="E1829" s="7">
        <f t="shared" si="365"/>
        <v>8149979.6626201039</v>
      </c>
      <c r="F1829" s="6" t="str">
        <v>+4.512500E+00</v>
      </c>
      <c r="G1829">
        <f t="shared" si="368"/>
        <v>3.9575</v>
      </c>
      <c r="H1829">
        <v>1085.3999999999999</v>
      </c>
      <c r="I1829">
        <f t="shared" si="372"/>
        <v>4565.645340617637</v>
      </c>
      <c r="J1829" s="7">
        <f t="shared" si="373"/>
        <v>12112107.630890775</v>
      </c>
      <c r="K1829" s="6" t="str">
        <v>+4.512500E+00</v>
      </c>
      <c r="L1829">
        <f t="shared" si="375"/>
        <v>4.0525000000000002</v>
      </c>
      <c r="M1829">
        <v>994.98</v>
      </c>
      <c r="N1829">
        <f t="shared" si="376"/>
        <v>5474.9278180624297</v>
      </c>
      <c r="O1829" s="7">
        <f t="shared" si="377"/>
        <v>20069932.452562328</v>
      </c>
      <c r="P1829" s="6" t="str">
        <v>+4.512500E+00</v>
      </c>
      <c r="Q1829">
        <f t="shared" si="369"/>
        <v>3.4775</v>
      </c>
      <c r="R1829">
        <v>1688.46</v>
      </c>
      <c r="S1829">
        <f t="shared" si="374"/>
        <v>6369.3964823167371</v>
      </c>
      <c r="T1829" s="7">
        <f t="shared" si="370"/>
        <v>21911166.351483788</v>
      </c>
      <c r="U1829" s="6" t="str">
        <v>+4.512500E+00</v>
      </c>
      <c r="V1829">
        <f t="shared" si="366"/>
        <v>4.28</v>
      </c>
      <c r="W1829">
        <v>723.6</v>
      </c>
      <c r="X1829">
        <f t="shared" si="371"/>
        <v>7180.6450200850913</v>
      </c>
      <c r="Y1829" s="7">
        <f t="shared" si="367"/>
        <v>41693430.391405672</v>
      </c>
    </row>
    <row r="1830" spans="1:25" x14ac:dyDescent="0.4">
      <c r="A1830" s="6" t="str">
        <v>+4.515000E+00</v>
      </c>
      <c r="B1830">
        <f t="shared" si="363"/>
        <v>3.8349999999999995</v>
      </c>
      <c r="C1830">
        <v>1085.3999999999999</v>
      </c>
      <c r="D1830">
        <f t="shared" si="364"/>
        <v>3849.7969227850854</v>
      </c>
      <c r="E1830" s="7">
        <f t="shared" si="365"/>
        <v>7641890.3467036514</v>
      </c>
      <c r="F1830" s="6" t="str">
        <v>+4.515000E+00</v>
      </c>
      <c r="G1830">
        <f t="shared" si="368"/>
        <v>3.9599999999999995</v>
      </c>
      <c r="H1830">
        <v>1085.3999999999999</v>
      </c>
      <c r="I1830">
        <f t="shared" si="372"/>
        <v>4565.645340617637</v>
      </c>
      <c r="J1830" s="7">
        <f t="shared" si="373"/>
        <v>12112107.630890775</v>
      </c>
      <c r="K1830" s="6" t="str">
        <v>+4.515000E+00</v>
      </c>
      <c r="L1830">
        <f t="shared" si="375"/>
        <v>4.0549999999999997</v>
      </c>
      <c r="M1830">
        <v>1085.3999999999999</v>
      </c>
      <c r="N1830">
        <f t="shared" si="376"/>
        <v>5474.9278180624297</v>
      </c>
      <c r="O1830" s="7">
        <f t="shared" si="377"/>
        <v>19267954.465543918</v>
      </c>
      <c r="P1830" s="6" t="str">
        <v>+4.515000E+00</v>
      </c>
      <c r="Q1830">
        <f t="shared" si="369"/>
        <v>3.4799999999999995</v>
      </c>
      <c r="R1830">
        <v>1748.76</v>
      </c>
      <c r="S1830">
        <f t="shared" si="374"/>
        <v>6369.3964823167371</v>
      </c>
      <c r="T1830" s="7">
        <f t="shared" si="370"/>
        <v>21350281.501716387</v>
      </c>
      <c r="U1830" s="6" t="str">
        <v>+4.515000E+00</v>
      </c>
      <c r="V1830">
        <f t="shared" si="366"/>
        <v>4.2824999999999998</v>
      </c>
      <c r="W1830">
        <v>723.6</v>
      </c>
      <c r="X1830">
        <f t="shared" si="371"/>
        <v>7180.6450200850913</v>
      </c>
      <c r="Y1830" s="7">
        <f t="shared" si="367"/>
        <v>41693430.391405672</v>
      </c>
    </row>
    <row r="1831" spans="1:25" x14ac:dyDescent="0.4">
      <c r="A1831" s="6" t="str">
        <v>+4.517500E+00</v>
      </c>
      <c r="B1831">
        <f t="shared" si="363"/>
        <v>3.8374999999999999</v>
      </c>
      <c r="C1831">
        <v>1055.28</v>
      </c>
      <c r="D1831">
        <f t="shared" si="364"/>
        <v>3849.7969227850854</v>
      </c>
      <c r="E1831" s="7">
        <f t="shared" si="365"/>
        <v>7809324.8317322247</v>
      </c>
      <c r="F1831" s="6" t="str">
        <v>+4.517500E+00</v>
      </c>
      <c r="G1831">
        <f t="shared" si="368"/>
        <v>3.9624999999999999</v>
      </c>
      <c r="H1831">
        <v>1085.3999999999999</v>
      </c>
      <c r="I1831">
        <f t="shared" si="372"/>
        <v>4565.645340617637</v>
      </c>
      <c r="J1831" s="7">
        <f t="shared" si="373"/>
        <v>12112107.630890775</v>
      </c>
      <c r="K1831" s="6" t="str">
        <v>+4.517500E+00</v>
      </c>
      <c r="L1831">
        <f t="shared" si="375"/>
        <v>4.0575000000000001</v>
      </c>
      <c r="M1831">
        <v>994.98</v>
      </c>
      <c r="N1831">
        <f t="shared" si="376"/>
        <v>5474.9278180624297</v>
      </c>
      <c r="O1831" s="7">
        <f t="shared" si="377"/>
        <v>20069932.452562328</v>
      </c>
      <c r="P1831" s="6" t="str">
        <v>+4.517500E+00</v>
      </c>
      <c r="Q1831">
        <f t="shared" si="369"/>
        <v>3.4824999999999999</v>
      </c>
      <c r="R1831">
        <v>1658.28</v>
      </c>
      <c r="S1831">
        <f t="shared" si="374"/>
        <v>6369.3964823167371</v>
      </c>
      <c r="T1831" s="7">
        <f t="shared" si="370"/>
        <v>22194618.509956431</v>
      </c>
      <c r="U1831" s="6" t="str">
        <v>+4.517500E+00</v>
      </c>
      <c r="V1831">
        <f t="shared" si="366"/>
        <v>4.2850000000000001</v>
      </c>
      <c r="W1831">
        <v>723.6</v>
      </c>
      <c r="X1831">
        <f t="shared" si="371"/>
        <v>7180.6450200850913</v>
      </c>
      <c r="Y1831" s="7">
        <f t="shared" si="367"/>
        <v>41693430.391405672</v>
      </c>
    </row>
    <row r="1832" spans="1:25" x14ac:dyDescent="0.4">
      <c r="A1832" s="6" t="str">
        <v>+4.520000E+00</v>
      </c>
      <c r="B1832">
        <f t="shared" si="363"/>
        <v>3.8399999999999994</v>
      </c>
      <c r="C1832">
        <v>1085.3999999999999</v>
      </c>
      <c r="D1832">
        <f t="shared" si="364"/>
        <v>3849.7969227850854</v>
      </c>
      <c r="E1832" s="7">
        <f t="shared" si="365"/>
        <v>7641890.3467036514</v>
      </c>
      <c r="F1832" s="6" t="str">
        <v>+4.520000E+00</v>
      </c>
      <c r="G1832">
        <f t="shared" si="368"/>
        <v>3.9649999999999994</v>
      </c>
      <c r="H1832">
        <v>1085.3999999999999</v>
      </c>
      <c r="I1832">
        <f t="shared" si="372"/>
        <v>4565.645340617637</v>
      </c>
      <c r="J1832" s="7">
        <f t="shared" si="373"/>
        <v>12112107.630890775</v>
      </c>
      <c r="K1832" s="6" t="str">
        <v>+4.520000E+00</v>
      </c>
      <c r="L1832">
        <f t="shared" si="375"/>
        <v>4.0599999999999996</v>
      </c>
      <c r="M1832">
        <v>844.19999999999993</v>
      </c>
      <c r="N1832">
        <f t="shared" si="376"/>
        <v>5474.9278180624297</v>
      </c>
      <c r="O1832" s="7">
        <f t="shared" si="377"/>
        <v>21443640.124977231</v>
      </c>
      <c r="P1832" s="6" t="str">
        <v>+4.520000E+00</v>
      </c>
      <c r="Q1832">
        <f t="shared" si="369"/>
        <v>3.4849999999999994</v>
      </c>
      <c r="R1832">
        <v>1567.8600000000001</v>
      </c>
      <c r="S1832">
        <f t="shared" si="374"/>
        <v>6369.3964823167371</v>
      </c>
      <c r="T1832" s="7">
        <f t="shared" si="370"/>
        <v>23054752.59101858</v>
      </c>
      <c r="U1832" s="6" t="str">
        <v>+4.520000E+00</v>
      </c>
      <c r="V1832">
        <f t="shared" si="366"/>
        <v>4.2874999999999996</v>
      </c>
      <c r="W1832">
        <v>723.6</v>
      </c>
      <c r="X1832">
        <f t="shared" si="371"/>
        <v>7180.6450200850913</v>
      </c>
      <c r="Y1832" s="7">
        <f t="shared" si="367"/>
        <v>41693430.391405672</v>
      </c>
    </row>
    <row r="1833" spans="1:25" x14ac:dyDescent="0.4">
      <c r="A1833" s="6" t="str">
        <v>+4.522500E+00</v>
      </c>
      <c r="B1833">
        <f t="shared" ref="B1833:B1896" si="378">A1833-A$296</f>
        <v>3.8424999999999998</v>
      </c>
      <c r="C1833">
        <v>1085.3999999999999</v>
      </c>
      <c r="D1833">
        <f t="shared" ref="D1833:D1896" si="379">$S$15*(1-EXP(-(B1833/$T$15)))</f>
        <v>3849.7969227850854</v>
      </c>
      <c r="E1833" s="7">
        <f t="shared" ref="E1833:E1896" si="380">(D1833-C1833)^2</f>
        <v>7641890.3467036514</v>
      </c>
      <c r="F1833" s="6" t="str">
        <v>+4.522500E+00</v>
      </c>
      <c r="G1833">
        <f t="shared" si="368"/>
        <v>3.9674999999999998</v>
      </c>
      <c r="H1833">
        <v>964.80000000000007</v>
      </c>
      <c r="I1833">
        <f t="shared" si="372"/>
        <v>4565.645340617637</v>
      </c>
      <c r="J1833" s="7">
        <f t="shared" si="373"/>
        <v>12966087.167047745</v>
      </c>
      <c r="K1833" s="6" t="str">
        <v>+4.522500E+00</v>
      </c>
      <c r="L1833">
        <f t="shared" si="375"/>
        <v>4.0625</v>
      </c>
      <c r="M1833">
        <v>844.19999999999993</v>
      </c>
      <c r="N1833">
        <f t="shared" si="376"/>
        <v>5474.9278180624297</v>
      </c>
      <c r="O1833" s="7">
        <f t="shared" si="377"/>
        <v>21443640.124977231</v>
      </c>
      <c r="P1833" s="6" t="str">
        <v>+4.522500E+00</v>
      </c>
      <c r="Q1833">
        <f t="shared" si="369"/>
        <v>3.4874999999999998</v>
      </c>
      <c r="R1833">
        <v>1778.88</v>
      </c>
      <c r="S1833">
        <f t="shared" si="374"/>
        <v>6369.3964823167371</v>
      </c>
      <c r="T1833" s="7">
        <f t="shared" si="370"/>
        <v>21072841.574421629</v>
      </c>
      <c r="U1833" s="6" t="str">
        <v>+4.522500E+00</v>
      </c>
      <c r="V1833">
        <f t="shared" si="366"/>
        <v>4.29</v>
      </c>
      <c r="W1833">
        <v>723.6</v>
      </c>
      <c r="X1833">
        <f t="shared" si="371"/>
        <v>7180.6450200850913</v>
      </c>
      <c r="Y1833" s="7">
        <f t="shared" si="367"/>
        <v>41693430.391405672</v>
      </c>
    </row>
    <row r="1834" spans="1:25" x14ac:dyDescent="0.4">
      <c r="A1834" s="6" t="str">
        <v>+4.525000E+00</v>
      </c>
      <c r="B1834">
        <f t="shared" si="378"/>
        <v>3.8450000000000002</v>
      </c>
      <c r="C1834">
        <v>1025.0999999999999</v>
      </c>
      <c r="D1834">
        <f t="shared" si="379"/>
        <v>3849.7969227850854</v>
      </c>
      <c r="E1834" s="7">
        <f t="shared" si="380"/>
        <v>7978912.7055915315</v>
      </c>
      <c r="F1834" s="6" t="str">
        <v>+4.525000E+00</v>
      </c>
      <c r="G1834">
        <f t="shared" si="368"/>
        <v>3.97</v>
      </c>
      <c r="H1834">
        <v>904.5</v>
      </c>
      <c r="I1834">
        <f t="shared" si="372"/>
        <v>4565.645340617637</v>
      </c>
      <c r="J1834" s="7">
        <f t="shared" si="373"/>
        <v>13403985.205126233</v>
      </c>
      <c r="K1834" s="6" t="str">
        <v>+4.525000E+00</v>
      </c>
      <c r="L1834">
        <f t="shared" si="375"/>
        <v>4.0650000000000004</v>
      </c>
      <c r="M1834">
        <v>904.5</v>
      </c>
      <c r="N1834">
        <f t="shared" si="376"/>
        <v>5474.9278180624297</v>
      </c>
      <c r="O1834" s="7">
        <f t="shared" si="377"/>
        <v>20888810.440118901</v>
      </c>
      <c r="P1834" s="6" t="str">
        <v>+4.525000E+00</v>
      </c>
      <c r="Q1834">
        <f t="shared" si="369"/>
        <v>3.49</v>
      </c>
      <c r="R1834">
        <v>1628.16</v>
      </c>
      <c r="S1834">
        <f t="shared" si="374"/>
        <v>6369.3964823167371</v>
      </c>
      <c r="T1834" s="7">
        <f t="shared" si="370"/>
        <v>22479323.38125119</v>
      </c>
      <c r="U1834" s="6" t="str">
        <v>+4.525000E+00</v>
      </c>
      <c r="V1834">
        <f t="shared" si="366"/>
        <v>4.2925000000000004</v>
      </c>
      <c r="W1834">
        <v>723.6</v>
      </c>
      <c r="X1834">
        <f t="shared" si="371"/>
        <v>7180.6450200850913</v>
      </c>
      <c r="Y1834" s="7">
        <f t="shared" si="367"/>
        <v>41693430.391405672</v>
      </c>
    </row>
    <row r="1835" spans="1:25" x14ac:dyDescent="0.4">
      <c r="A1835" s="6" t="str">
        <v>+4.527500E+00</v>
      </c>
      <c r="B1835">
        <f t="shared" si="378"/>
        <v>3.8474999999999997</v>
      </c>
      <c r="C1835">
        <v>1055.28</v>
      </c>
      <c r="D1835">
        <f t="shared" si="379"/>
        <v>3849.7969227850854</v>
      </c>
      <c r="E1835" s="7">
        <f t="shared" si="380"/>
        <v>7809324.8317322247</v>
      </c>
      <c r="F1835" s="6" t="str">
        <v>+4.527500E+00</v>
      </c>
      <c r="G1835">
        <f t="shared" si="368"/>
        <v>3.9724999999999997</v>
      </c>
      <c r="H1835">
        <v>1025.0999999999999</v>
      </c>
      <c r="I1835">
        <f t="shared" si="372"/>
        <v>4565.645340617637</v>
      </c>
      <c r="J1835" s="7">
        <f t="shared" si="373"/>
        <v>12535461.308969259</v>
      </c>
      <c r="K1835" s="6" t="str">
        <v>+4.527500E+00</v>
      </c>
      <c r="L1835">
        <f t="shared" si="375"/>
        <v>4.0674999999999999</v>
      </c>
      <c r="M1835">
        <v>964.80000000000007</v>
      </c>
      <c r="N1835">
        <f t="shared" si="376"/>
        <v>5474.9278180624297</v>
      </c>
      <c r="O1835" s="7">
        <f t="shared" si="377"/>
        <v>20341252.935260572</v>
      </c>
      <c r="P1835" s="6" t="str">
        <v>+4.527500E+00</v>
      </c>
      <c r="Q1835">
        <f t="shared" si="369"/>
        <v>3.4924999999999997</v>
      </c>
      <c r="R1835">
        <v>1778.88</v>
      </c>
      <c r="S1835">
        <f t="shared" si="374"/>
        <v>6369.3964823167371</v>
      </c>
      <c r="T1835" s="7">
        <f t="shared" si="370"/>
        <v>21072841.574421629</v>
      </c>
      <c r="U1835" s="6" t="str">
        <v>+4.527500E+00</v>
      </c>
      <c r="V1835">
        <f t="shared" si="366"/>
        <v>4.2949999999999999</v>
      </c>
      <c r="W1835">
        <v>663.30000000000007</v>
      </c>
      <c r="X1835">
        <f t="shared" si="371"/>
        <v>7180.6450200850913</v>
      </c>
      <c r="Y1835" s="7">
        <f t="shared" si="367"/>
        <v>42475786.110827938</v>
      </c>
    </row>
    <row r="1836" spans="1:25" x14ac:dyDescent="0.4">
      <c r="A1836" s="6" t="str">
        <v>+4.530000E+00</v>
      </c>
      <c r="B1836">
        <f t="shared" si="378"/>
        <v>3.85</v>
      </c>
      <c r="C1836">
        <v>1085.3999999999999</v>
      </c>
      <c r="D1836">
        <f t="shared" si="379"/>
        <v>3849.7969227850854</v>
      </c>
      <c r="E1836" s="7">
        <f t="shared" si="380"/>
        <v>7641890.3467036514</v>
      </c>
      <c r="F1836" s="6" t="str">
        <v>+4.530000E+00</v>
      </c>
      <c r="G1836">
        <f t="shared" si="368"/>
        <v>3.9750000000000001</v>
      </c>
      <c r="H1836">
        <v>844.19999999999993</v>
      </c>
      <c r="I1836">
        <f t="shared" si="372"/>
        <v>4565.645340617637</v>
      </c>
      <c r="J1836" s="7">
        <f t="shared" si="373"/>
        <v>13849155.423204722</v>
      </c>
      <c r="K1836" s="6" t="str">
        <v>+4.530000E+00</v>
      </c>
      <c r="L1836">
        <f t="shared" si="375"/>
        <v>4.07</v>
      </c>
      <c r="M1836">
        <v>964.80000000000007</v>
      </c>
      <c r="N1836">
        <f t="shared" si="376"/>
        <v>5474.9278180624297</v>
      </c>
      <c r="O1836" s="7">
        <f t="shared" si="377"/>
        <v>20341252.935260572</v>
      </c>
      <c r="P1836" s="6" t="str">
        <v>+4.530000E+00</v>
      </c>
      <c r="Q1836">
        <f t="shared" si="369"/>
        <v>3.4950000000000001</v>
      </c>
      <c r="R1836">
        <v>1567.8600000000001</v>
      </c>
      <c r="S1836">
        <f t="shared" si="374"/>
        <v>6369.3964823167371</v>
      </c>
      <c r="T1836" s="7">
        <f t="shared" si="370"/>
        <v>23054752.59101858</v>
      </c>
      <c r="U1836" s="6" t="str">
        <v>+4.530000E+00</v>
      </c>
      <c r="V1836">
        <f t="shared" si="366"/>
        <v>4.2975000000000003</v>
      </c>
      <c r="W1836">
        <v>844.19999999999993</v>
      </c>
      <c r="X1836">
        <f t="shared" si="371"/>
        <v>7180.6450200850913</v>
      </c>
      <c r="Y1836" s="7">
        <f t="shared" si="367"/>
        <v>40150535.492561154</v>
      </c>
    </row>
    <row r="1837" spans="1:25" x14ac:dyDescent="0.4">
      <c r="A1837" s="6" t="str">
        <v>+4.532500E+00</v>
      </c>
      <c r="B1837">
        <f t="shared" si="378"/>
        <v>3.8524999999999996</v>
      </c>
      <c r="C1837">
        <v>1085.3999999999999</v>
      </c>
      <c r="D1837">
        <f t="shared" si="379"/>
        <v>3849.7969227850854</v>
      </c>
      <c r="E1837" s="7">
        <f t="shared" si="380"/>
        <v>7641890.3467036514</v>
      </c>
      <c r="F1837" s="6" t="str">
        <v>+4.532500E+00</v>
      </c>
      <c r="G1837">
        <f t="shared" si="368"/>
        <v>3.9774999999999996</v>
      </c>
      <c r="H1837">
        <v>934.68</v>
      </c>
      <c r="I1837">
        <f t="shared" si="372"/>
        <v>4565.645340617637</v>
      </c>
      <c r="J1837" s="7">
        <f t="shared" si="373"/>
        <v>13183909.304766554</v>
      </c>
      <c r="K1837" s="6" t="str">
        <v>+4.532500E+00</v>
      </c>
      <c r="L1837">
        <f t="shared" si="375"/>
        <v>4.0724999999999998</v>
      </c>
      <c r="M1837">
        <v>964.80000000000007</v>
      </c>
      <c r="N1837">
        <f t="shared" si="376"/>
        <v>5474.9278180624297</v>
      </c>
      <c r="O1837" s="7">
        <f t="shared" si="377"/>
        <v>20341252.935260572</v>
      </c>
      <c r="P1837" s="6" t="str">
        <v>+4.532500E+00</v>
      </c>
      <c r="Q1837">
        <f t="shared" si="369"/>
        <v>3.4974999999999996</v>
      </c>
      <c r="R1837">
        <v>1658.28</v>
      </c>
      <c r="S1837">
        <f t="shared" si="374"/>
        <v>6369.3964823167371</v>
      </c>
      <c r="T1837" s="7">
        <f t="shared" si="370"/>
        <v>22194618.509956431</v>
      </c>
      <c r="U1837" s="6" t="str">
        <v>+4.532500E+00</v>
      </c>
      <c r="V1837">
        <f t="shared" si="366"/>
        <v>4.3</v>
      </c>
      <c r="W1837">
        <v>633.17999999999995</v>
      </c>
      <c r="X1837">
        <f t="shared" si="371"/>
        <v>7180.6450200850913</v>
      </c>
      <c r="Y1837" s="7">
        <f t="shared" si="367"/>
        <v>42869298.189237863</v>
      </c>
    </row>
    <row r="1838" spans="1:25" x14ac:dyDescent="0.4">
      <c r="A1838" s="6" t="str">
        <v>+4.535000E+00</v>
      </c>
      <c r="B1838">
        <f t="shared" si="378"/>
        <v>3.855</v>
      </c>
      <c r="C1838">
        <v>1025.0999999999999</v>
      </c>
      <c r="D1838">
        <f t="shared" si="379"/>
        <v>3849.7969227850854</v>
      </c>
      <c r="E1838" s="7">
        <f t="shared" si="380"/>
        <v>7978912.7055915315</v>
      </c>
      <c r="F1838" s="6" t="str">
        <v>+4.535000E+00</v>
      </c>
      <c r="G1838">
        <f t="shared" si="368"/>
        <v>3.98</v>
      </c>
      <c r="H1838">
        <v>1025.0999999999999</v>
      </c>
      <c r="I1838">
        <f t="shared" si="372"/>
        <v>4565.645340617637</v>
      </c>
      <c r="J1838" s="7">
        <f t="shared" si="373"/>
        <v>12535461.308969259</v>
      </c>
      <c r="K1838" s="6" t="str">
        <v>+4.535000E+00</v>
      </c>
      <c r="L1838">
        <f t="shared" si="375"/>
        <v>4.0750000000000002</v>
      </c>
      <c r="M1838">
        <v>964.80000000000007</v>
      </c>
      <c r="N1838">
        <f t="shared" si="376"/>
        <v>5474.9278180624297</v>
      </c>
      <c r="O1838" s="7">
        <f t="shared" si="377"/>
        <v>20341252.935260572</v>
      </c>
      <c r="P1838" s="6" t="str">
        <v>+4.535000E+00</v>
      </c>
      <c r="Q1838">
        <f t="shared" si="369"/>
        <v>3.5</v>
      </c>
      <c r="R1838">
        <v>1628.16</v>
      </c>
      <c r="S1838">
        <f t="shared" si="374"/>
        <v>6369.3964823167371</v>
      </c>
      <c r="T1838" s="7">
        <f t="shared" si="370"/>
        <v>22479323.38125119</v>
      </c>
      <c r="U1838" s="6" t="str">
        <v>+4.535000E+00</v>
      </c>
      <c r="V1838">
        <f t="shared" si="366"/>
        <v>4.3025000000000002</v>
      </c>
      <c r="W1838">
        <v>723.6</v>
      </c>
      <c r="X1838">
        <f t="shared" si="371"/>
        <v>7180.6450200850913</v>
      </c>
      <c r="Y1838" s="7">
        <f t="shared" si="367"/>
        <v>41693430.391405672</v>
      </c>
    </row>
    <row r="1839" spans="1:25" x14ac:dyDescent="0.4">
      <c r="A1839" s="6" t="str">
        <v>+4.537500E+00</v>
      </c>
      <c r="B1839">
        <f t="shared" si="378"/>
        <v>3.8574999999999995</v>
      </c>
      <c r="C1839">
        <v>994.98</v>
      </c>
      <c r="D1839">
        <f t="shared" si="379"/>
        <v>3849.7969227850854</v>
      </c>
      <c r="E1839" s="7">
        <f t="shared" si="380"/>
        <v>8149979.6626201039</v>
      </c>
      <c r="F1839" s="6" t="str">
        <v>+4.537500E+00</v>
      </c>
      <c r="G1839">
        <f t="shared" si="368"/>
        <v>3.9824999999999995</v>
      </c>
      <c r="H1839">
        <v>964.80000000000007</v>
      </c>
      <c r="I1839">
        <f t="shared" si="372"/>
        <v>4565.645340617637</v>
      </c>
      <c r="J1839" s="7">
        <f t="shared" si="373"/>
        <v>12966087.167047745</v>
      </c>
      <c r="K1839" s="6" t="str">
        <v>+4.537500E+00</v>
      </c>
      <c r="L1839">
        <f t="shared" si="375"/>
        <v>4.0774999999999997</v>
      </c>
      <c r="M1839">
        <v>964.80000000000007</v>
      </c>
      <c r="N1839">
        <f t="shared" si="376"/>
        <v>5474.9278180624297</v>
      </c>
      <c r="O1839" s="7">
        <f t="shared" si="377"/>
        <v>20341252.935260572</v>
      </c>
      <c r="P1839" s="6" t="str">
        <v>+4.537500E+00</v>
      </c>
      <c r="Q1839">
        <f t="shared" si="369"/>
        <v>3.5024999999999995</v>
      </c>
      <c r="R1839">
        <v>1597.98</v>
      </c>
      <c r="S1839">
        <f t="shared" si="374"/>
        <v>6369.3964823167371</v>
      </c>
      <c r="T1839" s="7">
        <f t="shared" si="370"/>
        <v>22766415.247723829</v>
      </c>
      <c r="U1839" s="6" t="str">
        <v>+4.537500E+00</v>
      </c>
      <c r="V1839">
        <f t="shared" si="366"/>
        <v>4.3049999999999997</v>
      </c>
      <c r="W1839">
        <v>723.6</v>
      </c>
      <c r="X1839">
        <f t="shared" si="371"/>
        <v>7180.6450200850913</v>
      </c>
      <c r="Y1839" s="7">
        <f t="shared" si="367"/>
        <v>41693430.391405672</v>
      </c>
    </row>
    <row r="1840" spans="1:25" ht="15" thickBot="1" x14ac:dyDescent="0.45">
      <c r="A1840" s="6" t="str">
        <v>+4.540000E+00</v>
      </c>
      <c r="B1840">
        <f t="shared" si="378"/>
        <v>3.86</v>
      </c>
      <c r="C1840">
        <v>1085.3999999999999</v>
      </c>
      <c r="D1840">
        <f t="shared" si="379"/>
        <v>3849.7969227850854</v>
      </c>
      <c r="E1840" s="7">
        <f t="shared" si="380"/>
        <v>7641890.3467036514</v>
      </c>
      <c r="F1840" s="6" t="str">
        <v>+4.540000E+00</v>
      </c>
      <c r="G1840">
        <f t="shared" si="368"/>
        <v>3.9849999999999999</v>
      </c>
      <c r="H1840">
        <v>964.80000000000007</v>
      </c>
      <c r="I1840">
        <f t="shared" si="372"/>
        <v>4565.645340617637</v>
      </c>
      <c r="J1840" s="7">
        <f t="shared" si="373"/>
        <v>12966087.167047745</v>
      </c>
      <c r="K1840" s="6" t="str">
        <v>+4.540000E+00</v>
      </c>
      <c r="L1840">
        <f t="shared" si="375"/>
        <v>4.08</v>
      </c>
      <c r="M1840">
        <v>844.19999999999993</v>
      </c>
      <c r="N1840">
        <f t="shared" si="376"/>
        <v>5474.9278180624297</v>
      </c>
      <c r="O1840" s="7">
        <f t="shared" si="377"/>
        <v>21443640.124977231</v>
      </c>
      <c r="P1840" s="6" t="str">
        <v>+4.540000E+00</v>
      </c>
      <c r="Q1840">
        <f t="shared" si="369"/>
        <v>3.5049999999999999</v>
      </c>
      <c r="R1840">
        <v>1688.46</v>
      </c>
      <c r="S1840">
        <f t="shared" si="374"/>
        <v>6369.396482316738</v>
      </c>
      <c r="T1840" s="7">
        <f t="shared" si="370"/>
        <v>21911166.351483796</v>
      </c>
      <c r="U1840" s="8" t="str">
        <v>+4.540000E+00</v>
      </c>
      <c r="V1840" s="9">
        <f t="shared" si="366"/>
        <v>4.3075000000000001</v>
      </c>
      <c r="W1840" s="9">
        <v>723.6</v>
      </c>
      <c r="X1840">
        <f t="shared" si="371"/>
        <v>7180.6450200850913</v>
      </c>
      <c r="Y1840" s="7">
        <f t="shared" si="367"/>
        <v>41693430.391405672</v>
      </c>
    </row>
    <row r="1841" spans="1:20" x14ac:dyDescent="0.4">
      <c r="A1841" s="6" t="str">
        <v>+4.542500E+00</v>
      </c>
      <c r="B1841">
        <f t="shared" si="378"/>
        <v>3.8625000000000003</v>
      </c>
      <c r="C1841">
        <v>1085.3999999999999</v>
      </c>
      <c r="D1841">
        <f t="shared" si="379"/>
        <v>3849.7969227850854</v>
      </c>
      <c r="E1841" s="7">
        <f t="shared" si="380"/>
        <v>7641890.3467036514</v>
      </c>
      <c r="F1841" s="6" t="str">
        <v>+4.542500E+00</v>
      </c>
      <c r="G1841">
        <f t="shared" si="368"/>
        <v>3.9875000000000003</v>
      </c>
      <c r="H1841">
        <v>964.80000000000007</v>
      </c>
      <c r="I1841">
        <f t="shared" si="372"/>
        <v>4565.645340617637</v>
      </c>
      <c r="J1841" s="7">
        <f t="shared" si="373"/>
        <v>12966087.167047745</v>
      </c>
      <c r="K1841" s="6" t="str">
        <v>+4.542500E+00</v>
      </c>
      <c r="L1841">
        <f t="shared" si="375"/>
        <v>4.0825000000000005</v>
      </c>
      <c r="M1841">
        <v>964.80000000000007</v>
      </c>
      <c r="N1841">
        <f t="shared" si="376"/>
        <v>5474.9278180624297</v>
      </c>
      <c r="O1841" s="7">
        <f t="shared" si="377"/>
        <v>20341252.935260572</v>
      </c>
      <c r="P1841" s="6" t="str">
        <v>+4.542500E+00</v>
      </c>
      <c r="Q1841">
        <f t="shared" si="369"/>
        <v>3.5075000000000003</v>
      </c>
      <c r="R1841">
        <v>1658.28</v>
      </c>
      <c r="S1841">
        <f t="shared" si="374"/>
        <v>6369.396482316738</v>
      </c>
      <c r="T1841" s="7">
        <f t="shared" si="370"/>
        <v>22194618.509956438</v>
      </c>
    </row>
    <row r="1842" spans="1:20" x14ac:dyDescent="0.4">
      <c r="A1842" s="6" t="str">
        <v>+4.545000E+00</v>
      </c>
      <c r="B1842">
        <f t="shared" si="378"/>
        <v>3.8649999999999998</v>
      </c>
      <c r="C1842">
        <v>964.80000000000007</v>
      </c>
      <c r="D1842">
        <f t="shared" si="379"/>
        <v>3849.7969227850854</v>
      </c>
      <c r="E1842" s="7">
        <f t="shared" si="380"/>
        <v>8323207.2444794104</v>
      </c>
      <c r="F1842" s="6" t="str">
        <v>+4.545000E+00</v>
      </c>
      <c r="G1842">
        <f t="shared" si="368"/>
        <v>3.9899999999999998</v>
      </c>
      <c r="H1842">
        <v>964.80000000000007</v>
      </c>
      <c r="I1842">
        <f t="shared" si="372"/>
        <v>4565.645340617637</v>
      </c>
      <c r="J1842" s="7">
        <f t="shared" si="373"/>
        <v>12966087.167047745</v>
      </c>
      <c r="K1842" s="6" t="str">
        <v>+4.545000E+00</v>
      </c>
      <c r="L1842">
        <f t="shared" si="375"/>
        <v>4.085</v>
      </c>
      <c r="M1842">
        <v>964.80000000000007</v>
      </c>
      <c r="N1842">
        <f t="shared" si="376"/>
        <v>5474.9278180624297</v>
      </c>
      <c r="O1842" s="7">
        <f t="shared" si="377"/>
        <v>20341252.935260572</v>
      </c>
      <c r="P1842" s="6" t="str">
        <v>+4.545000E+00</v>
      </c>
      <c r="Q1842">
        <f t="shared" si="369"/>
        <v>3.51</v>
      </c>
      <c r="R1842">
        <v>1628.16</v>
      </c>
      <c r="S1842">
        <f t="shared" si="374"/>
        <v>6369.396482316738</v>
      </c>
      <c r="T1842" s="7">
        <f t="shared" si="370"/>
        <v>22479323.381251197</v>
      </c>
    </row>
    <row r="1843" spans="1:20" x14ac:dyDescent="0.4">
      <c r="A1843" s="6" t="str">
        <v>+4.547500E+00</v>
      </c>
      <c r="B1843">
        <f t="shared" si="378"/>
        <v>3.8675000000000002</v>
      </c>
      <c r="C1843">
        <v>1085.3999999999999</v>
      </c>
      <c r="D1843">
        <f t="shared" si="379"/>
        <v>3849.7969227850854</v>
      </c>
      <c r="E1843" s="7">
        <f t="shared" si="380"/>
        <v>7641890.3467036514</v>
      </c>
      <c r="F1843" s="6" t="str">
        <v>+4.547500E+00</v>
      </c>
      <c r="G1843">
        <f t="shared" si="368"/>
        <v>3.9925000000000002</v>
      </c>
      <c r="H1843">
        <v>964.80000000000007</v>
      </c>
      <c r="I1843">
        <f t="shared" si="372"/>
        <v>4565.645340617637</v>
      </c>
      <c r="J1843" s="7">
        <f t="shared" si="373"/>
        <v>12966087.167047745</v>
      </c>
      <c r="K1843" s="6" t="str">
        <v>+4.547500E+00</v>
      </c>
      <c r="L1843">
        <f t="shared" si="375"/>
        <v>4.0875000000000004</v>
      </c>
      <c r="M1843">
        <v>874.38</v>
      </c>
      <c r="N1843">
        <f t="shared" si="376"/>
        <v>5474.9278180624297</v>
      </c>
      <c r="O1843" s="7">
        <f t="shared" si="377"/>
        <v>21165040.226278983</v>
      </c>
      <c r="P1843" s="6" t="str">
        <v>+4.547500E+00</v>
      </c>
      <c r="Q1843">
        <f t="shared" si="369"/>
        <v>3.5125000000000002</v>
      </c>
      <c r="R1843">
        <v>1658.28</v>
      </c>
      <c r="S1843">
        <f t="shared" si="374"/>
        <v>6369.396482316738</v>
      </c>
      <c r="T1843" s="7">
        <f t="shared" si="370"/>
        <v>22194618.509956438</v>
      </c>
    </row>
    <row r="1844" spans="1:20" x14ac:dyDescent="0.4">
      <c r="A1844" s="6" t="str">
        <v>+4.550000E+00</v>
      </c>
      <c r="B1844">
        <f t="shared" si="378"/>
        <v>3.8699999999999997</v>
      </c>
      <c r="C1844">
        <v>1085.3999999999999</v>
      </c>
      <c r="D1844">
        <f t="shared" si="379"/>
        <v>3849.7969227850854</v>
      </c>
      <c r="E1844" s="7">
        <f t="shared" si="380"/>
        <v>7641890.3467036514</v>
      </c>
      <c r="F1844" s="6" t="str">
        <v>+4.550000E+00</v>
      </c>
      <c r="G1844">
        <f t="shared" si="368"/>
        <v>3.9949999999999997</v>
      </c>
      <c r="H1844">
        <v>964.80000000000007</v>
      </c>
      <c r="I1844">
        <f t="shared" si="372"/>
        <v>4565.645340617637</v>
      </c>
      <c r="J1844" s="7">
        <f t="shared" si="373"/>
        <v>12966087.167047745</v>
      </c>
      <c r="K1844" s="6" t="str">
        <v>+4.550000E+00</v>
      </c>
      <c r="L1844">
        <f t="shared" si="375"/>
        <v>4.09</v>
      </c>
      <c r="M1844">
        <v>844.19999999999993</v>
      </c>
      <c r="N1844">
        <f t="shared" si="376"/>
        <v>5474.9278180624297</v>
      </c>
      <c r="O1844" s="7">
        <f t="shared" si="377"/>
        <v>21443640.124977231</v>
      </c>
      <c r="P1844" s="6" t="str">
        <v>+4.550000E+00</v>
      </c>
      <c r="Q1844">
        <f t="shared" si="369"/>
        <v>3.5149999999999997</v>
      </c>
      <c r="R1844">
        <v>1567.8600000000001</v>
      </c>
      <c r="S1844">
        <f t="shared" si="374"/>
        <v>6369.396482316738</v>
      </c>
      <c r="T1844" s="7">
        <f t="shared" si="370"/>
        <v>23054752.591018599</v>
      </c>
    </row>
    <row r="1845" spans="1:20" x14ac:dyDescent="0.4">
      <c r="A1845" s="6" t="str">
        <v>+4.552500E+00</v>
      </c>
      <c r="B1845">
        <f t="shared" si="378"/>
        <v>3.8725000000000001</v>
      </c>
      <c r="C1845">
        <v>994.98</v>
      </c>
      <c r="D1845">
        <f t="shared" si="379"/>
        <v>3849.7969227850854</v>
      </c>
      <c r="E1845" s="7">
        <f t="shared" si="380"/>
        <v>8149979.6626201039</v>
      </c>
      <c r="F1845" s="6" t="str">
        <v>+4.552500E+00</v>
      </c>
      <c r="G1845">
        <f t="shared" si="368"/>
        <v>3.9975000000000001</v>
      </c>
      <c r="H1845">
        <v>934.68</v>
      </c>
      <c r="I1845">
        <f t="shared" si="372"/>
        <v>4565.645340617637</v>
      </c>
      <c r="J1845" s="7">
        <f t="shared" si="373"/>
        <v>13183909.304766554</v>
      </c>
      <c r="K1845" s="6" t="str">
        <v>+4.552500E+00</v>
      </c>
      <c r="L1845">
        <f t="shared" si="375"/>
        <v>4.0925000000000002</v>
      </c>
      <c r="M1845">
        <v>874.38</v>
      </c>
      <c r="N1845">
        <f t="shared" si="376"/>
        <v>5474.9278180624297</v>
      </c>
      <c r="O1845" s="7">
        <f t="shared" si="377"/>
        <v>21165040.226278983</v>
      </c>
      <c r="P1845" s="6" t="str">
        <v>+4.552500E+00</v>
      </c>
      <c r="Q1845">
        <f t="shared" si="369"/>
        <v>3.5175000000000001</v>
      </c>
      <c r="R1845">
        <v>1748.76</v>
      </c>
      <c r="S1845">
        <f t="shared" si="374"/>
        <v>6369.396482316738</v>
      </c>
      <c r="T1845" s="7">
        <f t="shared" si="370"/>
        <v>21350281.501716398</v>
      </c>
    </row>
    <row r="1846" spans="1:20" x14ac:dyDescent="0.4">
      <c r="A1846" s="6" t="str">
        <v>+4.555000E+00</v>
      </c>
      <c r="B1846">
        <f t="shared" si="378"/>
        <v>3.8749999999999996</v>
      </c>
      <c r="C1846">
        <v>1145.7</v>
      </c>
      <c r="D1846">
        <f t="shared" si="379"/>
        <v>3849.7969227850854</v>
      </c>
      <c r="E1846" s="7">
        <f t="shared" si="380"/>
        <v>7312140.1678157691</v>
      </c>
      <c r="F1846" s="6" t="str">
        <v>+4.555000E+00</v>
      </c>
      <c r="G1846">
        <f t="shared" ref="G1846:G1905" si="381">F1846-F$246</f>
        <v>3.9999999999999996</v>
      </c>
      <c r="H1846">
        <v>1025.0999999999999</v>
      </c>
      <c r="I1846">
        <f t="shared" si="372"/>
        <v>4565.645340617637</v>
      </c>
      <c r="J1846" s="7">
        <f t="shared" si="373"/>
        <v>12535461.308969259</v>
      </c>
      <c r="K1846" s="6" t="str">
        <v>+4.555000E+00</v>
      </c>
      <c r="L1846">
        <f t="shared" si="375"/>
        <v>4.0949999999999998</v>
      </c>
      <c r="M1846">
        <v>964.80000000000007</v>
      </c>
      <c r="N1846">
        <f t="shared" si="376"/>
        <v>5474.9278180624297</v>
      </c>
      <c r="O1846" s="7">
        <f t="shared" si="377"/>
        <v>20341252.935260572</v>
      </c>
      <c r="P1846" s="6" t="str">
        <v>+4.555000E+00</v>
      </c>
      <c r="Q1846">
        <f t="shared" ref="Q1846:Q1908" si="382">P1846-P$438</f>
        <v>3.5199999999999996</v>
      </c>
      <c r="R1846">
        <v>1628.16</v>
      </c>
      <c r="S1846">
        <f t="shared" si="374"/>
        <v>6369.396482316738</v>
      </c>
      <c r="T1846" s="7">
        <f t="shared" ref="T1846:T1908" si="383">(S1846-R1846)^2</f>
        <v>22479323.381251197</v>
      </c>
    </row>
    <row r="1847" spans="1:20" x14ac:dyDescent="0.4">
      <c r="A1847" s="6" t="str">
        <v>+4.557500E+00</v>
      </c>
      <c r="B1847">
        <f t="shared" si="378"/>
        <v>3.8774999999999999</v>
      </c>
      <c r="C1847">
        <v>1085.3999999999999</v>
      </c>
      <c r="D1847">
        <f t="shared" si="379"/>
        <v>3849.7969227850854</v>
      </c>
      <c r="E1847" s="7">
        <f t="shared" si="380"/>
        <v>7641890.3467036514</v>
      </c>
      <c r="F1847" s="6" t="str">
        <v>+4.557500E+00</v>
      </c>
      <c r="G1847">
        <f t="shared" si="381"/>
        <v>4.0025000000000004</v>
      </c>
      <c r="H1847">
        <v>1085.3999999999999</v>
      </c>
      <c r="I1847">
        <f t="shared" ref="I1847:I1905" si="384">$S$16*(1-EXP(-(G1847/$T$16)))</f>
        <v>4565.645340617637</v>
      </c>
      <c r="J1847" s="7">
        <f t="shared" ref="J1847:J1905" si="385">(I1847-H1847)^2</f>
        <v>12112107.630890775</v>
      </c>
      <c r="K1847" s="6" t="str">
        <v>+4.557500E+00</v>
      </c>
      <c r="L1847">
        <f t="shared" si="375"/>
        <v>4.0975000000000001</v>
      </c>
      <c r="M1847">
        <v>964.80000000000007</v>
      </c>
      <c r="N1847">
        <f t="shared" si="376"/>
        <v>5474.9278180624297</v>
      </c>
      <c r="O1847" s="7">
        <f t="shared" si="377"/>
        <v>20341252.935260572</v>
      </c>
      <c r="P1847" s="6" t="str">
        <v>+4.557500E+00</v>
      </c>
      <c r="Q1847">
        <f t="shared" si="382"/>
        <v>3.5225</v>
      </c>
      <c r="R1847">
        <v>1567.8600000000001</v>
      </c>
      <c r="S1847">
        <f t="shared" ref="S1847:S1908" si="386">$S$18*(1-EXP(-(Q1847/$T$18)))</f>
        <v>6369.396482316738</v>
      </c>
      <c r="T1847" s="7">
        <f t="shared" si="383"/>
        <v>23054752.591018599</v>
      </c>
    </row>
    <row r="1848" spans="1:20" x14ac:dyDescent="0.4">
      <c r="A1848" s="6" t="str">
        <v>+4.560000E+00</v>
      </c>
      <c r="B1848">
        <f t="shared" si="378"/>
        <v>3.8799999999999994</v>
      </c>
      <c r="C1848">
        <v>964.80000000000007</v>
      </c>
      <c r="D1848">
        <f t="shared" si="379"/>
        <v>3849.7969227850854</v>
      </c>
      <c r="E1848" s="7">
        <f t="shared" si="380"/>
        <v>8323207.2444794104</v>
      </c>
      <c r="F1848" s="6" t="str">
        <v>+4.560000E+00</v>
      </c>
      <c r="G1848">
        <f t="shared" si="381"/>
        <v>4.0049999999999999</v>
      </c>
      <c r="H1848">
        <v>964.80000000000007</v>
      </c>
      <c r="I1848">
        <f t="shared" si="384"/>
        <v>4565.645340617637</v>
      </c>
      <c r="J1848" s="7">
        <f t="shared" si="385"/>
        <v>12966087.167047745</v>
      </c>
      <c r="K1848" s="6" t="str">
        <v>+4.560000E+00</v>
      </c>
      <c r="L1848">
        <f t="shared" si="375"/>
        <v>4.0999999999999996</v>
      </c>
      <c r="M1848">
        <v>964.80000000000007</v>
      </c>
      <c r="N1848">
        <f t="shared" si="376"/>
        <v>5474.9278180624297</v>
      </c>
      <c r="O1848" s="7">
        <f t="shared" si="377"/>
        <v>20341252.935260572</v>
      </c>
      <c r="P1848" s="6" t="str">
        <v>+4.560000E+00</v>
      </c>
      <c r="Q1848">
        <f t="shared" si="382"/>
        <v>3.5249999999999995</v>
      </c>
      <c r="R1848">
        <v>1567.8600000000001</v>
      </c>
      <c r="S1848">
        <f t="shared" si="386"/>
        <v>6369.3964823167389</v>
      </c>
      <c r="T1848" s="7">
        <f t="shared" si="383"/>
        <v>23054752.591018599</v>
      </c>
    </row>
    <row r="1849" spans="1:20" x14ac:dyDescent="0.4">
      <c r="A1849" s="6" t="str">
        <v>+4.562500E+00</v>
      </c>
      <c r="B1849">
        <f t="shared" si="378"/>
        <v>3.8824999999999998</v>
      </c>
      <c r="C1849">
        <v>1085.3999999999999</v>
      </c>
      <c r="D1849">
        <f t="shared" si="379"/>
        <v>3849.7969227850854</v>
      </c>
      <c r="E1849" s="7">
        <f t="shared" si="380"/>
        <v>7641890.3467036514</v>
      </c>
      <c r="F1849" s="6" t="str">
        <v>+4.562500E+00</v>
      </c>
      <c r="G1849">
        <f t="shared" si="381"/>
        <v>4.0075000000000003</v>
      </c>
      <c r="H1849">
        <v>874.38</v>
      </c>
      <c r="I1849">
        <f t="shared" si="384"/>
        <v>4565.645340617637</v>
      </c>
      <c r="J1849" s="7">
        <f t="shared" si="385"/>
        <v>13625439.814845039</v>
      </c>
      <c r="K1849" s="6" t="str">
        <v>+4.562500E+00</v>
      </c>
      <c r="L1849">
        <f t="shared" si="375"/>
        <v>4.1025</v>
      </c>
      <c r="M1849">
        <v>844.19999999999993</v>
      </c>
      <c r="N1849">
        <f t="shared" si="376"/>
        <v>5474.9278180624297</v>
      </c>
      <c r="O1849" s="7">
        <f t="shared" si="377"/>
        <v>21443640.124977231</v>
      </c>
      <c r="P1849" s="6" t="str">
        <v>+4.562500E+00</v>
      </c>
      <c r="Q1849">
        <f t="shared" si="382"/>
        <v>3.5274999999999999</v>
      </c>
      <c r="R1849">
        <v>1597.98</v>
      </c>
      <c r="S1849">
        <f t="shared" si="386"/>
        <v>6369.3964823167389</v>
      </c>
      <c r="T1849" s="7">
        <f t="shared" si="383"/>
        <v>22766415.247723848</v>
      </c>
    </row>
    <row r="1850" spans="1:20" x14ac:dyDescent="0.4">
      <c r="A1850" s="6" t="str">
        <v>+4.565000E+00</v>
      </c>
      <c r="B1850">
        <f t="shared" si="378"/>
        <v>3.8850000000000002</v>
      </c>
      <c r="C1850">
        <v>964.80000000000007</v>
      </c>
      <c r="D1850">
        <f t="shared" si="379"/>
        <v>3849.7969227850854</v>
      </c>
      <c r="E1850" s="7">
        <f t="shared" si="380"/>
        <v>8323207.2444794104</v>
      </c>
      <c r="F1850" s="6" t="str">
        <v>+4.565000E+00</v>
      </c>
      <c r="G1850">
        <f t="shared" si="381"/>
        <v>4.0100000000000007</v>
      </c>
      <c r="H1850">
        <v>904.5</v>
      </c>
      <c r="I1850">
        <f t="shared" si="384"/>
        <v>4565.645340617637</v>
      </c>
      <c r="J1850" s="7">
        <f t="shared" si="385"/>
        <v>13403985.205126233</v>
      </c>
      <c r="K1850" s="6" t="str">
        <v>+4.565000E+00</v>
      </c>
      <c r="L1850">
        <f t="shared" si="375"/>
        <v>4.1050000000000004</v>
      </c>
      <c r="M1850">
        <v>964.80000000000007</v>
      </c>
      <c r="N1850">
        <f t="shared" si="376"/>
        <v>5474.9278180624297</v>
      </c>
      <c r="O1850" s="7">
        <f t="shared" si="377"/>
        <v>20341252.935260572</v>
      </c>
      <c r="P1850" s="6" t="str">
        <v>+4.565000E+00</v>
      </c>
      <c r="Q1850">
        <f t="shared" si="382"/>
        <v>3.5300000000000002</v>
      </c>
      <c r="R1850">
        <v>1688.46</v>
      </c>
      <c r="S1850">
        <f t="shared" si="386"/>
        <v>6369.3964823167389</v>
      </c>
      <c r="T1850" s="7">
        <f t="shared" si="383"/>
        <v>21911166.351483807</v>
      </c>
    </row>
    <row r="1851" spans="1:20" x14ac:dyDescent="0.4">
      <c r="A1851" s="6" t="str">
        <v>+4.567500E+00</v>
      </c>
      <c r="B1851">
        <f t="shared" si="378"/>
        <v>3.8874999999999997</v>
      </c>
      <c r="C1851">
        <v>1055.28</v>
      </c>
      <c r="D1851">
        <f t="shared" si="379"/>
        <v>3849.7969227850854</v>
      </c>
      <c r="E1851" s="7">
        <f t="shared" si="380"/>
        <v>7809324.8317322247</v>
      </c>
      <c r="F1851" s="6" t="str">
        <v>+4.567500E+00</v>
      </c>
      <c r="G1851">
        <f t="shared" si="381"/>
        <v>4.0125000000000002</v>
      </c>
      <c r="H1851">
        <v>844.19999999999993</v>
      </c>
      <c r="I1851">
        <f t="shared" si="384"/>
        <v>4565.645340617637</v>
      </c>
      <c r="J1851" s="7">
        <f t="shared" si="385"/>
        <v>13849155.423204722</v>
      </c>
      <c r="K1851" s="6" t="str">
        <v>+4.567500E+00</v>
      </c>
      <c r="L1851">
        <f t="shared" si="375"/>
        <v>4.1074999999999999</v>
      </c>
      <c r="M1851">
        <v>934.68</v>
      </c>
      <c r="N1851">
        <f t="shared" si="376"/>
        <v>5474.9278180624297</v>
      </c>
      <c r="O1851" s="7">
        <f t="shared" si="377"/>
        <v>20613850.24942065</v>
      </c>
      <c r="P1851" s="6" t="str">
        <v>+4.567500E+00</v>
      </c>
      <c r="Q1851">
        <f t="shared" si="382"/>
        <v>3.5324999999999998</v>
      </c>
      <c r="R1851">
        <v>1597.98</v>
      </c>
      <c r="S1851">
        <f t="shared" si="386"/>
        <v>6369.3964823167389</v>
      </c>
      <c r="T1851" s="7">
        <f t="shared" si="383"/>
        <v>22766415.247723848</v>
      </c>
    </row>
    <row r="1852" spans="1:20" x14ac:dyDescent="0.4">
      <c r="A1852" s="6" t="str">
        <v>+4.570000E+00</v>
      </c>
      <c r="B1852">
        <f t="shared" si="378"/>
        <v>3.89</v>
      </c>
      <c r="C1852">
        <v>1085.3999999999999</v>
      </c>
      <c r="D1852">
        <f t="shared" si="379"/>
        <v>3849.7969227850854</v>
      </c>
      <c r="E1852" s="7">
        <f t="shared" si="380"/>
        <v>7641890.3467036514</v>
      </c>
      <c r="F1852" s="6" t="str">
        <v>+4.570000E+00</v>
      </c>
      <c r="G1852">
        <f t="shared" si="381"/>
        <v>4.0150000000000006</v>
      </c>
      <c r="H1852">
        <v>844.19999999999993</v>
      </c>
      <c r="I1852">
        <f t="shared" si="384"/>
        <v>4565.645340617637</v>
      </c>
      <c r="J1852" s="7">
        <f t="shared" si="385"/>
        <v>13849155.423204722</v>
      </c>
      <c r="K1852" s="6" t="str">
        <v>+4.570000E+00</v>
      </c>
      <c r="L1852">
        <f t="shared" si="375"/>
        <v>4.1100000000000003</v>
      </c>
      <c r="M1852">
        <v>964.80000000000007</v>
      </c>
      <c r="N1852">
        <f t="shared" si="376"/>
        <v>5474.9278180624297</v>
      </c>
      <c r="O1852" s="7">
        <f t="shared" si="377"/>
        <v>20341252.935260572</v>
      </c>
      <c r="P1852" s="6" t="str">
        <v>+4.570000E+00</v>
      </c>
      <c r="Q1852">
        <f t="shared" si="382"/>
        <v>3.5350000000000001</v>
      </c>
      <c r="R1852">
        <v>1688.46</v>
      </c>
      <c r="S1852">
        <f t="shared" si="386"/>
        <v>6369.3964823167389</v>
      </c>
      <c r="T1852" s="7">
        <f t="shared" si="383"/>
        <v>21911166.351483807</v>
      </c>
    </row>
    <row r="1853" spans="1:20" x14ac:dyDescent="0.4">
      <c r="A1853" s="6" t="str">
        <v>+4.572500E+00</v>
      </c>
      <c r="B1853">
        <f t="shared" si="378"/>
        <v>3.8924999999999996</v>
      </c>
      <c r="C1853">
        <v>1055.28</v>
      </c>
      <c r="D1853">
        <f t="shared" si="379"/>
        <v>3849.7969227850854</v>
      </c>
      <c r="E1853" s="7">
        <f t="shared" si="380"/>
        <v>7809324.8317322247</v>
      </c>
      <c r="F1853" s="6" t="str">
        <v>+4.572500E+00</v>
      </c>
      <c r="G1853">
        <f t="shared" si="381"/>
        <v>4.0175000000000001</v>
      </c>
      <c r="H1853">
        <v>964.80000000000007</v>
      </c>
      <c r="I1853">
        <f t="shared" si="384"/>
        <v>4565.645340617637</v>
      </c>
      <c r="J1853" s="7">
        <f t="shared" si="385"/>
        <v>12966087.167047745</v>
      </c>
      <c r="K1853" s="6" t="str">
        <v>+4.572500E+00</v>
      </c>
      <c r="L1853">
        <f t="shared" si="375"/>
        <v>4.1124999999999998</v>
      </c>
      <c r="M1853">
        <v>934.68</v>
      </c>
      <c r="N1853">
        <f t="shared" si="376"/>
        <v>5474.9278180624297</v>
      </c>
      <c r="O1853" s="7">
        <f t="shared" si="377"/>
        <v>20613850.24942065</v>
      </c>
      <c r="P1853" s="6" t="str">
        <v>+4.572500E+00</v>
      </c>
      <c r="Q1853">
        <f t="shared" si="382"/>
        <v>3.5374999999999996</v>
      </c>
      <c r="R1853">
        <v>1597.98</v>
      </c>
      <c r="S1853">
        <f t="shared" si="386"/>
        <v>6369.3964823167389</v>
      </c>
      <c r="T1853" s="7">
        <f t="shared" si="383"/>
        <v>22766415.247723848</v>
      </c>
    </row>
    <row r="1854" spans="1:20" x14ac:dyDescent="0.4">
      <c r="A1854" s="6" t="str">
        <v>+4.575000E+00</v>
      </c>
      <c r="B1854">
        <f t="shared" si="378"/>
        <v>3.895</v>
      </c>
      <c r="C1854">
        <v>1025.0999999999999</v>
      </c>
      <c r="D1854">
        <f t="shared" si="379"/>
        <v>3849.7969227850854</v>
      </c>
      <c r="E1854" s="7">
        <f t="shared" si="380"/>
        <v>7978912.7055915315</v>
      </c>
      <c r="F1854" s="6" t="str">
        <v>+4.575000E+00</v>
      </c>
      <c r="G1854">
        <f t="shared" si="381"/>
        <v>4.0200000000000005</v>
      </c>
      <c r="H1854">
        <v>964.80000000000007</v>
      </c>
      <c r="I1854">
        <f t="shared" si="384"/>
        <v>4565.645340617637</v>
      </c>
      <c r="J1854" s="7">
        <f t="shared" si="385"/>
        <v>12966087.167047745</v>
      </c>
      <c r="K1854" s="6" t="str">
        <v>+4.575000E+00</v>
      </c>
      <c r="L1854">
        <f t="shared" si="375"/>
        <v>4.1150000000000002</v>
      </c>
      <c r="M1854">
        <v>904.5</v>
      </c>
      <c r="N1854">
        <f t="shared" si="376"/>
        <v>5474.9278180624297</v>
      </c>
      <c r="O1854" s="7">
        <f t="shared" si="377"/>
        <v>20888810.440118901</v>
      </c>
      <c r="P1854" s="6" t="str">
        <v>+4.575000E+00</v>
      </c>
      <c r="Q1854">
        <f t="shared" si="382"/>
        <v>3.54</v>
      </c>
      <c r="R1854">
        <v>1628.16</v>
      </c>
      <c r="S1854">
        <f t="shared" si="386"/>
        <v>6369.3964823167389</v>
      </c>
      <c r="T1854" s="7">
        <f t="shared" si="383"/>
        <v>22479323.381251205</v>
      </c>
    </row>
    <row r="1855" spans="1:20" x14ac:dyDescent="0.4">
      <c r="A1855" s="6" t="str">
        <v>+4.577500E+00</v>
      </c>
      <c r="B1855">
        <f t="shared" si="378"/>
        <v>3.8974999999999995</v>
      </c>
      <c r="C1855">
        <v>1085.3999999999999</v>
      </c>
      <c r="D1855">
        <f t="shared" si="379"/>
        <v>3849.7969227850854</v>
      </c>
      <c r="E1855" s="7">
        <f t="shared" si="380"/>
        <v>7641890.3467036514</v>
      </c>
      <c r="F1855" s="6" t="str">
        <v>+4.577500E+00</v>
      </c>
      <c r="G1855">
        <f t="shared" si="381"/>
        <v>4.0225</v>
      </c>
      <c r="H1855">
        <v>964.80000000000007</v>
      </c>
      <c r="I1855">
        <f t="shared" si="384"/>
        <v>4565.645340617637</v>
      </c>
      <c r="J1855" s="7">
        <f t="shared" si="385"/>
        <v>12966087.167047745</v>
      </c>
      <c r="K1855" s="6" t="str">
        <v>+4.577500E+00</v>
      </c>
      <c r="L1855">
        <f t="shared" si="375"/>
        <v>4.1174999999999997</v>
      </c>
      <c r="M1855">
        <v>844.19999999999993</v>
      </c>
      <c r="N1855">
        <f t="shared" si="376"/>
        <v>5474.9278180624297</v>
      </c>
      <c r="O1855" s="7">
        <f t="shared" si="377"/>
        <v>21443640.124977231</v>
      </c>
      <c r="P1855" s="6" t="str">
        <v>+4.577500E+00</v>
      </c>
      <c r="Q1855">
        <f t="shared" si="382"/>
        <v>3.5424999999999995</v>
      </c>
      <c r="R1855">
        <v>1567.8600000000001</v>
      </c>
      <c r="S1855">
        <f t="shared" si="386"/>
        <v>6369.3964823167389</v>
      </c>
      <c r="T1855" s="7">
        <f t="shared" si="383"/>
        <v>23054752.591018599</v>
      </c>
    </row>
    <row r="1856" spans="1:20" x14ac:dyDescent="0.4">
      <c r="A1856" s="6" t="str">
        <v>+4.580000E+00</v>
      </c>
      <c r="B1856">
        <f t="shared" si="378"/>
        <v>3.9</v>
      </c>
      <c r="C1856">
        <v>1085.3999999999999</v>
      </c>
      <c r="D1856">
        <f t="shared" si="379"/>
        <v>3849.7969227850854</v>
      </c>
      <c r="E1856" s="7">
        <f t="shared" si="380"/>
        <v>7641890.3467036514</v>
      </c>
      <c r="F1856" s="6" t="str">
        <v>+4.580000E+00</v>
      </c>
      <c r="G1856">
        <f t="shared" si="381"/>
        <v>4.0250000000000004</v>
      </c>
      <c r="H1856">
        <v>964.80000000000007</v>
      </c>
      <c r="I1856">
        <f t="shared" si="384"/>
        <v>4565.645340617637</v>
      </c>
      <c r="J1856" s="7">
        <f t="shared" si="385"/>
        <v>12966087.167047745</v>
      </c>
      <c r="K1856" s="6" t="str">
        <v>+4.580000E+00</v>
      </c>
      <c r="L1856">
        <f t="shared" si="375"/>
        <v>4.12</v>
      </c>
      <c r="M1856">
        <v>844.19999999999993</v>
      </c>
      <c r="N1856">
        <f t="shared" si="376"/>
        <v>5474.9278180624297</v>
      </c>
      <c r="O1856" s="7">
        <f t="shared" si="377"/>
        <v>21443640.124977231</v>
      </c>
      <c r="P1856" s="6" t="str">
        <v>+4.580000E+00</v>
      </c>
      <c r="Q1856">
        <f t="shared" si="382"/>
        <v>3.5449999999999999</v>
      </c>
      <c r="R1856">
        <v>1688.46</v>
      </c>
      <c r="S1856">
        <f t="shared" si="386"/>
        <v>6369.3964823167389</v>
      </c>
      <c r="T1856" s="7">
        <f t="shared" si="383"/>
        <v>21911166.351483807</v>
      </c>
    </row>
    <row r="1857" spans="1:20" x14ac:dyDescent="0.4">
      <c r="A1857" s="6" t="str">
        <v>+4.582500E+00</v>
      </c>
      <c r="B1857">
        <f t="shared" si="378"/>
        <v>3.9024999999999994</v>
      </c>
      <c r="C1857">
        <v>964.80000000000007</v>
      </c>
      <c r="D1857">
        <f t="shared" si="379"/>
        <v>3849.7969227850854</v>
      </c>
      <c r="E1857" s="7">
        <f t="shared" si="380"/>
        <v>8323207.2444794104</v>
      </c>
      <c r="F1857" s="6" t="str">
        <v>+4.582500E+00</v>
      </c>
      <c r="G1857">
        <f t="shared" si="381"/>
        <v>4.0274999999999999</v>
      </c>
      <c r="H1857">
        <v>874.38</v>
      </c>
      <c r="I1857">
        <f t="shared" si="384"/>
        <v>4565.645340617637</v>
      </c>
      <c r="J1857" s="7">
        <f t="shared" si="385"/>
        <v>13625439.814845039</v>
      </c>
      <c r="K1857" s="6" t="str">
        <v>+4.582500E+00</v>
      </c>
      <c r="L1857">
        <f t="shared" si="375"/>
        <v>4.1224999999999996</v>
      </c>
      <c r="M1857">
        <v>874.38</v>
      </c>
      <c r="N1857">
        <f t="shared" si="376"/>
        <v>5474.9278180624297</v>
      </c>
      <c r="O1857" s="7">
        <f t="shared" si="377"/>
        <v>21165040.226278983</v>
      </c>
      <c r="P1857" s="6" t="str">
        <v>+4.582500E+00</v>
      </c>
      <c r="Q1857">
        <f t="shared" si="382"/>
        <v>3.5474999999999994</v>
      </c>
      <c r="R1857">
        <v>1658.28</v>
      </c>
      <c r="S1857">
        <f t="shared" si="386"/>
        <v>6369.3964823167389</v>
      </c>
      <c r="T1857" s="7">
        <f t="shared" si="383"/>
        <v>22194618.509956446</v>
      </c>
    </row>
    <row r="1858" spans="1:20" x14ac:dyDescent="0.4">
      <c r="A1858" s="6" t="str">
        <v>+4.585000E+00</v>
      </c>
      <c r="B1858">
        <f t="shared" si="378"/>
        <v>3.9049999999999998</v>
      </c>
      <c r="C1858">
        <v>964.80000000000007</v>
      </c>
      <c r="D1858">
        <f t="shared" si="379"/>
        <v>3849.7969227850854</v>
      </c>
      <c r="E1858" s="7">
        <f t="shared" si="380"/>
        <v>8323207.2444794104</v>
      </c>
      <c r="F1858" s="6" t="str">
        <v>+4.585000E+00</v>
      </c>
      <c r="G1858">
        <f t="shared" si="381"/>
        <v>4.03</v>
      </c>
      <c r="H1858">
        <v>964.80000000000007</v>
      </c>
      <c r="I1858">
        <f t="shared" si="384"/>
        <v>4565.645340617637</v>
      </c>
      <c r="J1858" s="7">
        <f t="shared" si="385"/>
        <v>12966087.167047745</v>
      </c>
      <c r="K1858" s="6" t="str">
        <v>+4.585000E+00</v>
      </c>
      <c r="L1858">
        <f t="shared" si="375"/>
        <v>4.125</v>
      </c>
      <c r="M1858">
        <v>904.5</v>
      </c>
      <c r="N1858">
        <f t="shared" si="376"/>
        <v>5474.9278180624297</v>
      </c>
      <c r="O1858" s="7">
        <f t="shared" si="377"/>
        <v>20888810.440118901</v>
      </c>
      <c r="P1858" s="6" t="str">
        <v>+4.585000E+00</v>
      </c>
      <c r="Q1858">
        <f t="shared" si="382"/>
        <v>3.55</v>
      </c>
      <c r="R1858">
        <v>1567.8600000000001</v>
      </c>
      <c r="S1858">
        <f t="shared" si="386"/>
        <v>6369.3964823167398</v>
      </c>
      <c r="T1858" s="7">
        <f t="shared" si="383"/>
        <v>23054752.591018613</v>
      </c>
    </row>
    <row r="1859" spans="1:20" x14ac:dyDescent="0.4">
      <c r="A1859" s="6" t="str">
        <v>+4.587500E+00</v>
      </c>
      <c r="B1859">
        <f t="shared" si="378"/>
        <v>3.9075000000000002</v>
      </c>
      <c r="C1859">
        <v>964.80000000000007</v>
      </c>
      <c r="D1859">
        <f t="shared" si="379"/>
        <v>3849.7969227850854</v>
      </c>
      <c r="E1859" s="7">
        <f t="shared" si="380"/>
        <v>8323207.2444794104</v>
      </c>
      <c r="F1859" s="6" t="str">
        <v>+4.587500E+00</v>
      </c>
      <c r="G1859">
        <f t="shared" si="381"/>
        <v>4.0325000000000006</v>
      </c>
      <c r="H1859">
        <v>934.68</v>
      </c>
      <c r="I1859">
        <f t="shared" si="384"/>
        <v>4565.645340617637</v>
      </c>
      <c r="J1859" s="7">
        <f t="shared" si="385"/>
        <v>13183909.304766554</v>
      </c>
      <c r="K1859" s="6" t="str">
        <v>+4.587500E+00</v>
      </c>
      <c r="L1859">
        <f t="shared" si="375"/>
        <v>4.1275000000000004</v>
      </c>
      <c r="M1859">
        <v>964.80000000000007</v>
      </c>
      <c r="N1859">
        <f t="shared" si="376"/>
        <v>5474.9278180624297</v>
      </c>
      <c r="O1859" s="7">
        <f t="shared" si="377"/>
        <v>20341252.935260572</v>
      </c>
      <c r="P1859" s="6" t="str">
        <v>+4.587500E+00</v>
      </c>
      <c r="Q1859">
        <f t="shared" si="382"/>
        <v>3.5525000000000002</v>
      </c>
      <c r="R1859">
        <v>1507.56</v>
      </c>
      <c r="S1859">
        <f t="shared" si="386"/>
        <v>6369.3964823167398</v>
      </c>
      <c r="T1859" s="7">
        <f t="shared" si="383"/>
        <v>23637453.980786007</v>
      </c>
    </row>
    <row r="1860" spans="1:20" x14ac:dyDescent="0.4">
      <c r="A1860" s="6" t="str">
        <v>+4.590000E+00</v>
      </c>
      <c r="B1860">
        <f t="shared" si="378"/>
        <v>3.9099999999999997</v>
      </c>
      <c r="C1860">
        <v>964.80000000000007</v>
      </c>
      <c r="D1860">
        <f t="shared" si="379"/>
        <v>3849.7969227850854</v>
      </c>
      <c r="E1860" s="7">
        <f t="shared" si="380"/>
        <v>8323207.2444794104</v>
      </c>
      <c r="F1860" s="6" t="str">
        <v>+4.590000E+00</v>
      </c>
      <c r="G1860">
        <f t="shared" si="381"/>
        <v>4.0350000000000001</v>
      </c>
      <c r="H1860">
        <v>964.80000000000007</v>
      </c>
      <c r="I1860">
        <f t="shared" si="384"/>
        <v>4565.645340617637</v>
      </c>
      <c r="J1860" s="7">
        <f t="shared" si="385"/>
        <v>12966087.167047745</v>
      </c>
      <c r="K1860" s="6" t="str">
        <v>+4.590000E+00</v>
      </c>
      <c r="L1860">
        <f t="shared" si="375"/>
        <v>4.13</v>
      </c>
      <c r="M1860">
        <v>844.19999999999993</v>
      </c>
      <c r="N1860">
        <f t="shared" si="376"/>
        <v>5474.9278180624297</v>
      </c>
      <c r="O1860" s="7">
        <f t="shared" si="377"/>
        <v>21443640.124977231</v>
      </c>
      <c r="P1860" s="6" t="str">
        <v>+4.590000E+00</v>
      </c>
      <c r="Q1860">
        <f t="shared" si="382"/>
        <v>3.5549999999999997</v>
      </c>
      <c r="R1860">
        <v>1447.26</v>
      </c>
      <c r="S1860">
        <f t="shared" si="386"/>
        <v>6369.3964823167398</v>
      </c>
      <c r="T1860" s="7">
        <f t="shared" si="383"/>
        <v>24227427.550553408</v>
      </c>
    </row>
    <row r="1861" spans="1:20" x14ac:dyDescent="0.4">
      <c r="A1861" s="6" t="str">
        <v>+4.592500E+00</v>
      </c>
      <c r="B1861">
        <f t="shared" si="378"/>
        <v>3.9125000000000001</v>
      </c>
      <c r="C1861">
        <v>1085.3999999999999</v>
      </c>
      <c r="D1861">
        <f t="shared" si="379"/>
        <v>3849.7969227850854</v>
      </c>
      <c r="E1861" s="7">
        <f t="shared" si="380"/>
        <v>7641890.3467036514</v>
      </c>
      <c r="F1861" s="6" t="str">
        <v>+4.592500E+00</v>
      </c>
      <c r="G1861">
        <f t="shared" si="381"/>
        <v>4.0375000000000005</v>
      </c>
      <c r="H1861">
        <v>844.19999999999993</v>
      </c>
      <c r="I1861">
        <f t="shared" si="384"/>
        <v>4565.645340617637</v>
      </c>
      <c r="J1861" s="7">
        <f t="shared" si="385"/>
        <v>13849155.423204722</v>
      </c>
      <c r="K1861" s="6" t="str">
        <v>+4.592500E+00</v>
      </c>
      <c r="L1861">
        <f t="shared" si="375"/>
        <v>4.1325000000000003</v>
      </c>
      <c r="M1861">
        <v>934.68</v>
      </c>
      <c r="N1861">
        <f t="shared" si="376"/>
        <v>5474.9278180624297</v>
      </c>
      <c r="O1861" s="7">
        <f t="shared" si="377"/>
        <v>20613850.24942065</v>
      </c>
      <c r="P1861" s="6" t="str">
        <v>+4.592500E+00</v>
      </c>
      <c r="Q1861">
        <f t="shared" si="382"/>
        <v>3.5575000000000001</v>
      </c>
      <c r="R1861">
        <v>1537.68</v>
      </c>
      <c r="S1861">
        <f t="shared" si="386"/>
        <v>6369.3964823167398</v>
      </c>
      <c r="T1861" s="7">
        <f t="shared" si="383"/>
        <v>23345484.165491246</v>
      </c>
    </row>
    <row r="1862" spans="1:20" x14ac:dyDescent="0.4">
      <c r="A1862" s="6" t="str">
        <v>+4.595000E+00</v>
      </c>
      <c r="B1862">
        <f t="shared" si="378"/>
        <v>3.9149999999999996</v>
      </c>
      <c r="C1862">
        <v>1085.3999999999999</v>
      </c>
      <c r="D1862">
        <f t="shared" si="379"/>
        <v>3849.7969227850854</v>
      </c>
      <c r="E1862" s="7">
        <f t="shared" si="380"/>
        <v>7641890.3467036514</v>
      </c>
      <c r="F1862" s="6" t="str">
        <v>+4.595000E+00</v>
      </c>
      <c r="G1862">
        <f t="shared" si="381"/>
        <v>4.04</v>
      </c>
      <c r="H1862">
        <v>904.5</v>
      </c>
      <c r="I1862">
        <f t="shared" si="384"/>
        <v>4565.645340617637</v>
      </c>
      <c r="J1862" s="7">
        <f t="shared" si="385"/>
        <v>13403985.205126233</v>
      </c>
      <c r="K1862" s="6" t="str">
        <v>+4.595000E+00</v>
      </c>
      <c r="L1862">
        <f t="shared" si="375"/>
        <v>4.1349999999999998</v>
      </c>
      <c r="M1862">
        <v>964.80000000000007</v>
      </c>
      <c r="N1862">
        <f t="shared" si="376"/>
        <v>5474.9278180624297</v>
      </c>
      <c r="O1862" s="7">
        <f t="shared" si="377"/>
        <v>20341252.935260572</v>
      </c>
      <c r="P1862" s="6" t="str">
        <v>+4.595000E+00</v>
      </c>
      <c r="Q1862">
        <f t="shared" si="382"/>
        <v>3.5599999999999996</v>
      </c>
      <c r="R1862">
        <v>1567.8600000000001</v>
      </c>
      <c r="S1862">
        <f t="shared" si="386"/>
        <v>6369.3964823167398</v>
      </c>
      <c r="T1862" s="7">
        <f t="shared" si="383"/>
        <v>23054752.591018613</v>
      </c>
    </row>
    <row r="1863" spans="1:20" x14ac:dyDescent="0.4">
      <c r="A1863" s="6" t="str">
        <v>+4.597500E+00</v>
      </c>
      <c r="B1863">
        <f t="shared" si="378"/>
        <v>3.9175</v>
      </c>
      <c r="C1863">
        <v>844.19999999999993</v>
      </c>
      <c r="D1863">
        <f t="shared" si="379"/>
        <v>3849.7969227850854</v>
      </c>
      <c r="E1863" s="7">
        <f t="shared" si="380"/>
        <v>9033612.8622551747</v>
      </c>
      <c r="F1863" s="6" t="str">
        <v>+4.597500E+00</v>
      </c>
      <c r="G1863">
        <f t="shared" si="381"/>
        <v>4.0425000000000004</v>
      </c>
      <c r="H1863">
        <v>723.6</v>
      </c>
      <c r="I1863">
        <f t="shared" si="384"/>
        <v>4565.645340617637</v>
      </c>
      <c r="J1863" s="7">
        <f t="shared" si="385"/>
        <v>14761312.399361694</v>
      </c>
      <c r="K1863" s="6" t="str">
        <v>+4.597500E+00</v>
      </c>
      <c r="L1863">
        <f t="shared" si="375"/>
        <v>4.1375000000000002</v>
      </c>
      <c r="M1863">
        <v>844.19999999999993</v>
      </c>
      <c r="N1863">
        <f t="shared" si="376"/>
        <v>5474.9278180624297</v>
      </c>
      <c r="O1863" s="7">
        <f t="shared" si="377"/>
        <v>21443640.124977231</v>
      </c>
      <c r="P1863" s="6" t="str">
        <v>+4.597500E+00</v>
      </c>
      <c r="Q1863">
        <f t="shared" si="382"/>
        <v>3.5625</v>
      </c>
      <c r="R1863">
        <v>1477.3799999999999</v>
      </c>
      <c r="S1863">
        <f t="shared" si="386"/>
        <v>6369.3964823167398</v>
      </c>
      <c r="T1863" s="7">
        <f t="shared" si="383"/>
        <v>23931825.263258647</v>
      </c>
    </row>
    <row r="1864" spans="1:20" x14ac:dyDescent="0.4">
      <c r="A1864" s="6" t="str">
        <v>+4.600000E+00</v>
      </c>
      <c r="B1864">
        <f t="shared" si="378"/>
        <v>3.9199999999999995</v>
      </c>
      <c r="C1864">
        <v>844.19999999999993</v>
      </c>
      <c r="D1864">
        <f t="shared" si="379"/>
        <v>3849.7969227850854</v>
      </c>
      <c r="E1864" s="7">
        <f t="shared" si="380"/>
        <v>9033612.8622551747</v>
      </c>
      <c r="F1864" s="6" t="str">
        <v>+4.600000E+00</v>
      </c>
      <c r="G1864">
        <f t="shared" si="381"/>
        <v>4.0449999999999999</v>
      </c>
      <c r="H1864">
        <v>844.19999999999993</v>
      </c>
      <c r="I1864">
        <f t="shared" si="384"/>
        <v>4565.645340617637</v>
      </c>
      <c r="J1864" s="7">
        <f t="shared" si="385"/>
        <v>13849155.423204722</v>
      </c>
      <c r="K1864" s="6" t="str">
        <v>+4.600000E+00</v>
      </c>
      <c r="L1864">
        <f t="shared" si="375"/>
        <v>4.1399999999999997</v>
      </c>
      <c r="M1864">
        <v>844.19999999999993</v>
      </c>
      <c r="N1864">
        <f t="shared" si="376"/>
        <v>5474.9278180624297</v>
      </c>
      <c r="O1864" s="7">
        <f t="shared" si="377"/>
        <v>21443640.124977231</v>
      </c>
      <c r="P1864" s="6" t="str">
        <v>+4.600000E+00</v>
      </c>
      <c r="Q1864">
        <f t="shared" si="382"/>
        <v>3.5649999999999995</v>
      </c>
      <c r="R1864">
        <v>1567.8600000000001</v>
      </c>
      <c r="S1864">
        <f t="shared" si="386"/>
        <v>6369.3964823167398</v>
      </c>
      <c r="T1864" s="7">
        <f t="shared" si="383"/>
        <v>23054752.591018613</v>
      </c>
    </row>
    <row r="1865" spans="1:20" x14ac:dyDescent="0.4">
      <c r="A1865" s="6" t="str">
        <v>+4.602500E+00</v>
      </c>
      <c r="B1865">
        <f t="shared" si="378"/>
        <v>3.9224999999999999</v>
      </c>
      <c r="C1865">
        <v>964.80000000000007</v>
      </c>
      <c r="D1865">
        <f t="shared" si="379"/>
        <v>3849.7969227850854</v>
      </c>
      <c r="E1865" s="7">
        <f t="shared" si="380"/>
        <v>8323207.2444794104</v>
      </c>
      <c r="F1865" s="6" t="str">
        <v>+4.602500E+00</v>
      </c>
      <c r="G1865">
        <f t="shared" si="381"/>
        <v>4.0475000000000003</v>
      </c>
      <c r="H1865">
        <v>844.19999999999993</v>
      </c>
      <c r="I1865">
        <f t="shared" si="384"/>
        <v>4565.645340617637</v>
      </c>
      <c r="J1865" s="7">
        <f t="shared" si="385"/>
        <v>13849155.423204722</v>
      </c>
      <c r="K1865" s="6" t="str">
        <v>+4.602500E+00</v>
      </c>
      <c r="L1865">
        <f t="shared" si="375"/>
        <v>4.1425000000000001</v>
      </c>
      <c r="M1865">
        <v>844.19999999999993</v>
      </c>
      <c r="N1865">
        <f t="shared" si="376"/>
        <v>5474.9278180624297</v>
      </c>
      <c r="O1865" s="7">
        <f t="shared" si="377"/>
        <v>21443640.124977231</v>
      </c>
      <c r="P1865" s="6" t="str">
        <v>+4.602500E+00</v>
      </c>
      <c r="Q1865">
        <f t="shared" si="382"/>
        <v>3.5674999999999999</v>
      </c>
      <c r="R1865">
        <v>1356.78</v>
      </c>
      <c r="S1865">
        <f t="shared" si="386"/>
        <v>6369.3964823167398</v>
      </c>
      <c r="T1865" s="7">
        <f t="shared" si="383"/>
        <v>25126323.998793449</v>
      </c>
    </row>
    <row r="1866" spans="1:20" x14ac:dyDescent="0.4">
      <c r="A1866" s="6" t="str">
        <v>+4.605000E+00</v>
      </c>
      <c r="B1866">
        <f t="shared" si="378"/>
        <v>3.9250000000000003</v>
      </c>
      <c r="C1866">
        <v>844.19999999999993</v>
      </c>
      <c r="D1866">
        <f t="shared" si="379"/>
        <v>3849.7969227850854</v>
      </c>
      <c r="E1866" s="7">
        <f t="shared" si="380"/>
        <v>9033612.8622551747</v>
      </c>
      <c r="F1866" s="6" t="str">
        <v>+4.605000E+00</v>
      </c>
      <c r="G1866">
        <f t="shared" si="381"/>
        <v>4.0500000000000007</v>
      </c>
      <c r="H1866">
        <v>844.19999999999993</v>
      </c>
      <c r="I1866">
        <f t="shared" si="384"/>
        <v>4565.645340617637</v>
      </c>
      <c r="J1866" s="7">
        <f t="shared" si="385"/>
        <v>13849155.423204722</v>
      </c>
      <c r="K1866" s="6" t="str">
        <v>+4.605000E+00</v>
      </c>
      <c r="L1866">
        <f t="shared" si="375"/>
        <v>4.1450000000000005</v>
      </c>
      <c r="M1866">
        <v>723.6</v>
      </c>
      <c r="N1866">
        <f t="shared" si="376"/>
        <v>5474.9278180624297</v>
      </c>
      <c r="O1866" s="7">
        <f t="shared" si="377"/>
        <v>22575116.034693886</v>
      </c>
      <c r="P1866" s="6" t="str">
        <v>+4.605000E+00</v>
      </c>
      <c r="Q1866">
        <f t="shared" si="382"/>
        <v>3.5700000000000003</v>
      </c>
      <c r="R1866">
        <v>1567.8600000000001</v>
      </c>
      <c r="S1866">
        <f t="shared" si="386"/>
        <v>6369.3964823167398</v>
      </c>
      <c r="T1866" s="7">
        <f t="shared" si="383"/>
        <v>23054752.591018613</v>
      </c>
    </row>
    <row r="1867" spans="1:20" x14ac:dyDescent="0.4">
      <c r="A1867" s="6" t="str">
        <v>+4.607500E+00</v>
      </c>
      <c r="B1867">
        <f t="shared" si="378"/>
        <v>3.9274999999999998</v>
      </c>
      <c r="C1867">
        <v>964.80000000000007</v>
      </c>
      <c r="D1867">
        <f t="shared" si="379"/>
        <v>3849.7969227850854</v>
      </c>
      <c r="E1867" s="7">
        <f t="shared" si="380"/>
        <v>8323207.2444794104</v>
      </c>
      <c r="F1867" s="6" t="str">
        <v>+4.607500E+00</v>
      </c>
      <c r="G1867">
        <f t="shared" si="381"/>
        <v>4.0525000000000002</v>
      </c>
      <c r="H1867">
        <v>844.19999999999993</v>
      </c>
      <c r="I1867">
        <f t="shared" si="384"/>
        <v>4565.645340617637</v>
      </c>
      <c r="J1867" s="7">
        <f t="shared" si="385"/>
        <v>13849155.423204722</v>
      </c>
      <c r="K1867" s="6" t="str">
        <v>+4.607500E+00</v>
      </c>
      <c r="L1867">
        <f t="shared" si="375"/>
        <v>4.1475</v>
      </c>
      <c r="M1867">
        <v>844.19999999999993</v>
      </c>
      <c r="N1867">
        <f t="shared" si="376"/>
        <v>5474.9278180624297</v>
      </c>
      <c r="O1867" s="7">
        <f t="shared" si="377"/>
        <v>21443640.124977231</v>
      </c>
      <c r="P1867" s="6" t="str">
        <v>+4.607500E+00</v>
      </c>
      <c r="Q1867">
        <f t="shared" si="382"/>
        <v>3.5724999999999998</v>
      </c>
      <c r="R1867">
        <v>1567.8600000000001</v>
      </c>
      <c r="S1867">
        <f t="shared" si="386"/>
        <v>6369.3964823167398</v>
      </c>
      <c r="T1867" s="7">
        <f t="shared" si="383"/>
        <v>23054752.591018613</v>
      </c>
    </row>
    <row r="1868" spans="1:20" x14ac:dyDescent="0.4">
      <c r="A1868" s="6" t="str">
        <v>+4.610000E+00</v>
      </c>
      <c r="B1868">
        <f t="shared" si="378"/>
        <v>3.93</v>
      </c>
      <c r="C1868">
        <v>964.80000000000007</v>
      </c>
      <c r="D1868">
        <f t="shared" si="379"/>
        <v>3849.7969227850854</v>
      </c>
      <c r="E1868" s="7">
        <f t="shared" si="380"/>
        <v>8323207.2444794104</v>
      </c>
      <c r="F1868" s="6" t="str">
        <v>+4.610000E+00</v>
      </c>
      <c r="G1868">
        <f t="shared" si="381"/>
        <v>4.0550000000000006</v>
      </c>
      <c r="H1868">
        <v>844.19999999999993</v>
      </c>
      <c r="I1868">
        <f t="shared" si="384"/>
        <v>4565.645340617637</v>
      </c>
      <c r="J1868" s="7">
        <f t="shared" si="385"/>
        <v>13849155.423204722</v>
      </c>
      <c r="K1868" s="6" t="str">
        <v>+4.610000E+00</v>
      </c>
      <c r="L1868">
        <f t="shared" si="375"/>
        <v>4.1500000000000004</v>
      </c>
      <c r="M1868">
        <v>844.19999999999993</v>
      </c>
      <c r="N1868">
        <f t="shared" si="376"/>
        <v>5474.9278180624297</v>
      </c>
      <c r="O1868" s="7">
        <f t="shared" si="377"/>
        <v>21443640.124977231</v>
      </c>
      <c r="P1868" s="6" t="str">
        <v>+4.610000E+00</v>
      </c>
      <c r="Q1868">
        <f t="shared" si="382"/>
        <v>3.5750000000000002</v>
      </c>
      <c r="R1868">
        <v>1447.26</v>
      </c>
      <c r="S1868">
        <f t="shared" si="386"/>
        <v>6369.3964823167398</v>
      </c>
      <c r="T1868" s="7">
        <f t="shared" si="383"/>
        <v>24227427.550553408</v>
      </c>
    </row>
    <row r="1869" spans="1:20" x14ac:dyDescent="0.4">
      <c r="A1869" s="6" t="str">
        <v>+4.612500E+00</v>
      </c>
      <c r="B1869">
        <f t="shared" si="378"/>
        <v>3.9324999999999997</v>
      </c>
      <c r="C1869">
        <v>994.98</v>
      </c>
      <c r="D1869">
        <f t="shared" si="379"/>
        <v>3849.7969227850854</v>
      </c>
      <c r="E1869" s="7">
        <f t="shared" si="380"/>
        <v>8149979.6626201039</v>
      </c>
      <c r="F1869" s="6" t="str">
        <v>+4.612500E+00</v>
      </c>
      <c r="G1869">
        <f t="shared" si="381"/>
        <v>4.0575000000000001</v>
      </c>
      <c r="H1869">
        <v>844.19999999999993</v>
      </c>
      <c r="I1869">
        <f t="shared" si="384"/>
        <v>4565.645340617637</v>
      </c>
      <c r="J1869" s="7">
        <f t="shared" si="385"/>
        <v>13849155.423204722</v>
      </c>
      <c r="K1869" s="6" t="str">
        <v>+4.612500E+00</v>
      </c>
      <c r="L1869">
        <f t="shared" si="375"/>
        <v>4.1524999999999999</v>
      </c>
      <c r="M1869">
        <v>934.68</v>
      </c>
      <c r="N1869">
        <f t="shared" si="376"/>
        <v>5474.9278180624297</v>
      </c>
      <c r="O1869" s="7">
        <f t="shared" si="377"/>
        <v>20613850.24942065</v>
      </c>
      <c r="P1869" s="6" t="str">
        <v>+4.612500E+00</v>
      </c>
      <c r="Q1869">
        <f t="shared" si="382"/>
        <v>3.5774999999999997</v>
      </c>
      <c r="R1869">
        <v>1477.3799999999999</v>
      </c>
      <c r="S1869">
        <f t="shared" si="386"/>
        <v>6369.3964823167398</v>
      </c>
      <c r="T1869" s="7">
        <f t="shared" si="383"/>
        <v>23931825.263258647</v>
      </c>
    </row>
    <row r="1870" spans="1:20" x14ac:dyDescent="0.4">
      <c r="A1870" s="6" t="str">
        <v>+4.615000E+00</v>
      </c>
      <c r="B1870">
        <f t="shared" si="378"/>
        <v>3.9350000000000001</v>
      </c>
      <c r="C1870">
        <v>904.5</v>
      </c>
      <c r="D1870">
        <f t="shared" si="379"/>
        <v>3849.7969227850854</v>
      </c>
      <c r="E1870" s="7">
        <f t="shared" si="380"/>
        <v>8674773.9633672927</v>
      </c>
      <c r="F1870" s="6" t="str">
        <v>+4.615000E+00</v>
      </c>
      <c r="G1870">
        <f t="shared" si="381"/>
        <v>4.0600000000000005</v>
      </c>
      <c r="H1870">
        <v>844.19999999999993</v>
      </c>
      <c r="I1870">
        <f t="shared" si="384"/>
        <v>4565.645340617637</v>
      </c>
      <c r="J1870" s="7">
        <f t="shared" si="385"/>
        <v>13849155.423204722</v>
      </c>
      <c r="K1870" s="6" t="str">
        <v>+4.615000E+00</v>
      </c>
      <c r="L1870">
        <f t="shared" si="375"/>
        <v>4.1550000000000002</v>
      </c>
      <c r="M1870">
        <v>964.80000000000007</v>
      </c>
      <c r="N1870">
        <f t="shared" si="376"/>
        <v>5474.9278180624297</v>
      </c>
      <c r="O1870" s="7">
        <f t="shared" si="377"/>
        <v>20341252.935260572</v>
      </c>
      <c r="P1870" s="6" t="str">
        <v>+4.615000E+00</v>
      </c>
      <c r="Q1870">
        <f t="shared" si="382"/>
        <v>3.58</v>
      </c>
      <c r="R1870">
        <v>1567.8600000000001</v>
      </c>
      <c r="S1870">
        <f t="shared" si="386"/>
        <v>6369.3964823167398</v>
      </c>
      <c r="T1870" s="7">
        <f t="shared" si="383"/>
        <v>23054752.591018613</v>
      </c>
    </row>
    <row r="1871" spans="1:20" x14ac:dyDescent="0.4">
      <c r="A1871" s="6" t="str">
        <v>+4.617500E+00</v>
      </c>
      <c r="B1871">
        <f t="shared" si="378"/>
        <v>3.9374999999999996</v>
      </c>
      <c r="C1871">
        <v>874.38</v>
      </c>
      <c r="D1871">
        <f t="shared" si="379"/>
        <v>3849.7969227850854</v>
      </c>
      <c r="E1871" s="7">
        <f t="shared" si="380"/>
        <v>8853105.8643958662</v>
      </c>
      <c r="F1871" s="6" t="str">
        <v>+4.617500E+00</v>
      </c>
      <c r="G1871">
        <f t="shared" si="381"/>
        <v>4.0625</v>
      </c>
      <c r="H1871">
        <v>814.08</v>
      </c>
      <c r="I1871">
        <f t="shared" si="384"/>
        <v>4565.645340617637</v>
      </c>
      <c r="J1871" s="7">
        <f t="shared" si="385"/>
        <v>14074242.504923526</v>
      </c>
      <c r="K1871" s="6" t="str">
        <v>+4.617500E+00</v>
      </c>
      <c r="L1871">
        <f t="shared" si="375"/>
        <v>4.1574999999999998</v>
      </c>
      <c r="M1871">
        <v>844.19999999999993</v>
      </c>
      <c r="N1871">
        <f t="shared" si="376"/>
        <v>5474.9278180624297</v>
      </c>
      <c r="O1871" s="7">
        <f t="shared" si="377"/>
        <v>21443640.124977231</v>
      </c>
      <c r="P1871" s="6" t="str">
        <v>+4.617500E+00</v>
      </c>
      <c r="Q1871">
        <f t="shared" si="382"/>
        <v>3.5824999999999996</v>
      </c>
      <c r="R1871">
        <v>1567.8600000000001</v>
      </c>
      <c r="S1871">
        <f t="shared" si="386"/>
        <v>6369.3964823167398</v>
      </c>
      <c r="T1871" s="7">
        <f t="shared" si="383"/>
        <v>23054752.591018613</v>
      </c>
    </row>
    <row r="1872" spans="1:20" x14ac:dyDescent="0.4">
      <c r="A1872" s="6" t="str">
        <v>+4.620000E+00</v>
      </c>
      <c r="B1872">
        <f t="shared" si="378"/>
        <v>3.94</v>
      </c>
      <c r="C1872">
        <v>964.80000000000007</v>
      </c>
      <c r="D1872">
        <f t="shared" si="379"/>
        <v>3849.7969227850854</v>
      </c>
      <c r="E1872" s="7">
        <f t="shared" si="380"/>
        <v>8323207.2444794104</v>
      </c>
      <c r="F1872" s="6" t="str">
        <v>+4.620000E+00</v>
      </c>
      <c r="G1872">
        <f t="shared" si="381"/>
        <v>4.0650000000000004</v>
      </c>
      <c r="H1872">
        <v>844.19999999999993</v>
      </c>
      <c r="I1872">
        <f t="shared" si="384"/>
        <v>4565.645340617637</v>
      </c>
      <c r="J1872" s="7">
        <f t="shared" si="385"/>
        <v>13849155.423204722</v>
      </c>
      <c r="K1872" s="6" t="str">
        <v>+4.620000E+00</v>
      </c>
      <c r="L1872">
        <f t="shared" ref="L1872:L1935" si="387">K1872-K$208</f>
        <v>4.16</v>
      </c>
      <c r="M1872">
        <v>723.6</v>
      </c>
      <c r="N1872">
        <f t="shared" si="376"/>
        <v>5474.9278180624297</v>
      </c>
      <c r="O1872" s="7">
        <f t="shared" si="377"/>
        <v>22575116.034693886</v>
      </c>
      <c r="P1872" s="6" t="str">
        <v>+4.620000E+00</v>
      </c>
      <c r="Q1872">
        <f t="shared" si="382"/>
        <v>3.585</v>
      </c>
      <c r="R1872">
        <v>1447.26</v>
      </c>
      <c r="S1872">
        <f t="shared" si="386"/>
        <v>6369.3964823167398</v>
      </c>
      <c r="T1872" s="7">
        <f t="shared" si="383"/>
        <v>24227427.550553408</v>
      </c>
    </row>
    <row r="1873" spans="1:20" x14ac:dyDescent="0.4">
      <c r="A1873" s="6" t="str">
        <v>+4.622500E+00</v>
      </c>
      <c r="B1873">
        <f t="shared" si="378"/>
        <v>3.9424999999999994</v>
      </c>
      <c r="C1873">
        <v>874.38</v>
      </c>
      <c r="D1873">
        <f t="shared" si="379"/>
        <v>3849.7969227850854</v>
      </c>
      <c r="E1873" s="7">
        <f t="shared" si="380"/>
        <v>8853105.8643958662</v>
      </c>
      <c r="F1873" s="6" t="str">
        <v>+4.622500E+00</v>
      </c>
      <c r="G1873">
        <f t="shared" si="381"/>
        <v>4.0674999999999999</v>
      </c>
      <c r="H1873">
        <v>753.78</v>
      </c>
      <c r="I1873">
        <f t="shared" si="384"/>
        <v>4565.645340617637</v>
      </c>
      <c r="J1873" s="7">
        <f t="shared" si="385"/>
        <v>14530317.375002015</v>
      </c>
      <c r="K1873" s="6" t="str">
        <v>+4.622500E+00</v>
      </c>
      <c r="L1873">
        <f t="shared" si="387"/>
        <v>4.1624999999999996</v>
      </c>
      <c r="M1873">
        <v>753.78</v>
      </c>
      <c r="N1873">
        <f t="shared" ref="N1873:N1936" si="388">$S$17*(1-EXP(-(L1873/$T$17)))</f>
        <v>5474.9278180624297</v>
      </c>
      <c r="O1873" s="7">
        <f t="shared" ref="O1873:O1936" si="389">(N1873-M1873)^2</f>
        <v>22289236.719995644</v>
      </c>
      <c r="P1873" s="6" t="str">
        <v>+4.622500E+00</v>
      </c>
      <c r="Q1873">
        <f t="shared" si="382"/>
        <v>3.5874999999999995</v>
      </c>
      <c r="R1873">
        <v>1477.3799999999999</v>
      </c>
      <c r="S1873">
        <f t="shared" si="386"/>
        <v>6369.3964823167398</v>
      </c>
      <c r="T1873" s="7">
        <f t="shared" si="383"/>
        <v>23931825.263258647</v>
      </c>
    </row>
    <row r="1874" spans="1:20" x14ac:dyDescent="0.4">
      <c r="A1874" s="6" t="str">
        <v>+4.625000E+00</v>
      </c>
      <c r="B1874">
        <f t="shared" si="378"/>
        <v>3.9449999999999998</v>
      </c>
      <c r="C1874">
        <v>904.5</v>
      </c>
      <c r="D1874">
        <f t="shared" si="379"/>
        <v>3849.7969227850854</v>
      </c>
      <c r="E1874" s="7">
        <f t="shared" si="380"/>
        <v>8674773.9633672927</v>
      </c>
      <c r="F1874" s="6" t="str">
        <v>+4.625000E+00</v>
      </c>
      <c r="G1874">
        <f t="shared" si="381"/>
        <v>4.07</v>
      </c>
      <c r="H1874">
        <v>844.19999999999993</v>
      </c>
      <c r="I1874">
        <f t="shared" si="384"/>
        <v>4565.645340617637</v>
      </c>
      <c r="J1874" s="7">
        <f t="shared" si="385"/>
        <v>13849155.423204722</v>
      </c>
      <c r="K1874" s="6" t="str">
        <v>+4.625000E+00</v>
      </c>
      <c r="L1874">
        <f t="shared" si="387"/>
        <v>4.165</v>
      </c>
      <c r="M1874">
        <v>783.9</v>
      </c>
      <c r="N1874">
        <f t="shared" si="388"/>
        <v>5474.9278180624297</v>
      </c>
      <c r="O1874" s="7">
        <f t="shared" si="389"/>
        <v>22005741.989835564</v>
      </c>
      <c r="P1874" s="6" t="str">
        <v>+4.625000E+00</v>
      </c>
      <c r="Q1874">
        <f t="shared" si="382"/>
        <v>3.59</v>
      </c>
      <c r="R1874">
        <v>1567.8600000000001</v>
      </c>
      <c r="S1874">
        <f t="shared" si="386"/>
        <v>6369.3964823167398</v>
      </c>
      <c r="T1874" s="7">
        <f t="shared" si="383"/>
        <v>23054752.591018613</v>
      </c>
    </row>
    <row r="1875" spans="1:20" x14ac:dyDescent="0.4">
      <c r="A1875" s="6" t="str">
        <v>+4.627500E+00</v>
      </c>
      <c r="B1875">
        <f t="shared" si="378"/>
        <v>3.9475000000000002</v>
      </c>
      <c r="C1875">
        <v>844.19999999999993</v>
      </c>
      <c r="D1875">
        <f t="shared" si="379"/>
        <v>3849.7969227850854</v>
      </c>
      <c r="E1875" s="7">
        <f t="shared" si="380"/>
        <v>9033612.8622551747</v>
      </c>
      <c r="F1875" s="6" t="str">
        <v>+4.627500E+00</v>
      </c>
      <c r="G1875">
        <f t="shared" si="381"/>
        <v>4.0725000000000007</v>
      </c>
      <c r="H1875">
        <v>753.78</v>
      </c>
      <c r="I1875">
        <f t="shared" si="384"/>
        <v>4565.645340617637</v>
      </c>
      <c r="J1875" s="7">
        <f t="shared" si="385"/>
        <v>14530317.375002015</v>
      </c>
      <c r="K1875" s="6" t="str">
        <v>+4.627500E+00</v>
      </c>
      <c r="L1875">
        <f t="shared" si="387"/>
        <v>4.1675000000000004</v>
      </c>
      <c r="M1875">
        <v>874.38</v>
      </c>
      <c r="N1875">
        <f t="shared" si="388"/>
        <v>5474.9278180624297</v>
      </c>
      <c r="O1875" s="7">
        <f t="shared" si="389"/>
        <v>21165040.226278983</v>
      </c>
      <c r="P1875" s="6" t="str">
        <v>+4.627500E+00</v>
      </c>
      <c r="Q1875">
        <f t="shared" si="382"/>
        <v>3.5925000000000002</v>
      </c>
      <c r="R1875">
        <v>1537.68</v>
      </c>
      <c r="S1875">
        <f t="shared" si="386"/>
        <v>6369.3964823167398</v>
      </c>
      <c r="T1875" s="7">
        <f t="shared" si="383"/>
        <v>23345484.165491246</v>
      </c>
    </row>
    <row r="1876" spans="1:20" x14ac:dyDescent="0.4">
      <c r="A1876" s="6" t="str">
        <v>+4.630000E+00</v>
      </c>
      <c r="B1876">
        <f t="shared" si="378"/>
        <v>3.9499999999999997</v>
      </c>
      <c r="C1876">
        <v>964.80000000000007</v>
      </c>
      <c r="D1876">
        <f t="shared" si="379"/>
        <v>3849.7969227850854</v>
      </c>
      <c r="E1876" s="7">
        <f t="shared" si="380"/>
        <v>8323207.2444794104</v>
      </c>
      <c r="F1876" s="6" t="str">
        <v>+4.630000E+00</v>
      </c>
      <c r="G1876">
        <f t="shared" si="381"/>
        <v>4.0750000000000002</v>
      </c>
      <c r="H1876">
        <v>723.6</v>
      </c>
      <c r="I1876">
        <f t="shared" si="384"/>
        <v>4565.645340617637</v>
      </c>
      <c r="J1876" s="7">
        <f t="shared" si="385"/>
        <v>14761312.399361694</v>
      </c>
      <c r="K1876" s="6" t="str">
        <v>+4.630000E+00</v>
      </c>
      <c r="L1876">
        <f t="shared" si="387"/>
        <v>4.17</v>
      </c>
      <c r="M1876">
        <v>723.6</v>
      </c>
      <c r="N1876">
        <f t="shared" si="388"/>
        <v>5474.9278180624297</v>
      </c>
      <c r="O1876" s="7">
        <f t="shared" si="389"/>
        <v>22575116.034693886</v>
      </c>
      <c r="P1876" s="6" t="str">
        <v>+4.630000E+00</v>
      </c>
      <c r="Q1876">
        <f t="shared" si="382"/>
        <v>3.5949999999999998</v>
      </c>
      <c r="R1876">
        <v>1809.06</v>
      </c>
      <c r="S1876">
        <f t="shared" si="386"/>
        <v>6369.3964823167398</v>
      </c>
      <c r="T1876" s="7">
        <f t="shared" si="383"/>
        <v>20796668.831949014</v>
      </c>
    </row>
    <row r="1877" spans="1:20" x14ac:dyDescent="0.4">
      <c r="A1877" s="6" t="str">
        <v>+4.632500E+00</v>
      </c>
      <c r="B1877">
        <f t="shared" si="378"/>
        <v>3.9525000000000001</v>
      </c>
      <c r="C1877">
        <v>964.80000000000007</v>
      </c>
      <c r="D1877">
        <f t="shared" si="379"/>
        <v>3849.7969227850854</v>
      </c>
      <c r="E1877" s="7">
        <f t="shared" si="380"/>
        <v>8323207.2444794104</v>
      </c>
      <c r="F1877" s="6" t="str">
        <v>+4.632500E+00</v>
      </c>
      <c r="G1877">
        <f t="shared" si="381"/>
        <v>4.0775000000000006</v>
      </c>
      <c r="H1877">
        <v>814.08</v>
      </c>
      <c r="I1877">
        <f t="shared" si="384"/>
        <v>4565.645340617637</v>
      </c>
      <c r="J1877" s="7">
        <f t="shared" si="385"/>
        <v>14074242.504923526</v>
      </c>
      <c r="K1877" s="6" t="str">
        <v>+4.632500E+00</v>
      </c>
      <c r="L1877">
        <f t="shared" si="387"/>
        <v>4.1725000000000003</v>
      </c>
      <c r="M1877">
        <v>934.68</v>
      </c>
      <c r="N1877">
        <f t="shared" si="388"/>
        <v>5474.9278180624297</v>
      </c>
      <c r="O1877" s="7">
        <f t="shared" si="389"/>
        <v>20613850.24942065</v>
      </c>
      <c r="P1877" s="6" t="str">
        <v>+4.632500E+00</v>
      </c>
      <c r="Q1877">
        <f t="shared" si="382"/>
        <v>3.5975000000000001</v>
      </c>
      <c r="R1877">
        <v>1567.8600000000001</v>
      </c>
      <c r="S1877">
        <f t="shared" si="386"/>
        <v>6369.3964823167398</v>
      </c>
      <c r="T1877" s="7">
        <f t="shared" si="383"/>
        <v>23054752.591018613</v>
      </c>
    </row>
    <row r="1878" spans="1:20" x14ac:dyDescent="0.4">
      <c r="A1878" s="6" t="str">
        <v>+4.635000E+00</v>
      </c>
      <c r="B1878">
        <f t="shared" si="378"/>
        <v>3.9549999999999996</v>
      </c>
      <c r="C1878">
        <v>904.5</v>
      </c>
      <c r="D1878">
        <f t="shared" si="379"/>
        <v>3849.7969227850854</v>
      </c>
      <c r="E1878" s="7">
        <f t="shared" si="380"/>
        <v>8674773.9633672927</v>
      </c>
      <c r="F1878" s="6" t="str">
        <v>+4.635000E+00</v>
      </c>
      <c r="G1878">
        <f t="shared" si="381"/>
        <v>4.08</v>
      </c>
      <c r="H1878">
        <v>844.19999999999993</v>
      </c>
      <c r="I1878">
        <f t="shared" si="384"/>
        <v>4565.645340617637</v>
      </c>
      <c r="J1878" s="7">
        <f t="shared" si="385"/>
        <v>13849155.423204722</v>
      </c>
      <c r="K1878" s="6" t="str">
        <v>+4.635000E+00</v>
      </c>
      <c r="L1878">
        <f t="shared" si="387"/>
        <v>4.1749999999999998</v>
      </c>
      <c r="M1878">
        <v>964.80000000000007</v>
      </c>
      <c r="N1878">
        <f t="shared" si="388"/>
        <v>5474.9278180624297</v>
      </c>
      <c r="O1878" s="7">
        <f t="shared" si="389"/>
        <v>20341252.935260572</v>
      </c>
      <c r="P1878" s="6" t="str">
        <v>+4.635000E+00</v>
      </c>
      <c r="Q1878">
        <f t="shared" si="382"/>
        <v>3.5999999999999996</v>
      </c>
      <c r="R1878">
        <v>1507.56</v>
      </c>
      <c r="S1878">
        <f t="shared" si="386"/>
        <v>6369.3964823167398</v>
      </c>
      <c r="T1878" s="7">
        <f t="shared" si="383"/>
        <v>23637453.980786007</v>
      </c>
    </row>
    <row r="1879" spans="1:20" x14ac:dyDescent="0.4">
      <c r="A1879" s="6" t="str">
        <v>+4.637500E+00</v>
      </c>
      <c r="B1879">
        <f t="shared" si="378"/>
        <v>3.9575</v>
      </c>
      <c r="C1879">
        <v>1055.28</v>
      </c>
      <c r="D1879">
        <f t="shared" si="379"/>
        <v>3849.7969227850854</v>
      </c>
      <c r="E1879" s="7">
        <f t="shared" si="380"/>
        <v>7809324.8317322247</v>
      </c>
      <c r="F1879" s="6" t="str">
        <v>+4.637500E+00</v>
      </c>
      <c r="G1879">
        <f t="shared" si="381"/>
        <v>4.0825000000000005</v>
      </c>
      <c r="H1879">
        <v>934.68</v>
      </c>
      <c r="I1879">
        <f t="shared" si="384"/>
        <v>4565.645340617637</v>
      </c>
      <c r="J1879" s="7">
        <f t="shared" si="385"/>
        <v>13183909.304766554</v>
      </c>
      <c r="K1879" s="6" t="str">
        <v>+4.637500E+00</v>
      </c>
      <c r="L1879">
        <f t="shared" si="387"/>
        <v>4.1775000000000002</v>
      </c>
      <c r="M1879">
        <v>934.68</v>
      </c>
      <c r="N1879">
        <f t="shared" si="388"/>
        <v>5474.9278180624297</v>
      </c>
      <c r="O1879" s="7">
        <f t="shared" si="389"/>
        <v>20613850.24942065</v>
      </c>
      <c r="P1879" s="6" t="str">
        <v>+4.637500E+00</v>
      </c>
      <c r="Q1879">
        <f t="shared" si="382"/>
        <v>3.6025</v>
      </c>
      <c r="R1879">
        <v>1447.26</v>
      </c>
      <c r="S1879">
        <f t="shared" si="386"/>
        <v>6369.3964823167398</v>
      </c>
      <c r="T1879" s="7">
        <f t="shared" si="383"/>
        <v>24227427.550553408</v>
      </c>
    </row>
    <row r="1880" spans="1:20" x14ac:dyDescent="0.4">
      <c r="A1880" s="6" t="str">
        <v>+4.640000E+00</v>
      </c>
      <c r="B1880">
        <f t="shared" si="378"/>
        <v>3.9599999999999995</v>
      </c>
      <c r="C1880">
        <v>1085.3999999999999</v>
      </c>
      <c r="D1880">
        <f t="shared" si="379"/>
        <v>3849.7969227850854</v>
      </c>
      <c r="E1880" s="7">
        <f t="shared" si="380"/>
        <v>7641890.3467036514</v>
      </c>
      <c r="F1880" s="6" t="str">
        <v>+4.640000E+00</v>
      </c>
      <c r="G1880">
        <f t="shared" si="381"/>
        <v>4.085</v>
      </c>
      <c r="H1880">
        <v>723.6</v>
      </c>
      <c r="I1880">
        <f t="shared" si="384"/>
        <v>4565.645340617637</v>
      </c>
      <c r="J1880" s="7">
        <f t="shared" si="385"/>
        <v>14761312.399361694</v>
      </c>
      <c r="K1880" s="6" t="str">
        <v>+4.640000E+00</v>
      </c>
      <c r="L1880">
        <f t="shared" si="387"/>
        <v>4.18</v>
      </c>
      <c r="M1880">
        <v>844.19999999999993</v>
      </c>
      <c r="N1880">
        <f t="shared" si="388"/>
        <v>5474.9278180624297</v>
      </c>
      <c r="O1880" s="7">
        <f t="shared" si="389"/>
        <v>21443640.124977231</v>
      </c>
      <c r="P1880" s="6" t="str">
        <v>+4.640000E+00</v>
      </c>
      <c r="Q1880">
        <f t="shared" si="382"/>
        <v>3.6049999999999995</v>
      </c>
      <c r="R1880">
        <v>1447.26</v>
      </c>
      <c r="S1880">
        <f t="shared" si="386"/>
        <v>6369.3964823167398</v>
      </c>
      <c r="T1880" s="7">
        <f t="shared" si="383"/>
        <v>24227427.550553408</v>
      </c>
    </row>
    <row r="1881" spans="1:20" x14ac:dyDescent="0.4">
      <c r="A1881" s="6" t="str">
        <v>+4.642500E+00</v>
      </c>
      <c r="B1881">
        <f t="shared" si="378"/>
        <v>3.9624999999999999</v>
      </c>
      <c r="C1881">
        <v>844.19999999999993</v>
      </c>
      <c r="D1881">
        <f t="shared" si="379"/>
        <v>3849.7969227850854</v>
      </c>
      <c r="E1881" s="7">
        <f t="shared" si="380"/>
        <v>9033612.8622551747</v>
      </c>
      <c r="F1881" s="6" t="str">
        <v>+4.642500E+00</v>
      </c>
      <c r="G1881">
        <f t="shared" si="381"/>
        <v>4.0875000000000004</v>
      </c>
      <c r="H1881">
        <v>844.19999999999993</v>
      </c>
      <c r="I1881">
        <f t="shared" si="384"/>
        <v>4565.645340617637</v>
      </c>
      <c r="J1881" s="7">
        <f t="shared" si="385"/>
        <v>13849155.423204722</v>
      </c>
      <c r="K1881" s="6" t="str">
        <v>+4.642500E+00</v>
      </c>
      <c r="L1881">
        <f t="shared" si="387"/>
        <v>4.1825000000000001</v>
      </c>
      <c r="M1881">
        <v>844.19999999999993</v>
      </c>
      <c r="N1881">
        <f t="shared" si="388"/>
        <v>5474.9278180624297</v>
      </c>
      <c r="O1881" s="7">
        <f t="shared" si="389"/>
        <v>21443640.124977231</v>
      </c>
      <c r="P1881" s="6" t="str">
        <v>+4.642500E+00</v>
      </c>
      <c r="Q1881">
        <f t="shared" si="382"/>
        <v>3.6074999999999999</v>
      </c>
      <c r="R1881">
        <v>1537.68</v>
      </c>
      <c r="S1881">
        <f t="shared" si="386"/>
        <v>6369.3964823167398</v>
      </c>
      <c r="T1881" s="7">
        <f t="shared" si="383"/>
        <v>23345484.165491246</v>
      </c>
    </row>
    <row r="1882" spans="1:20" x14ac:dyDescent="0.4">
      <c r="A1882" s="6" t="str">
        <v>+4.645000E+00</v>
      </c>
      <c r="B1882">
        <f t="shared" si="378"/>
        <v>3.9649999999999994</v>
      </c>
      <c r="C1882">
        <v>904.5</v>
      </c>
      <c r="D1882">
        <f t="shared" si="379"/>
        <v>3849.7969227850854</v>
      </c>
      <c r="E1882" s="7">
        <f t="shared" si="380"/>
        <v>8674773.9633672927</v>
      </c>
      <c r="F1882" s="6" t="str">
        <v>+4.645000E+00</v>
      </c>
      <c r="G1882">
        <f t="shared" si="381"/>
        <v>4.09</v>
      </c>
      <c r="H1882">
        <v>844.19999999999993</v>
      </c>
      <c r="I1882">
        <f t="shared" si="384"/>
        <v>4565.645340617637</v>
      </c>
      <c r="J1882" s="7">
        <f t="shared" si="385"/>
        <v>13849155.423204722</v>
      </c>
      <c r="K1882" s="6" t="str">
        <v>+4.645000E+00</v>
      </c>
      <c r="L1882">
        <f t="shared" si="387"/>
        <v>4.1849999999999996</v>
      </c>
      <c r="M1882">
        <v>844.19999999999993</v>
      </c>
      <c r="N1882">
        <f t="shared" si="388"/>
        <v>5474.9278180624297</v>
      </c>
      <c r="O1882" s="7">
        <f t="shared" si="389"/>
        <v>21443640.124977231</v>
      </c>
      <c r="P1882" s="6" t="str">
        <v>+4.645000E+00</v>
      </c>
      <c r="Q1882">
        <f t="shared" si="382"/>
        <v>3.6099999999999994</v>
      </c>
      <c r="R1882">
        <v>1628.16</v>
      </c>
      <c r="S1882">
        <f t="shared" si="386"/>
        <v>6369.3964823167398</v>
      </c>
      <c r="T1882" s="7">
        <f t="shared" si="383"/>
        <v>22479323.381251216</v>
      </c>
    </row>
    <row r="1883" spans="1:20" x14ac:dyDescent="0.4">
      <c r="A1883" s="6" t="str">
        <v>+4.647500E+00</v>
      </c>
      <c r="B1883">
        <f t="shared" si="378"/>
        <v>3.9674999999999998</v>
      </c>
      <c r="C1883">
        <v>844.19999999999993</v>
      </c>
      <c r="D1883">
        <f t="shared" si="379"/>
        <v>3849.7969227850854</v>
      </c>
      <c r="E1883" s="7">
        <f t="shared" si="380"/>
        <v>9033612.8622551747</v>
      </c>
      <c r="F1883" s="6" t="str">
        <v>+4.647500E+00</v>
      </c>
      <c r="G1883">
        <f t="shared" si="381"/>
        <v>4.0925000000000002</v>
      </c>
      <c r="H1883">
        <v>844.19999999999993</v>
      </c>
      <c r="I1883">
        <f t="shared" si="384"/>
        <v>4565.645340617637</v>
      </c>
      <c r="J1883" s="7">
        <f t="shared" si="385"/>
        <v>13849155.423204722</v>
      </c>
      <c r="K1883" s="6" t="str">
        <v>+4.647500E+00</v>
      </c>
      <c r="L1883">
        <f t="shared" si="387"/>
        <v>4.1875</v>
      </c>
      <c r="M1883">
        <v>934.68</v>
      </c>
      <c r="N1883">
        <f t="shared" si="388"/>
        <v>5474.9278180624297</v>
      </c>
      <c r="O1883" s="7">
        <f t="shared" si="389"/>
        <v>20613850.24942065</v>
      </c>
      <c r="P1883" s="6" t="str">
        <v>+4.647500E+00</v>
      </c>
      <c r="Q1883">
        <f t="shared" si="382"/>
        <v>3.6124999999999998</v>
      </c>
      <c r="R1883">
        <v>1567.8600000000001</v>
      </c>
      <c r="S1883">
        <f t="shared" si="386"/>
        <v>6369.3964823167398</v>
      </c>
      <c r="T1883" s="7">
        <f t="shared" si="383"/>
        <v>23054752.591018613</v>
      </c>
    </row>
    <row r="1884" spans="1:20" x14ac:dyDescent="0.4">
      <c r="A1884" s="6" t="str">
        <v>+4.650000E+00</v>
      </c>
      <c r="B1884">
        <f t="shared" si="378"/>
        <v>3.97</v>
      </c>
      <c r="C1884">
        <v>844.19999999999993</v>
      </c>
      <c r="D1884">
        <f t="shared" si="379"/>
        <v>3849.7969227850854</v>
      </c>
      <c r="E1884" s="7">
        <f t="shared" si="380"/>
        <v>9033612.8622551747</v>
      </c>
      <c r="F1884" s="6" t="str">
        <v>+4.650000E+00</v>
      </c>
      <c r="G1884">
        <f t="shared" si="381"/>
        <v>4.0950000000000006</v>
      </c>
      <c r="H1884">
        <v>603</v>
      </c>
      <c r="I1884">
        <f t="shared" si="384"/>
        <v>4565.645340617637</v>
      </c>
      <c r="J1884" s="7">
        <f t="shared" si="385"/>
        <v>15702558.095518667</v>
      </c>
      <c r="K1884" s="6" t="str">
        <v>+4.650000E+00</v>
      </c>
      <c r="L1884">
        <f t="shared" si="387"/>
        <v>4.1900000000000004</v>
      </c>
      <c r="M1884">
        <v>844.19999999999993</v>
      </c>
      <c r="N1884">
        <f t="shared" si="388"/>
        <v>5474.9278180624297</v>
      </c>
      <c r="O1884" s="7">
        <f t="shared" si="389"/>
        <v>21443640.124977231</v>
      </c>
      <c r="P1884" s="6" t="str">
        <v>+4.650000E+00</v>
      </c>
      <c r="Q1884">
        <f t="shared" si="382"/>
        <v>3.6150000000000002</v>
      </c>
      <c r="R1884">
        <v>1447.26</v>
      </c>
      <c r="S1884">
        <f t="shared" si="386"/>
        <v>6369.3964823167398</v>
      </c>
      <c r="T1884" s="7">
        <f t="shared" si="383"/>
        <v>24227427.550553408</v>
      </c>
    </row>
    <row r="1885" spans="1:20" x14ac:dyDescent="0.4">
      <c r="A1885" s="6" t="str">
        <v>+4.652500E+00</v>
      </c>
      <c r="B1885">
        <f t="shared" si="378"/>
        <v>3.9724999999999997</v>
      </c>
      <c r="C1885">
        <v>934.68</v>
      </c>
      <c r="D1885">
        <f t="shared" si="379"/>
        <v>3849.7969227850854</v>
      </c>
      <c r="E1885" s="7">
        <f t="shared" si="380"/>
        <v>8497906.6735079866</v>
      </c>
      <c r="F1885" s="6" t="str">
        <v>+4.652500E+00</v>
      </c>
      <c r="G1885">
        <f t="shared" si="381"/>
        <v>4.0975000000000001</v>
      </c>
      <c r="H1885">
        <v>844.19999999999993</v>
      </c>
      <c r="I1885">
        <f t="shared" si="384"/>
        <v>4565.645340617637</v>
      </c>
      <c r="J1885" s="7">
        <f t="shared" si="385"/>
        <v>13849155.423204722</v>
      </c>
      <c r="K1885" s="6" t="str">
        <v>+4.652500E+00</v>
      </c>
      <c r="L1885">
        <f t="shared" si="387"/>
        <v>4.1924999999999999</v>
      </c>
      <c r="M1885">
        <v>874.38</v>
      </c>
      <c r="N1885">
        <f t="shared" si="388"/>
        <v>5474.9278180624297</v>
      </c>
      <c r="O1885" s="7">
        <f t="shared" si="389"/>
        <v>21165040.226278983</v>
      </c>
      <c r="P1885" s="6" t="str">
        <v>+4.652500E+00</v>
      </c>
      <c r="Q1885">
        <f t="shared" si="382"/>
        <v>3.6174999999999997</v>
      </c>
      <c r="R1885">
        <v>1537.68</v>
      </c>
      <c r="S1885">
        <f t="shared" si="386"/>
        <v>6369.3964823167398</v>
      </c>
      <c r="T1885" s="7">
        <f t="shared" si="383"/>
        <v>23345484.165491246</v>
      </c>
    </row>
    <row r="1886" spans="1:20" x14ac:dyDescent="0.4">
      <c r="A1886" s="6" t="str">
        <v>+4.655000E+00</v>
      </c>
      <c r="B1886">
        <f t="shared" si="378"/>
        <v>3.9750000000000001</v>
      </c>
      <c r="C1886">
        <v>1025.0999999999999</v>
      </c>
      <c r="D1886">
        <f t="shared" si="379"/>
        <v>3849.7969227850854</v>
      </c>
      <c r="E1886" s="7">
        <f t="shared" si="380"/>
        <v>7978912.7055915315</v>
      </c>
      <c r="F1886" s="6" t="str">
        <v>+4.655000E+00</v>
      </c>
      <c r="G1886">
        <f t="shared" si="381"/>
        <v>4.1000000000000005</v>
      </c>
      <c r="H1886">
        <v>844.19999999999993</v>
      </c>
      <c r="I1886">
        <f t="shared" si="384"/>
        <v>4565.645340617637</v>
      </c>
      <c r="J1886" s="7">
        <f t="shared" si="385"/>
        <v>13849155.423204722</v>
      </c>
      <c r="K1886" s="6" t="str">
        <v>+4.655000E+00</v>
      </c>
      <c r="L1886">
        <f t="shared" si="387"/>
        <v>4.1950000000000003</v>
      </c>
      <c r="M1886">
        <v>904.5</v>
      </c>
      <c r="N1886">
        <f t="shared" si="388"/>
        <v>5474.9278180624297</v>
      </c>
      <c r="O1886" s="7">
        <f t="shared" si="389"/>
        <v>20888810.440118901</v>
      </c>
      <c r="P1886" s="6" t="str">
        <v>+4.655000E+00</v>
      </c>
      <c r="Q1886">
        <f t="shared" si="382"/>
        <v>3.62</v>
      </c>
      <c r="R1886">
        <v>1507.56</v>
      </c>
      <c r="S1886">
        <f t="shared" si="386"/>
        <v>6369.3964823167398</v>
      </c>
      <c r="T1886" s="7">
        <f t="shared" si="383"/>
        <v>23637453.980786007</v>
      </c>
    </row>
    <row r="1887" spans="1:20" x14ac:dyDescent="0.4">
      <c r="A1887" s="6" t="str">
        <v>+4.657500E+00</v>
      </c>
      <c r="B1887">
        <f t="shared" si="378"/>
        <v>3.9774999999999996</v>
      </c>
      <c r="C1887">
        <v>844.19999999999993</v>
      </c>
      <c r="D1887">
        <f t="shared" si="379"/>
        <v>3849.7969227850854</v>
      </c>
      <c r="E1887" s="7">
        <f t="shared" si="380"/>
        <v>9033612.8622551747</v>
      </c>
      <c r="F1887" s="6" t="str">
        <v>+4.657500E+00</v>
      </c>
      <c r="G1887">
        <f t="shared" si="381"/>
        <v>4.1025</v>
      </c>
      <c r="H1887">
        <v>814.08</v>
      </c>
      <c r="I1887">
        <f t="shared" si="384"/>
        <v>4565.645340617637</v>
      </c>
      <c r="J1887" s="7">
        <f t="shared" si="385"/>
        <v>14074242.504923526</v>
      </c>
      <c r="K1887" s="6" t="str">
        <v>+4.657500E+00</v>
      </c>
      <c r="L1887">
        <f t="shared" si="387"/>
        <v>4.1974999999999998</v>
      </c>
      <c r="M1887">
        <v>934.68</v>
      </c>
      <c r="N1887">
        <f t="shared" si="388"/>
        <v>5474.9278180624297</v>
      </c>
      <c r="O1887" s="7">
        <f t="shared" si="389"/>
        <v>20613850.24942065</v>
      </c>
      <c r="P1887" s="6" t="str">
        <v>+4.657500E+00</v>
      </c>
      <c r="Q1887">
        <f t="shared" si="382"/>
        <v>3.6224999999999996</v>
      </c>
      <c r="R1887">
        <v>1537.68</v>
      </c>
      <c r="S1887">
        <f t="shared" si="386"/>
        <v>6369.3964823167398</v>
      </c>
      <c r="T1887" s="7">
        <f t="shared" si="383"/>
        <v>23345484.165491246</v>
      </c>
    </row>
    <row r="1888" spans="1:20" x14ac:dyDescent="0.4">
      <c r="A1888" s="6" t="str">
        <v>+4.660000E+00</v>
      </c>
      <c r="B1888">
        <f t="shared" si="378"/>
        <v>3.98</v>
      </c>
      <c r="C1888">
        <v>964.80000000000007</v>
      </c>
      <c r="D1888">
        <f t="shared" si="379"/>
        <v>3849.7969227850854</v>
      </c>
      <c r="E1888" s="7">
        <f t="shared" si="380"/>
        <v>8323207.2444794104</v>
      </c>
      <c r="F1888" s="6" t="str">
        <v>+4.660000E+00</v>
      </c>
      <c r="G1888">
        <f t="shared" si="381"/>
        <v>4.1050000000000004</v>
      </c>
      <c r="H1888">
        <v>844.19999999999993</v>
      </c>
      <c r="I1888">
        <f t="shared" si="384"/>
        <v>4565.645340617637</v>
      </c>
      <c r="J1888" s="7">
        <f t="shared" si="385"/>
        <v>13849155.423204722</v>
      </c>
      <c r="K1888" s="6" t="str">
        <v>+4.660000E+00</v>
      </c>
      <c r="L1888">
        <f t="shared" si="387"/>
        <v>4.2</v>
      </c>
      <c r="M1888">
        <v>844.19999999999993</v>
      </c>
      <c r="N1888">
        <f t="shared" si="388"/>
        <v>5474.9278180624297</v>
      </c>
      <c r="O1888" s="7">
        <f t="shared" si="389"/>
        <v>21443640.124977231</v>
      </c>
      <c r="P1888" s="6" t="str">
        <v>+4.660000E+00</v>
      </c>
      <c r="Q1888">
        <f t="shared" si="382"/>
        <v>3.625</v>
      </c>
      <c r="R1888">
        <v>1688.46</v>
      </c>
      <c r="S1888">
        <f t="shared" si="386"/>
        <v>6369.3964823167398</v>
      </c>
      <c r="T1888" s="7">
        <f t="shared" si="383"/>
        <v>21911166.351483814</v>
      </c>
    </row>
    <row r="1889" spans="1:20" x14ac:dyDescent="0.4">
      <c r="A1889" s="6" t="str">
        <v>+4.662500E+00</v>
      </c>
      <c r="B1889">
        <f t="shared" si="378"/>
        <v>3.9824999999999995</v>
      </c>
      <c r="C1889">
        <v>964.80000000000007</v>
      </c>
      <c r="D1889">
        <f t="shared" si="379"/>
        <v>3849.7969227850854</v>
      </c>
      <c r="E1889" s="7">
        <f t="shared" si="380"/>
        <v>8323207.2444794104</v>
      </c>
      <c r="F1889" s="6" t="str">
        <v>+4.662500E+00</v>
      </c>
      <c r="G1889">
        <f t="shared" si="381"/>
        <v>4.1074999999999999</v>
      </c>
      <c r="H1889">
        <v>814.08</v>
      </c>
      <c r="I1889">
        <f t="shared" si="384"/>
        <v>4565.645340617637</v>
      </c>
      <c r="J1889" s="7">
        <f t="shared" si="385"/>
        <v>14074242.504923526</v>
      </c>
      <c r="K1889" s="6" t="str">
        <v>+4.662500E+00</v>
      </c>
      <c r="L1889">
        <f t="shared" si="387"/>
        <v>4.2024999999999997</v>
      </c>
      <c r="M1889">
        <v>723.6</v>
      </c>
      <c r="N1889">
        <f t="shared" si="388"/>
        <v>5474.9278180624297</v>
      </c>
      <c r="O1889" s="7">
        <f t="shared" si="389"/>
        <v>22575116.034693886</v>
      </c>
      <c r="P1889" s="6" t="str">
        <v>+4.662500E+00</v>
      </c>
      <c r="Q1889">
        <f t="shared" si="382"/>
        <v>3.6274999999999995</v>
      </c>
      <c r="R1889">
        <v>1658.28</v>
      </c>
      <c r="S1889">
        <f t="shared" si="386"/>
        <v>6369.3964823167398</v>
      </c>
      <c r="T1889" s="7">
        <f t="shared" si="383"/>
        <v>22194618.509956457</v>
      </c>
    </row>
    <row r="1890" spans="1:20" x14ac:dyDescent="0.4">
      <c r="A1890" s="6" t="str">
        <v>+4.665000E+00</v>
      </c>
      <c r="B1890">
        <f t="shared" si="378"/>
        <v>3.9849999999999999</v>
      </c>
      <c r="C1890">
        <v>904.5</v>
      </c>
      <c r="D1890">
        <f t="shared" si="379"/>
        <v>3849.7969227850854</v>
      </c>
      <c r="E1890" s="7">
        <f t="shared" si="380"/>
        <v>8674773.9633672927</v>
      </c>
      <c r="F1890" s="6" t="str">
        <v>+4.665000E+00</v>
      </c>
      <c r="G1890">
        <f t="shared" si="381"/>
        <v>4.1100000000000003</v>
      </c>
      <c r="H1890">
        <v>723.6</v>
      </c>
      <c r="I1890">
        <f t="shared" si="384"/>
        <v>4565.645340617637</v>
      </c>
      <c r="J1890" s="7">
        <f t="shared" si="385"/>
        <v>14761312.399361694</v>
      </c>
      <c r="K1890" s="6" t="str">
        <v>+4.665000E+00</v>
      </c>
      <c r="L1890">
        <f t="shared" si="387"/>
        <v>4.2050000000000001</v>
      </c>
      <c r="M1890">
        <v>723.6</v>
      </c>
      <c r="N1890">
        <f t="shared" si="388"/>
        <v>5474.9278180624297</v>
      </c>
      <c r="O1890" s="7">
        <f t="shared" si="389"/>
        <v>22575116.034693886</v>
      </c>
      <c r="P1890" s="6" t="str">
        <v>+4.665000E+00</v>
      </c>
      <c r="Q1890">
        <f t="shared" si="382"/>
        <v>3.63</v>
      </c>
      <c r="R1890">
        <v>1507.56</v>
      </c>
      <c r="S1890">
        <f t="shared" si="386"/>
        <v>6369.3964823167398</v>
      </c>
      <c r="T1890" s="7">
        <f t="shared" si="383"/>
        <v>23637453.980786007</v>
      </c>
    </row>
    <row r="1891" spans="1:20" x14ac:dyDescent="0.4">
      <c r="A1891" s="6" t="str">
        <v>+4.667500E+00</v>
      </c>
      <c r="B1891">
        <f t="shared" si="378"/>
        <v>3.9875000000000003</v>
      </c>
      <c r="C1891">
        <v>964.80000000000007</v>
      </c>
      <c r="D1891">
        <f t="shared" si="379"/>
        <v>3849.7969227850854</v>
      </c>
      <c r="E1891" s="7">
        <f t="shared" si="380"/>
        <v>8323207.2444794104</v>
      </c>
      <c r="F1891" s="6" t="str">
        <v>+4.667500E+00</v>
      </c>
      <c r="G1891">
        <f t="shared" si="381"/>
        <v>4.1125000000000007</v>
      </c>
      <c r="H1891">
        <v>723.6</v>
      </c>
      <c r="I1891">
        <f t="shared" si="384"/>
        <v>4565.645340617637</v>
      </c>
      <c r="J1891" s="7">
        <f t="shared" si="385"/>
        <v>14761312.399361694</v>
      </c>
      <c r="K1891" s="6" t="str">
        <v>+4.667500E+00</v>
      </c>
      <c r="L1891">
        <f t="shared" si="387"/>
        <v>4.2075000000000005</v>
      </c>
      <c r="M1891">
        <v>723.6</v>
      </c>
      <c r="N1891">
        <f t="shared" si="388"/>
        <v>5474.9278180624297</v>
      </c>
      <c r="O1891" s="7">
        <f t="shared" si="389"/>
        <v>22575116.034693886</v>
      </c>
      <c r="P1891" s="6" t="str">
        <v>+4.667500E+00</v>
      </c>
      <c r="Q1891">
        <f t="shared" si="382"/>
        <v>3.6325000000000003</v>
      </c>
      <c r="R1891">
        <v>1447.26</v>
      </c>
      <c r="S1891">
        <f t="shared" si="386"/>
        <v>6369.3964823167398</v>
      </c>
      <c r="T1891" s="7">
        <f t="shared" si="383"/>
        <v>24227427.550553408</v>
      </c>
    </row>
    <row r="1892" spans="1:20" x14ac:dyDescent="0.4">
      <c r="A1892" s="6" t="str">
        <v>+4.670000E+00</v>
      </c>
      <c r="B1892">
        <f t="shared" si="378"/>
        <v>3.9899999999999998</v>
      </c>
      <c r="C1892">
        <v>844.19999999999993</v>
      </c>
      <c r="D1892">
        <f t="shared" si="379"/>
        <v>3849.7969227850854</v>
      </c>
      <c r="E1892" s="7">
        <f t="shared" si="380"/>
        <v>9033612.8622551747</v>
      </c>
      <c r="F1892" s="6" t="str">
        <v>+4.670000E+00</v>
      </c>
      <c r="G1892">
        <f t="shared" si="381"/>
        <v>4.1150000000000002</v>
      </c>
      <c r="H1892">
        <v>723.6</v>
      </c>
      <c r="I1892">
        <f t="shared" si="384"/>
        <v>4565.645340617637</v>
      </c>
      <c r="J1892" s="7">
        <f t="shared" si="385"/>
        <v>14761312.399361694</v>
      </c>
      <c r="K1892" s="6" t="str">
        <v>+4.670000E+00</v>
      </c>
      <c r="L1892">
        <f t="shared" si="387"/>
        <v>4.21</v>
      </c>
      <c r="M1892">
        <v>964.80000000000007</v>
      </c>
      <c r="N1892">
        <f t="shared" si="388"/>
        <v>5474.9278180624297</v>
      </c>
      <c r="O1892" s="7">
        <f t="shared" si="389"/>
        <v>20341252.935260572</v>
      </c>
      <c r="P1892" s="6" t="str">
        <v>+4.670000E+00</v>
      </c>
      <c r="Q1892">
        <f t="shared" si="382"/>
        <v>3.6349999999999998</v>
      </c>
      <c r="R1892">
        <v>1447.26</v>
      </c>
      <c r="S1892">
        <f t="shared" si="386"/>
        <v>6369.3964823167407</v>
      </c>
      <c r="T1892" s="7">
        <f t="shared" si="383"/>
        <v>24227427.550553415</v>
      </c>
    </row>
    <row r="1893" spans="1:20" x14ac:dyDescent="0.4">
      <c r="A1893" s="6" t="str">
        <v>+4.672500E+00</v>
      </c>
      <c r="B1893">
        <f t="shared" si="378"/>
        <v>3.9925000000000002</v>
      </c>
      <c r="C1893">
        <v>844.19999999999993</v>
      </c>
      <c r="D1893">
        <f t="shared" si="379"/>
        <v>3849.7969227850854</v>
      </c>
      <c r="E1893" s="7">
        <f t="shared" si="380"/>
        <v>9033612.8622551747</v>
      </c>
      <c r="F1893" s="6" t="str">
        <v>+4.672500E+00</v>
      </c>
      <c r="G1893">
        <f t="shared" si="381"/>
        <v>4.1175000000000006</v>
      </c>
      <c r="H1893">
        <v>814.08</v>
      </c>
      <c r="I1893">
        <f t="shared" si="384"/>
        <v>4565.645340617637</v>
      </c>
      <c r="J1893" s="7">
        <f t="shared" si="385"/>
        <v>14074242.504923526</v>
      </c>
      <c r="K1893" s="6" t="str">
        <v>+4.672500E+00</v>
      </c>
      <c r="L1893">
        <f t="shared" si="387"/>
        <v>4.2125000000000004</v>
      </c>
      <c r="M1893">
        <v>723.6</v>
      </c>
      <c r="N1893">
        <f t="shared" si="388"/>
        <v>5474.9278180624297</v>
      </c>
      <c r="O1893" s="7">
        <f t="shared" si="389"/>
        <v>22575116.034693886</v>
      </c>
      <c r="P1893" s="6" t="str">
        <v>+4.672500E+00</v>
      </c>
      <c r="Q1893">
        <f t="shared" si="382"/>
        <v>3.6375000000000002</v>
      </c>
      <c r="R1893">
        <v>1326.6599999999999</v>
      </c>
      <c r="S1893">
        <f t="shared" si="386"/>
        <v>6369.3964823167407</v>
      </c>
      <c r="T1893" s="7">
        <f t="shared" si="383"/>
        <v>25429191.230088219</v>
      </c>
    </row>
    <row r="1894" spans="1:20" x14ac:dyDescent="0.4">
      <c r="A1894" s="6" t="str">
        <v>+4.675000E+00</v>
      </c>
      <c r="B1894">
        <f t="shared" si="378"/>
        <v>3.9949999999999997</v>
      </c>
      <c r="C1894">
        <v>904.5</v>
      </c>
      <c r="D1894">
        <f t="shared" si="379"/>
        <v>3849.7969227850854</v>
      </c>
      <c r="E1894" s="7">
        <f t="shared" si="380"/>
        <v>8674773.9633672927</v>
      </c>
      <c r="F1894" s="6" t="str">
        <v>+4.675000E+00</v>
      </c>
      <c r="G1894">
        <f t="shared" si="381"/>
        <v>4.12</v>
      </c>
      <c r="H1894">
        <v>783.9</v>
      </c>
      <c r="I1894">
        <f t="shared" si="384"/>
        <v>4565.645340617637</v>
      </c>
      <c r="J1894" s="7">
        <f t="shared" si="385"/>
        <v>14301597.821283206</v>
      </c>
      <c r="K1894" s="6" t="str">
        <v>+4.675000E+00</v>
      </c>
      <c r="L1894">
        <f t="shared" si="387"/>
        <v>4.2149999999999999</v>
      </c>
      <c r="M1894">
        <v>844.19999999999993</v>
      </c>
      <c r="N1894">
        <f t="shared" si="388"/>
        <v>5474.9278180624297</v>
      </c>
      <c r="O1894" s="7">
        <f t="shared" si="389"/>
        <v>21443640.124977231</v>
      </c>
      <c r="P1894" s="6" t="str">
        <v>+4.675000E+00</v>
      </c>
      <c r="Q1894">
        <f t="shared" si="382"/>
        <v>3.6399999999999997</v>
      </c>
      <c r="R1894">
        <v>1326.6599999999999</v>
      </c>
      <c r="S1894">
        <f t="shared" si="386"/>
        <v>6369.3964823167407</v>
      </c>
      <c r="T1894" s="7">
        <f t="shared" si="383"/>
        <v>25429191.230088219</v>
      </c>
    </row>
    <row r="1895" spans="1:20" x14ac:dyDescent="0.4">
      <c r="A1895" s="6" t="str">
        <v>+4.677500E+00</v>
      </c>
      <c r="B1895">
        <f t="shared" si="378"/>
        <v>3.9975000000000001</v>
      </c>
      <c r="C1895">
        <v>964.80000000000007</v>
      </c>
      <c r="D1895">
        <f t="shared" si="379"/>
        <v>3849.7969227850854</v>
      </c>
      <c r="E1895" s="7">
        <f t="shared" si="380"/>
        <v>8323207.2444794104</v>
      </c>
      <c r="F1895" s="6" t="str">
        <v>+4.677500E+00</v>
      </c>
      <c r="G1895">
        <f t="shared" si="381"/>
        <v>4.1225000000000005</v>
      </c>
      <c r="H1895">
        <v>814.08</v>
      </c>
      <c r="I1895">
        <f t="shared" si="384"/>
        <v>4565.645340617637</v>
      </c>
      <c r="J1895" s="7">
        <f t="shared" si="385"/>
        <v>14074242.504923526</v>
      </c>
      <c r="K1895" s="6" t="str">
        <v>+4.677500E+00</v>
      </c>
      <c r="L1895">
        <f t="shared" si="387"/>
        <v>4.2175000000000002</v>
      </c>
      <c r="M1895">
        <v>934.68</v>
      </c>
      <c r="N1895">
        <f t="shared" si="388"/>
        <v>5474.9278180624297</v>
      </c>
      <c r="O1895" s="7">
        <f t="shared" si="389"/>
        <v>20613850.24942065</v>
      </c>
      <c r="P1895" s="6" t="str">
        <v>+4.677500E+00</v>
      </c>
      <c r="Q1895">
        <f t="shared" si="382"/>
        <v>3.6425000000000001</v>
      </c>
      <c r="R1895">
        <v>1326.6599999999999</v>
      </c>
      <c r="S1895">
        <f t="shared" si="386"/>
        <v>6369.3964823167407</v>
      </c>
      <c r="T1895" s="7">
        <f t="shared" si="383"/>
        <v>25429191.230088219</v>
      </c>
    </row>
    <row r="1896" spans="1:20" x14ac:dyDescent="0.4">
      <c r="A1896" s="6" t="str">
        <v>+4.680000E+00</v>
      </c>
      <c r="B1896">
        <f t="shared" si="378"/>
        <v>3.9999999999999996</v>
      </c>
      <c r="C1896">
        <v>844.19999999999993</v>
      </c>
      <c r="D1896">
        <f t="shared" si="379"/>
        <v>3849.7969227850854</v>
      </c>
      <c r="E1896" s="7">
        <f t="shared" si="380"/>
        <v>9033612.8622551747</v>
      </c>
      <c r="F1896" s="6" t="str">
        <v>+4.680000E+00</v>
      </c>
      <c r="G1896">
        <f t="shared" si="381"/>
        <v>4.125</v>
      </c>
      <c r="H1896">
        <v>603</v>
      </c>
      <c r="I1896">
        <f t="shared" si="384"/>
        <v>4565.645340617637</v>
      </c>
      <c r="J1896" s="7">
        <f t="shared" si="385"/>
        <v>15702558.095518667</v>
      </c>
      <c r="K1896" s="6" t="str">
        <v>+4.680000E+00</v>
      </c>
      <c r="L1896">
        <f t="shared" si="387"/>
        <v>4.22</v>
      </c>
      <c r="M1896">
        <v>844.19999999999993</v>
      </c>
      <c r="N1896">
        <f t="shared" si="388"/>
        <v>5474.9278180624297</v>
      </c>
      <c r="O1896" s="7">
        <f t="shared" si="389"/>
        <v>21443640.124977231</v>
      </c>
      <c r="P1896" s="6" t="str">
        <v>+4.680000E+00</v>
      </c>
      <c r="Q1896">
        <f t="shared" si="382"/>
        <v>3.6449999999999996</v>
      </c>
      <c r="R1896">
        <v>1447.26</v>
      </c>
      <c r="S1896">
        <f t="shared" si="386"/>
        <v>6369.3964823167407</v>
      </c>
      <c r="T1896" s="7">
        <f t="shared" si="383"/>
        <v>24227427.550553415</v>
      </c>
    </row>
    <row r="1897" spans="1:20" x14ac:dyDescent="0.4">
      <c r="A1897" s="6" t="str">
        <v>+4.682500E+00</v>
      </c>
      <c r="B1897">
        <f t="shared" ref="B1897:B1960" si="390">A1897-A$296</f>
        <v>4.0025000000000004</v>
      </c>
      <c r="C1897">
        <v>844.19999999999993</v>
      </c>
      <c r="D1897">
        <f t="shared" ref="D1897:D1960" si="391">$S$15*(1-EXP(-(B1897/$T$15)))</f>
        <v>3849.7969227850854</v>
      </c>
      <c r="E1897" s="7">
        <f t="shared" ref="E1897:E1960" si="392">(D1897-C1897)^2</f>
        <v>9033612.8622551747</v>
      </c>
      <c r="F1897" s="6" t="str">
        <v>+4.682500E+00</v>
      </c>
      <c r="G1897">
        <f t="shared" si="381"/>
        <v>4.1275000000000004</v>
      </c>
      <c r="H1897">
        <v>814.08</v>
      </c>
      <c r="I1897">
        <f t="shared" si="384"/>
        <v>4565.645340617637</v>
      </c>
      <c r="J1897" s="7">
        <f t="shared" si="385"/>
        <v>14074242.504923526</v>
      </c>
      <c r="K1897" s="6" t="str">
        <v>+4.682500E+00</v>
      </c>
      <c r="L1897">
        <f t="shared" si="387"/>
        <v>4.2225000000000001</v>
      </c>
      <c r="M1897">
        <v>814.08</v>
      </c>
      <c r="N1897">
        <f t="shared" si="388"/>
        <v>5474.9278180624297</v>
      </c>
      <c r="O1897" s="7">
        <f t="shared" si="389"/>
        <v>21723502.383137312</v>
      </c>
      <c r="P1897" s="6" t="str">
        <v>+4.682500E+00</v>
      </c>
      <c r="Q1897">
        <f t="shared" si="382"/>
        <v>3.6475</v>
      </c>
      <c r="R1897">
        <v>1236.18</v>
      </c>
      <c r="S1897">
        <f t="shared" si="386"/>
        <v>6369.3964823167407</v>
      </c>
      <c r="T1897" s="7">
        <f t="shared" si="383"/>
        <v>26349911.45432825</v>
      </c>
    </row>
    <row r="1898" spans="1:20" x14ac:dyDescent="0.4">
      <c r="A1898" s="6" t="str">
        <v>+4.685000E+00</v>
      </c>
      <c r="B1898">
        <f t="shared" si="390"/>
        <v>4.0049999999999999</v>
      </c>
      <c r="C1898">
        <v>904.5</v>
      </c>
      <c r="D1898">
        <f t="shared" si="391"/>
        <v>3849.7969227850854</v>
      </c>
      <c r="E1898" s="7">
        <f t="shared" si="392"/>
        <v>8674773.9633672927</v>
      </c>
      <c r="F1898" s="6" t="str">
        <v>+4.685000E+00</v>
      </c>
      <c r="G1898">
        <f t="shared" si="381"/>
        <v>4.13</v>
      </c>
      <c r="H1898">
        <v>783.9</v>
      </c>
      <c r="I1898">
        <f t="shared" si="384"/>
        <v>4565.645340617637</v>
      </c>
      <c r="J1898" s="7">
        <f t="shared" si="385"/>
        <v>14301597.821283206</v>
      </c>
      <c r="K1898" s="6" t="str">
        <v>+4.685000E+00</v>
      </c>
      <c r="L1898">
        <f t="shared" si="387"/>
        <v>4.2249999999999996</v>
      </c>
      <c r="M1898">
        <v>723.6</v>
      </c>
      <c r="N1898">
        <f t="shared" si="388"/>
        <v>5474.9278180624297</v>
      </c>
      <c r="O1898" s="7">
        <f t="shared" si="389"/>
        <v>22575116.034693886</v>
      </c>
      <c r="P1898" s="6" t="str">
        <v>+4.685000E+00</v>
      </c>
      <c r="Q1898">
        <f t="shared" si="382"/>
        <v>3.6499999999999995</v>
      </c>
      <c r="R1898">
        <v>1326.6599999999999</v>
      </c>
      <c r="S1898">
        <f t="shared" si="386"/>
        <v>6369.3964823167407</v>
      </c>
      <c r="T1898" s="7">
        <f t="shared" si="383"/>
        <v>25429191.230088219</v>
      </c>
    </row>
    <row r="1899" spans="1:20" x14ac:dyDescent="0.4">
      <c r="A1899" s="6" t="str">
        <v>+4.687500E+00</v>
      </c>
      <c r="B1899">
        <f t="shared" si="390"/>
        <v>4.0075000000000003</v>
      </c>
      <c r="C1899">
        <v>874.38</v>
      </c>
      <c r="D1899">
        <f t="shared" si="391"/>
        <v>3849.7969227850854</v>
      </c>
      <c r="E1899" s="7">
        <f t="shared" si="392"/>
        <v>8853105.8643958662</v>
      </c>
      <c r="F1899" s="6" t="str">
        <v>+4.687500E+00</v>
      </c>
      <c r="G1899">
        <f t="shared" si="381"/>
        <v>4.1325000000000003</v>
      </c>
      <c r="H1899">
        <v>723.6</v>
      </c>
      <c r="I1899">
        <f t="shared" si="384"/>
        <v>4565.645340617637</v>
      </c>
      <c r="J1899" s="7">
        <f t="shared" si="385"/>
        <v>14761312.399361694</v>
      </c>
      <c r="K1899" s="6" t="str">
        <v>+4.687500E+00</v>
      </c>
      <c r="L1899">
        <f t="shared" si="387"/>
        <v>4.2275</v>
      </c>
      <c r="M1899">
        <v>844.19999999999993</v>
      </c>
      <c r="N1899">
        <f t="shared" si="388"/>
        <v>5474.9278180624297</v>
      </c>
      <c r="O1899" s="7">
        <f t="shared" si="389"/>
        <v>21443640.124977231</v>
      </c>
      <c r="P1899" s="6" t="str">
        <v>+4.687500E+00</v>
      </c>
      <c r="Q1899">
        <f t="shared" si="382"/>
        <v>3.6524999999999999</v>
      </c>
      <c r="R1899">
        <v>1326.6599999999999</v>
      </c>
      <c r="S1899">
        <f t="shared" si="386"/>
        <v>6369.3964823167407</v>
      </c>
      <c r="T1899" s="7">
        <f t="shared" si="383"/>
        <v>25429191.230088219</v>
      </c>
    </row>
    <row r="1900" spans="1:20" x14ac:dyDescent="0.4">
      <c r="A1900" s="6" t="str">
        <v>+4.690000E+00</v>
      </c>
      <c r="B1900">
        <f t="shared" si="390"/>
        <v>4.0100000000000007</v>
      </c>
      <c r="C1900">
        <v>964.80000000000007</v>
      </c>
      <c r="D1900">
        <f t="shared" si="391"/>
        <v>3849.7969227850854</v>
      </c>
      <c r="E1900" s="7">
        <f t="shared" si="392"/>
        <v>8323207.2444794104</v>
      </c>
      <c r="F1900" s="6" t="str">
        <v>+4.690000E+00</v>
      </c>
      <c r="G1900">
        <f t="shared" si="381"/>
        <v>4.1350000000000007</v>
      </c>
      <c r="H1900">
        <v>603</v>
      </c>
      <c r="I1900">
        <f t="shared" si="384"/>
        <v>4565.645340617637</v>
      </c>
      <c r="J1900" s="7">
        <f t="shared" si="385"/>
        <v>15702558.095518667</v>
      </c>
      <c r="K1900" s="6" t="str">
        <v>+4.690000E+00</v>
      </c>
      <c r="L1900">
        <f t="shared" si="387"/>
        <v>4.2300000000000004</v>
      </c>
      <c r="M1900">
        <v>723.6</v>
      </c>
      <c r="N1900">
        <f t="shared" si="388"/>
        <v>5474.9278180624297</v>
      </c>
      <c r="O1900" s="7">
        <f t="shared" si="389"/>
        <v>22575116.034693886</v>
      </c>
      <c r="P1900" s="6" t="str">
        <v>+4.690000E+00</v>
      </c>
      <c r="Q1900">
        <f t="shared" si="382"/>
        <v>3.6550000000000002</v>
      </c>
      <c r="R1900">
        <v>1447.26</v>
      </c>
      <c r="S1900">
        <f t="shared" si="386"/>
        <v>6369.3964823167407</v>
      </c>
      <c r="T1900" s="7">
        <f t="shared" si="383"/>
        <v>24227427.550553415</v>
      </c>
    </row>
    <row r="1901" spans="1:20" x14ac:dyDescent="0.4">
      <c r="A1901" s="6" t="str">
        <v>+4.692500E+00</v>
      </c>
      <c r="B1901">
        <f t="shared" si="390"/>
        <v>4.0125000000000002</v>
      </c>
      <c r="C1901">
        <v>964.80000000000007</v>
      </c>
      <c r="D1901">
        <f t="shared" si="391"/>
        <v>3849.7969227850854</v>
      </c>
      <c r="E1901" s="7">
        <f t="shared" si="392"/>
        <v>8323207.2444794104</v>
      </c>
      <c r="F1901" s="6" t="str">
        <v>+4.692500E+00</v>
      </c>
      <c r="G1901">
        <f t="shared" si="381"/>
        <v>4.1375000000000002</v>
      </c>
      <c r="H1901">
        <v>753.78</v>
      </c>
      <c r="I1901">
        <f t="shared" si="384"/>
        <v>4565.645340617637</v>
      </c>
      <c r="J1901" s="7">
        <f t="shared" si="385"/>
        <v>14530317.375002015</v>
      </c>
      <c r="K1901" s="6" t="str">
        <v>+4.692500E+00</v>
      </c>
      <c r="L1901">
        <f t="shared" si="387"/>
        <v>4.2324999999999999</v>
      </c>
      <c r="M1901">
        <v>844.19999999999993</v>
      </c>
      <c r="N1901">
        <f t="shared" si="388"/>
        <v>5474.9278180624297</v>
      </c>
      <c r="O1901" s="7">
        <f t="shared" si="389"/>
        <v>21443640.124977231</v>
      </c>
      <c r="P1901" s="6" t="str">
        <v>+4.692500E+00</v>
      </c>
      <c r="Q1901">
        <f t="shared" si="382"/>
        <v>3.6574999999999998</v>
      </c>
      <c r="R1901">
        <v>1447.26</v>
      </c>
      <c r="S1901">
        <f t="shared" si="386"/>
        <v>6369.3964823167407</v>
      </c>
      <c r="T1901" s="7">
        <f t="shared" si="383"/>
        <v>24227427.550553415</v>
      </c>
    </row>
    <row r="1902" spans="1:20" x14ac:dyDescent="0.4">
      <c r="A1902" s="6" t="str">
        <v>+4.695000E+00</v>
      </c>
      <c r="B1902">
        <f t="shared" si="390"/>
        <v>4.0150000000000006</v>
      </c>
      <c r="C1902">
        <v>964.80000000000007</v>
      </c>
      <c r="D1902">
        <f t="shared" si="391"/>
        <v>3849.7969227850854</v>
      </c>
      <c r="E1902" s="7">
        <f t="shared" si="392"/>
        <v>8323207.2444794104</v>
      </c>
      <c r="F1902" s="6" t="str">
        <v>+4.695000E+00</v>
      </c>
      <c r="G1902">
        <f t="shared" si="381"/>
        <v>4.1400000000000006</v>
      </c>
      <c r="H1902">
        <v>783.9</v>
      </c>
      <c r="I1902">
        <f t="shared" si="384"/>
        <v>4565.645340617637</v>
      </c>
      <c r="J1902" s="7">
        <f t="shared" si="385"/>
        <v>14301597.821283206</v>
      </c>
      <c r="K1902" s="6" t="str">
        <v>+4.695000E+00</v>
      </c>
      <c r="L1902">
        <f t="shared" si="387"/>
        <v>4.2350000000000003</v>
      </c>
      <c r="M1902">
        <v>783.9</v>
      </c>
      <c r="N1902">
        <f t="shared" si="388"/>
        <v>5474.9278180624297</v>
      </c>
      <c r="O1902" s="7">
        <f t="shared" si="389"/>
        <v>22005741.989835564</v>
      </c>
      <c r="P1902" s="6" t="str">
        <v>+4.695000E+00</v>
      </c>
      <c r="Q1902">
        <f t="shared" si="382"/>
        <v>3.66</v>
      </c>
      <c r="R1902">
        <v>1386.96</v>
      </c>
      <c r="S1902">
        <f t="shared" si="386"/>
        <v>6369.3964823167407</v>
      </c>
      <c r="T1902" s="7">
        <f t="shared" si="383"/>
        <v>24824673.300320815</v>
      </c>
    </row>
    <row r="1903" spans="1:20" x14ac:dyDescent="0.4">
      <c r="A1903" s="6" t="str">
        <v>+4.697500E+00</v>
      </c>
      <c r="B1903">
        <f t="shared" si="390"/>
        <v>4.0175000000000001</v>
      </c>
      <c r="C1903">
        <v>844.19999999999993</v>
      </c>
      <c r="D1903">
        <f t="shared" si="391"/>
        <v>3849.7969227850854</v>
      </c>
      <c r="E1903" s="7">
        <f t="shared" si="392"/>
        <v>9033612.8622551747</v>
      </c>
      <c r="F1903" s="6" t="str">
        <v>+4.697500E+00</v>
      </c>
      <c r="G1903">
        <f t="shared" si="381"/>
        <v>4.1425000000000001</v>
      </c>
      <c r="H1903">
        <v>814.08</v>
      </c>
      <c r="I1903">
        <f t="shared" si="384"/>
        <v>4565.645340617637</v>
      </c>
      <c r="J1903" s="7">
        <f t="shared" si="385"/>
        <v>14074242.504923526</v>
      </c>
      <c r="K1903" s="6" t="str">
        <v>+4.697500E+00</v>
      </c>
      <c r="L1903">
        <f t="shared" si="387"/>
        <v>4.2374999999999998</v>
      </c>
      <c r="M1903">
        <v>814.08</v>
      </c>
      <c r="N1903">
        <f t="shared" si="388"/>
        <v>5474.9278180624297</v>
      </c>
      <c r="O1903" s="7">
        <f t="shared" si="389"/>
        <v>21723502.383137312</v>
      </c>
      <c r="P1903" s="6" t="str">
        <v>+4.697500E+00</v>
      </c>
      <c r="Q1903">
        <f t="shared" si="382"/>
        <v>3.6624999999999996</v>
      </c>
      <c r="R1903">
        <v>1326.6599999999999</v>
      </c>
      <c r="S1903">
        <f t="shared" si="386"/>
        <v>6369.3964823167407</v>
      </c>
      <c r="T1903" s="7">
        <f t="shared" si="383"/>
        <v>25429191.230088219</v>
      </c>
    </row>
    <row r="1904" spans="1:20" x14ac:dyDescent="0.4">
      <c r="A1904" s="6" t="str">
        <v>+4.700000E+00</v>
      </c>
      <c r="B1904">
        <f t="shared" si="390"/>
        <v>4.0200000000000005</v>
      </c>
      <c r="C1904">
        <v>844.19999999999993</v>
      </c>
      <c r="D1904">
        <f t="shared" si="391"/>
        <v>3849.7969227850854</v>
      </c>
      <c r="E1904" s="7">
        <f t="shared" si="392"/>
        <v>9033612.8622551747</v>
      </c>
      <c r="F1904" s="6" t="str">
        <v>+4.700000E+00</v>
      </c>
      <c r="G1904">
        <f t="shared" si="381"/>
        <v>4.1450000000000005</v>
      </c>
      <c r="H1904">
        <v>723.6</v>
      </c>
      <c r="I1904">
        <f t="shared" si="384"/>
        <v>4565.645340617637</v>
      </c>
      <c r="J1904" s="7">
        <f t="shared" si="385"/>
        <v>14761312.399361694</v>
      </c>
      <c r="K1904" s="6" t="str">
        <v>+4.700000E+00</v>
      </c>
      <c r="L1904">
        <f t="shared" si="387"/>
        <v>4.24</v>
      </c>
      <c r="M1904">
        <v>723.6</v>
      </c>
      <c r="N1904">
        <f t="shared" si="388"/>
        <v>5474.9278180624297</v>
      </c>
      <c r="O1904" s="7">
        <f t="shared" si="389"/>
        <v>22575116.034693886</v>
      </c>
      <c r="P1904" s="6" t="str">
        <v>+4.700000E+00</v>
      </c>
      <c r="Q1904">
        <f t="shared" si="382"/>
        <v>3.665</v>
      </c>
      <c r="R1904">
        <v>1326.6599999999999</v>
      </c>
      <c r="S1904">
        <f t="shared" si="386"/>
        <v>6369.3964823167407</v>
      </c>
      <c r="T1904" s="7">
        <f t="shared" si="383"/>
        <v>25429191.230088219</v>
      </c>
    </row>
    <row r="1905" spans="1:20" ht="15" thickBot="1" x14ac:dyDescent="0.45">
      <c r="A1905" s="6" t="str">
        <v>+4.702500E+00</v>
      </c>
      <c r="B1905">
        <f t="shared" si="390"/>
        <v>4.0225</v>
      </c>
      <c r="C1905">
        <v>904.5</v>
      </c>
      <c r="D1905">
        <f t="shared" si="391"/>
        <v>3849.7969227850854</v>
      </c>
      <c r="E1905" s="7">
        <f t="shared" si="392"/>
        <v>8674773.9633672927</v>
      </c>
      <c r="F1905" s="8" t="str">
        <v>+4.702500E+00</v>
      </c>
      <c r="G1905" s="9">
        <f t="shared" si="381"/>
        <v>4.1475</v>
      </c>
      <c r="H1905" s="9">
        <v>633.17999999999995</v>
      </c>
      <c r="I1905">
        <f t="shared" si="384"/>
        <v>4565.645340617637</v>
      </c>
      <c r="J1905" s="7">
        <f t="shared" si="385"/>
        <v>15464283.655158989</v>
      </c>
      <c r="K1905" s="6" t="str">
        <v>+4.702500E+00</v>
      </c>
      <c r="L1905">
        <f t="shared" si="387"/>
        <v>4.2424999999999997</v>
      </c>
      <c r="M1905">
        <v>723.6</v>
      </c>
      <c r="N1905">
        <f t="shared" si="388"/>
        <v>5474.9278180624297</v>
      </c>
      <c r="O1905" s="7">
        <f t="shared" si="389"/>
        <v>22575116.034693886</v>
      </c>
      <c r="P1905" s="6" t="str">
        <v>+4.702500E+00</v>
      </c>
      <c r="Q1905">
        <f t="shared" si="382"/>
        <v>3.6674999999999995</v>
      </c>
      <c r="R1905">
        <v>1326.6599999999999</v>
      </c>
      <c r="S1905">
        <f t="shared" si="386"/>
        <v>6369.3964823167407</v>
      </c>
      <c r="T1905" s="7">
        <f t="shared" si="383"/>
        <v>25429191.230088219</v>
      </c>
    </row>
    <row r="1906" spans="1:20" x14ac:dyDescent="0.4">
      <c r="A1906" s="6" t="str">
        <v>+4.705000E+00</v>
      </c>
      <c r="B1906">
        <f t="shared" si="390"/>
        <v>4.0250000000000004</v>
      </c>
      <c r="C1906">
        <v>844.19999999999993</v>
      </c>
      <c r="D1906">
        <f t="shared" si="391"/>
        <v>3849.7969227850854</v>
      </c>
      <c r="E1906" s="7">
        <f t="shared" si="392"/>
        <v>9033612.8622551747</v>
      </c>
      <c r="K1906" s="6" t="str">
        <v>+4.705000E+00</v>
      </c>
      <c r="L1906">
        <f t="shared" si="387"/>
        <v>4.2450000000000001</v>
      </c>
      <c r="M1906">
        <v>783.9</v>
      </c>
      <c r="N1906">
        <f t="shared" si="388"/>
        <v>5474.9278180624297</v>
      </c>
      <c r="O1906" s="7">
        <f t="shared" si="389"/>
        <v>22005741.989835564</v>
      </c>
      <c r="P1906" s="6" t="str">
        <v>+4.705000E+00</v>
      </c>
      <c r="Q1906">
        <f t="shared" si="382"/>
        <v>3.67</v>
      </c>
      <c r="R1906">
        <v>1326.6599999999999</v>
      </c>
      <c r="S1906">
        <f t="shared" si="386"/>
        <v>6369.3964823167407</v>
      </c>
      <c r="T1906" s="7">
        <f t="shared" si="383"/>
        <v>25429191.230088219</v>
      </c>
    </row>
    <row r="1907" spans="1:20" x14ac:dyDescent="0.4">
      <c r="A1907" s="6" t="str">
        <v>+4.707500E+00</v>
      </c>
      <c r="B1907">
        <f t="shared" si="390"/>
        <v>4.0274999999999999</v>
      </c>
      <c r="C1907">
        <v>874.38</v>
      </c>
      <c r="D1907">
        <f t="shared" si="391"/>
        <v>3849.7969227850854</v>
      </c>
      <c r="E1907" s="7">
        <f t="shared" si="392"/>
        <v>8853105.8643958662</v>
      </c>
      <c r="K1907" s="6" t="str">
        <v>+4.707500E+00</v>
      </c>
      <c r="L1907">
        <f t="shared" si="387"/>
        <v>4.2474999999999996</v>
      </c>
      <c r="M1907">
        <v>814.08</v>
      </c>
      <c r="N1907">
        <f t="shared" si="388"/>
        <v>5474.9278180624297</v>
      </c>
      <c r="O1907" s="7">
        <f t="shared" si="389"/>
        <v>21723502.383137312</v>
      </c>
      <c r="P1907" s="6" t="str">
        <v>+4.707500E+00</v>
      </c>
      <c r="Q1907">
        <f t="shared" si="382"/>
        <v>3.6724999999999994</v>
      </c>
      <c r="R1907">
        <v>1417.08</v>
      </c>
      <c r="S1907">
        <f t="shared" si="386"/>
        <v>6369.3964823167407</v>
      </c>
      <c r="T1907" s="7">
        <f t="shared" si="383"/>
        <v>24525438.54102606</v>
      </c>
    </row>
    <row r="1908" spans="1:20" ht="15" thickBot="1" x14ac:dyDescent="0.45">
      <c r="A1908" s="6" t="str">
        <v>+4.710000E+00</v>
      </c>
      <c r="B1908">
        <f t="shared" si="390"/>
        <v>4.03</v>
      </c>
      <c r="C1908">
        <v>844.19999999999993</v>
      </c>
      <c r="D1908">
        <f t="shared" si="391"/>
        <v>3849.7969227850854</v>
      </c>
      <c r="E1908" s="7">
        <f t="shared" si="392"/>
        <v>9033612.8622551747</v>
      </c>
      <c r="K1908" s="6" t="str">
        <v>+4.710000E+00</v>
      </c>
      <c r="L1908">
        <f t="shared" si="387"/>
        <v>4.25</v>
      </c>
      <c r="M1908">
        <v>723.6</v>
      </c>
      <c r="N1908">
        <f t="shared" si="388"/>
        <v>5474.9278180624297</v>
      </c>
      <c r="O1908" s="7">
        <f t="shared" si="389"/>
        <v>22575116.034693886</v>
      </c>
      <c r="P1908" s="8" t="str">
        <v>+4.710000E+00</v>
      </c>
      <c r="Q1908" s="9">
        <f t="shared" si="382"/>
        <v>3.6749999999999998</v>
      </c>
      <c r="R1908" s="9">
        <v>1206.06</v>
      </c>
      <c r="S1908">
        <f t="shared" si="386"/>
        <v>6369.3964823167407</v>
      </c>
      <c r="T1908" s="7">
        <f t="shared" si="383"/>
        <v>26660043.629623018</v>
      </c>
    </row>
    <row r="1909" spans="1:20" x14ac:dyDescent="0.4">
      <c r="A1909" s="6" t="str">
        <v>+4.712500E+00</v>
      </c>
      <c r="B1909">
        <f t="shared" si="390"/>
        <v>4.0325000000000006</v>
      </c>
      <c r="C1909">
        <v>783.9</v>
      </c>
      <c r="D1909">
        <f t="shared" si="391"/>
        <v>3849.7969227850854</v>
      </c>
      <c r="E1909" s="7">
        <f t="shared" si="392"/>
        <v>9399723.9411430545</v>
      </c>
      <c r="K1909" s="6" t="str">
        <v>+4.712500E+00</v>
      </c>
      <c r="L1909">
        <f t="shared" si="387"/>
        <v>4.2525000000000004</v>
      </c>
      <c r="M1909">
        <v>753.78</v>
      </c>
      <c r="N1909">
        <f t="shared" si="388"/>
        <v>5474.9278180624297</v>
      </c>
      <c r="O1909" s="7">
        <f t="shared" si="389"/>
        <v>22289236.719995644</v>
      </c>
    </row>
    <row r="1910" spans="1:20" x14ac:dyDescent="0.4">
      <c r="A1910" s="6" t="str">
        <v>+4.715000E+00</v>
      </c>
      <c r="B1910">
        <f t="shared" si="390"/>
        <v>4.0350000000000001</v>
      </c>
      <c r="C1910">
        <v>783.9</v>
      </c>
      <c r="D1910">
        <f t="shared" si="391"/>
        <v>3849.7969227850854</v>
      </c>
      <c r="E1910" s="7">
        <f t="shared" si="392"/>
        <v>9399723.9411430545</v>
      </c>
      <c r="K1910" s="6" t="str">
        <v>+4.715000E+00</v>
      </c>
      <c r="L1910">
        <f t="shared" si="387"/>
        <v>4.2549999999999999</v>
      </c>
      <c r="M1910">
        <v>844.19999999999993</v>
      </c>
      <c r="N1910">
        <f t="shared" si="388"/>
        <v>5474.9278180624297</v>
      </c>
      <c r="O1910" s="7">
        <f t="shared" si="389"/>
        <v>21443640.124977231</v>
      </c>
    </row>
    <row r="1911" spans="1:20" x14ac:dyDescent="0.4">
      <c r="A1911" s="6" t="str">
        <v>+4.717500E+00</v>
      </c>
      <c r="B1911">
        <f t="shared" si="390"/>
        <v>4.0375000000000005</v>
      </c>
      <c r="C1911">
        <v>934.68</v>
      </c>
      <c r="D1911">
        <f t="shared" si="391"/>
        <v>3849.7969227850854</v>
      </c>
      <c r="E1911" s="7">
        <f t="shared" si="392"/>
        <v>8497906.6735079866</v>
      </c>
      <c r="K1911" s="6" t="str">
        <v>+4.717500E+00</v>
      </c>
      <c r="L1911">
        <f t="shared" si="387"/>
        <v>4.2575000000000003</v>
      </c>
      <c r="M1911">
        <v>844.19999999999993</v>
      </c>
      <c r="N1911">
        <f t="shared" si="388"/>
        <v>5474.9278180624297</v>
      </c>
      <c r="O1911" s="7">
        <f t="shared" si="389"/>
        <v>21443640.124977231</v>
      </c>
    </row>
    <row r="1912" spans="1:20" x14ac:dyDescent="0.4">
      <c r="A1912" s="6" t="str">
        <v>+4.720000E+00</v>
      </c>
      <c r="B1912">
        <f t="shared" si="390"/>
        <v>4.04</v>
      </c>
      <c r="C1912">
        <v>964.80000000000007</v>
      </c>
      <c r="D1912">
        <f t="shared" si="391"/>
        <v>3849.7969227850854</v>
      </c>
      <c r="E1912" s="7">
        <f t="shared" si="392"/>
        <v>8323207.2444794104</v>
      </c>
      <c r="K1912" s="6" t="str">
        <v>+4.720000E+00</v>
      </c>
      <c r="L1912">
        <f t="shared" si="387"/>
        <v>4.26</v>
      </c>
      <c r="M1912">
        <v>844.19999999999993</v>
      </c>
      <c r="N1912">
        <f t="shared" si="388"/>
        <v>5474.9278180624297</v>
      </c>
      <c r="O1912" s="7">
        <f t="shared" si="389"/>
        <v>21443640.124977231</v>
      </c>
    </row>
    <row r="1913" spans="1:20" x14ac:dyDescent="0.4">
      <c r="A1913" s="6" t="str">
        <v>+4.722500E+00</v>
      </c>
      <c r="B1913">
        <f t="shared" si="390"/>
        <v>4.0425000000000004</v>
      </c>
      <c r="C1913">
        <v>844.19999999999993</v>
      </c>
      <c r="D1913">
        <f t="shared" si="391"/>
        <v>3849.7969227850854</v>
      </c>
      <c r="E1913" s="7">
        <f t="shared" si="392"/>
        <v>9033612.8622551747</v>
      </c>
      <c r="K1913" s="6" t="str">
        <v>+4.722500E+00</v>
      </c>
      <c r="L1913">
        <f t="shared" si="387"/>
        <v>4.2625000000000002</v>
      </c>
      <c r="M1913">
        <v>693.48</v>
      </c>
      <c r="N1913">
        <f t="shared" si="388"/>
        <v>5474.9278180624297</v>
      </c>
      <c r="O1913" s="7">
        <f t="shared" si="389"/>
        <v>22862243.236853972</v>
      </c>
    </row>
    <row r="1914" spans="1:20" x14ac:dyDescent="0.4">
      <c r="A1914" s="6" t="str">
        <v>+4.725000E+00</v>
      </c>
      <c r="B1914">
        <f t="shared" si="390"/>
        <v>4.0449999999999999</v>
      </c>
      <c r="C1914">
        <v>844.19999999999993</v>
      </c>
      <c r="D1914">
        <f t="shared" si="391"/>
        <v>3849.7969227850854</v>
      </c>
      <c r="E1914" s="7">
        <f t="shared" si="392"/>
        <v>9033612.8622551747</v>
      </c>
      <c r="K1914" s="6" t="str">
        <v>+4.725000E+00</v>
      </c>
      <c r="L1914">
        <f t="shared" si="387"/>
        <v>4.2649999999999997</v>
      </c>
      <c r="M1914">
        <v>844.19999999999993</v>
      </c>
      <c r="N1914">
        <f t="shared" si="388"/>
        <v>5474.9278180624297</v>
      </c>
      <c r="O1914" s="7">
        <f t="shared" si="389"/>
        <v>21443640.124977231</v>
      </c>
    </row>
    <row r="1915" spans="1:20" x14ac:dyDescent="0.4">
      <c r="A1915" s="6" t="str">
        <v>+4.727500E+00</v>
      </c>
      <c r="B1915">
        <f t="shared" si="390"/>
        <v>4.0475000000000003</v>
      </c>
      <c r="C1915">
        <v>753.78</v>
      </c>
      <c r="D1915">
        <f t="shared" si="391"/>
        <v>3849.7969227850854</v>
      </c>
      <c r="E1915" s="7">
        <f t="shared" si="392"/>
        <v>9585320.78617163</v>
      </c>
      <c r="K1915" s="6" t="str">
        <v>+4.727500E+00</v>
      </c>
      <c r="L1915">
        <f t="shared" si="387"/>
        <v>4.2675000000000001</v>
      </c>
      <c r="M1915">
        <v>783.9</v>
      </c>
      <c r="N1915">
        <f t="shared" si="388"/>
        <v>5474.9278180624297</v>
      </c>
      <c r="O1915" s="7">
        <f t="shared" si="389"/>
        <v>22005741.989835564</v>
      </c>
    </row>
    <row r="1916" spans="1:20" x14ac:dyDescent="0.4">
      <c r="A1916" s="6" t="str">
        <v>+4.730000E+00</v>
      </c>
      <c r="B1916">
        <f t="shared" si="390"/>
        <v>4.0500000000000007</v>
      </c>
      <c r="C1916">
        <v>844.19999999999993</v>
      </c>
      <c r="D1916">
        <f t="shared" si="391"/>
        <v>3849.7969227850854</v>
      </c>
      <c r="E1916" s="7">
        <f t="shared" si="392"/>
        <v>9033612.8622551747</v>
      </c>
      <c r="K1916" s="6" t="str">
        <v>+4.730000E+00</v>
      </c>
      <c r="L1916">
        <f t="shared" si="387"/>
        <v>4.2700000000000005</v>
      </c>
      <c r="M1916">
        <v>844.19999999999993</v>
      </c>
      <c r="N1916">
        <f t="shared" si="388"/>
        <v>5474.9278180624297</v>
      </c>
      <c r="O1916" s="7">
        <f t="shared" si="389"/>
        <v>21443640.124977231</v>
      </c>
    </row>
    <row r="1917" spans="1:20" x14ac:dyDescent="0.4">
      <c r="A1917" s="6" t="str">
        <v>+4.732500E+00</v>
      </c>
      <c r="B1917">
        <f t="shared" si="390"/>
        <v>4.0525000000000002</v>
      </c>
      <c r="C1917">
        <v>904.5</v>
      </c>
      <c r="D1917">
        <f t="shared" si="391"/>
        <v>3849.7969227850854</v>
      </c>
      <c r="E1917" s="7">
        <f t="shared" si="392"/>
        <v>8674773.9633672927</v>
      </c>
      <c r="K1917" s="6" t="str">
        <v>+4.732500E+00</v>
      </c>
      <c r="L1917">
        <f t="shared" si="387"/>
        <v>4.2725</v>
      </c>
      <c r="M1917">
        <v>964.80000000000007</v>
      </c>
      <c r="N1917">
        <f t="shared" si="388"/>
        <v>5474.9278180624297</v>
      </c>
      <c r="O1917" s="7">
        <f t="shared" si="389"/>
        <v>20341252.935260572</v>
      </c>
    </row>
    <row r="1918" spans="1:20" x14ac:dyDescent="0.4">
      <c r="A1918" s="6" t="str">
        <v>+4.735000E+00</v>
      </c>
      <c r="B1918">
        <f t="shared" si="390"/>
        <v>4.0550000000000006</v>
      </c>
      <c r="C1918">
        <v>844.19999999999993</v>
      </c>
      <c r="D1918">
        <f t="shared" si="391"/>
        <v>3849.7969227850854</v>
      </c>
      <c r="E1918" s="7">
        <f t="shared" si="392"/>
        <v>9033612.8622551747</v>
      </c>
      <c r="K1918" s="6" t="str">
        <v>+4.735000E+00</v>
      </c>
      <c r="L1918">
        <f t="shared" si="387"/>
        <v>4.2750000000000004</v>
      </c>
      <c r="M1918">
        <v>844.19999999999993</v>
      </c>
      <c r="N1918">
        <f t="shared" si="388"/>
        <v>5474.9278180624297</v>
      </c>
      <c r="O1918" s="7">
        <f t="shared" si="389"/>
        <v>21443640.124977231</v>
      </c>
    </row>
    <row r="1919" spans="1:20" x14ac:dyDescent="0.4">
      <c r="A1919" s="6" t="str">
        <v>+4.737500E+00</v>
      </c>
      <c r="B1919">
        <f t="shared" si="390"/>
        <v>4.0575000000000001</v>
      </c>
      <c r="C1919">
        <v>844.19999999999993</v>
      </c>
      <c r="D1919">
        <f t="shared" si="391"/>
        <v>3849.7969227850854</v>
      </c>
      <c r="E1919" s="7">
        <f t="shared" si="392"/>
        <v>9033612.8622551747</v>
      </c>
      <c r="K1919" s="6" t="str">
        <v>+4.737500E+00</v>
      </c>
      <c r="L1919">
        <f t="shared" si="387"/>
        <v>4.2774999999999999</v>
      </c>
      <c r="M1919">
        <v>934.68</v>
      </c>
      <c r="N1919">
        <f t="shared" si="388"/>
        <v>5474.9278180624297</v>
      </c>
      <c r="O1919" s="7">
        <f t="shared" si="389"/>
        <v>20613850.24942065</v>
      </c>
    </row>
    <row r="1920" spans="1:20" x14ac:dyDescent="0.4">
      <c r="A1920" s="6" t="str">
        <v>+4.740000E+00</v>
      </c>
      <c r="B1920">
        <f t="shared" si="390"/>
        <v>4.0600000000000005</v>
      </c>
      <c r="C1920">
        <v>723.6</v>
      </c>
      <c r="D1920">
        <f t="shared" si="391"/>
        <v>3849.7969227850854</v>
      </c>
      <c r="E1920" s="7">
        <f t="shared" si="392"/>
        <v>9773107.2000309378</v>
      </c>
      <c r="K1920" s="6" t="str">
        <v>+4.740000E+00</v>
      </c>
      <c r="L1920">
        <f t="shared" si="387"/>
        <v>4.28</v>
      </c>
      <c r="M1920">
        <v>723.6</v>
      </c>
      <c r="N1920">
        <f t="shared" si="388"/>
        <v>5474.9278180624297</v>
      </c>
      <c r="O1920" s="7">
        <f t="shared" si="389"/>
        <v>22575116.034693886</v>
      </c>
    </row>
    <row r="1921" spans="1:15" x14ac:dyDescent="0.4">
      <c r="A1921" s="6" t="str">
        <v>+4.742500E+00</v>
      </c>
      <c r="B1921">
        <f t="shared" si="390"/>
        <v>4.0625</v>
      </c>
      <c r="C1921">
        <v>663.30000000000007</v>
      </c>
      <c r="D1921">
        <f t="shared" si="391"/>
        <v>3849.7969227850854</v>
      </c>
      <c r="E1921" s="7">
        <f t="shared" si="392"/>
        <v>10153762.638918817</v>
      </c>
      <c r="K1921" s="6" t="str">
        <v>+4.742500E+00</v>
      </c>
      <c r="L1921">
        <f t="shared" si="387"/>
        <v>4.2824999999999998</v>
      </c>
      <c r="M1921">
        <v>783.9</v>
      </c>
      <c r="N1921">
        <f t="shared" si="388"/>
        <v>5474.9278180624297</v>
      </c>
      <c r="O1921" s="7">
        <f t="shared" si="389"/>
        <v>22005741.989835564</v>
      </c>
    </row>
    <row r="1922" spans="1:15" x14ac:dyDescent="0.4">
      <c r="A1922" s="6" t="str">
        <v>+4.745000E+00</v>
      </c>
      <c r="B1922">
        <f t="shared" si="390"/>
        <v>4.0650000000000004</v>
      </c>
      <c r="C1922">
        <v>663.30000000000007</v>
      </c>
      <c r="D1922">
        <f t="shared" si="391"/>
        <v>3849.7969227850854</v>
      </c>
      <c r="E1922" s="7">
        <f t="shared" si="392"/>
        <v>10153762.638918817</v>
      </c>
      <c r="K1922" s="6" t="str">
        <v>+4.745000E+00</v>
      </c>
      <c r="L1922">
        <f t="shared" si="387"/>
        <v>4.2850000000000001</v>
      </c>
      <c r="M1922">
        <v>603</v>
      </c>
      <c r="N1922">
        <f t="shared" si="388"/>
        <v>5474.9278180624297</v>
      </c>
      <c r="O1922" s="7">
        <f t="shared" si="389"/>
        <v>23735680.664410546</v>
      </c>
    </row>
    <row r="1923" spans="1:15" x14ac:dyDescent="0.4">
      <c r="A1923" s="6" t="str">
        <v>+4.747500E+00</v>
      </c>
      <c r="B1923">
        <f t="shared" si="390"/>
        <v>4.0674999999999999</v>
      </c>
      <c r="C1923">
        <v>723.6</v>
      </c>
      <c r="D1923">
        <f t="shared" si="391"/>
        <v>3849.7969227850854</v>
      </c>
      <c r="E1923" s="7">
        <f t="shared" si="392"/>
        <v>9773107.2000309378</v>
      </c>
      <c r="K1923" s="6" t="str">
        <v>+4.747500E+00</v>
      </c>
      <c r="L1923">
        <f t="shared" si="387"/>
        <v>4.2874999999999996</v>
      </c>
      <c r="M1923">
        <v>723.6</v>
      </c>
      <c r="N1923">
        <f t="shared" si="388"/>
        <v>5474.9278180624297</v>
      </c>
      <c r="O1923" s="7">
        <f t="shared" si="389"/>
        <v>22575116.034693886</v>
      </c>
    </row>
    <row r="1924" spans="1:15" x14ac:dyDescent="0.4">
      <c r="A1924" s="6" t="str">
        <v>+4.750000E+00</v>
      </c>
      <c r="B1924">
        <f t="shared" si="390"/>
        <v>4.07</v>
      </c>
      <c r="C1924">
        <v>723.6</v>
      </c>
      <c r="D1924">
        <f t="shared" si="391"/>
        <v>3849.7969227850854</v>
      </c>
      <c r="E1924" s="7">
        <f t="shared" si="392"/>
        <v>9773107.2000309378</v>
      </c>
      <c r="K1924" s="6" t="str">
        <v>+4.750000E+00</v>
      </c>
      <c r="L1924">
        <f t="shared" si="387"/>
        <v>4.29</v>
      </c>
      <c r="M1924">
        <v>723.6</v>
      </c>
      <c r="N1924">
        <f t="shared" si="388"/>
        <v>5474.9278180624297</v>
      </c>
      <c r="O1924" s="7">
        <f t="shared" si="389"/>
        <v>22575116.034693886</v>
      </c>
    </row>
    <row r="1925" spans="1:15" x14ac:dyDescent="0.4">
      <c r="A1925" s="6" t="str">
        <v>+4.752500E+00</v>
      </c>
      <c r="B1925">
        <f t="shared" si="390"/>
        <v>4.0725000000000007</v>
      </c>
      <c r="C1925">
        <v>814.08</v>
      </c>
      <c r="D1925">
        <f t="shared" si="391"/>
        <v>3849.7969227850854</v>
      </c>
      <c r="E1925" s="7">
        <f t="shared" si="392"/>
        <v>9215577.2352837492</v>
      </c>
      <c r="K1925" s="6" t="str">
        <v>+4.752500E+00</v>
      </c>
      <c r="L1925">
        <f t="shared" si="387"/>
        <v>4.2925000000000004</v>
      </c>
      <c r="M1925">
        <v>723.6</v>
      </c>
      <c r="N1925">
        <f t="shared" si="388"/>
        <v>5474.9278180624297</v>
      </c>
      <c r="O1925" s="7">
        <f t="shared" si="389"/>
        <v>22575116.034693886</v>
      </c>
    </row>
    <row r="1926" spans="1:15" x14ac:dyDescent="0.4">
      <c r="A1926" s="6" t="str">
        <v>+4.755000E+00</v>
      </c>
      <c r="B1926">
        <f t="shared" si="390"/>
        <v>4.0750000000000002</v>
      </c>
      <c r="C1926">
        <v>844.19999999999993</v>
      </c>
      <c r="D1926">
        <f t="shared" si="391"/>
        <v>3849.7969227850854</v>
      </c>
      <c r="E1926" s="7">
        <f t="shared" si="392"/>
        <v>9033612.8622551747</v>
      </c>
      <c r="K1926" s="6" t="str">
        <v>+4.755000E+00</v>
      </c>
      <c r="L1926">
        <f t="shared" si="387"/>
        <v>4.2949999999999999</v>
      </c>
      <c r="M1926">
        <v>844.19999999999993</v>
      </c>
      <c r="N1926">
        <f t="shared" si="388"/>
        <v>5474.9278180624297</v>
      </c>
      <c r="O1926" s="7">
        <f t="shared" si="389"/>
        <v>21443640.124977231</v>
      </c>
    </row>
    <row r="1927" spans="1:15" x14ac:dyDescent="0.4">
      <c r="A1927" s="6" t="str">
        <v>+4.757500E+00</v>
      </c>
      <c r="B1927">
        <f t="shared" si="390"/>
        <v>4.0775000000000006</v>
      </c>
      <c r="C1927">
        <v>844.19999999999993</v>
      </c>
      <c r="D1927">
        <f t="shared" si="391"/>
        <v>3849.7969227850854</v>
      </c>
      <c r="E1927" s="7">
        <f t="shared" si="392"/>
        <v>9033612.8622551747</v>
      </c>
      <c r="K1927" s="6" t="str">
        <v>+4.757500E+00</v>
      </c>
      <c r="L1927">
        <f t="shared" si="387"/>
        <v>4.2975000000000003</v>
      </c>
      <c r="M1927">
        <v>844.19999999999993</v>
      </c>
      <c r="N1927">
        <f t="shared" si="388"/>
        <v>5474.9278180624297</v>
      </c>
      <c r="O1927" s="7">
        <f t="shared" si="389"/>
        <v>21443640.124977231</v>
      </c>
    </row>
    <row r="1928" spans="1:15" x14ac:dyDescent="0.4">
      <c r="A1928" s="6" t="str">
        <v>+4.760000E+00</v>
      </c>
      <c r="B1928">
        <f t="shared" si="390"/>
        <v>4.08</v>
      </c>
      <c r="C1928">
        <v>844.19999999999993</v>
      </c>
      <c r="D1928">
        <f t="shared" si="391"/>
        <v>3849.7969227850854</v>
      </c>
      <c r="E1928" s="7">
        <f t="shared" si="392"/>
        <v>9033612.8622551747</v>
      </c>
      <c r="K1928" s="6" t="str">
        <v>+4.760000E+00</v>
      </c>
      <c r="L1928">
        <f t="shared" si="387"/>
        <v>4.3</v>
      </c>
      <c r="M1928">
        <v>603</v>
      </c>
      <c r="N1928">
        <f t="shared" si="388"/>
        <v>5474.9278180624297</v>
      </c>
      <c r="O1928" s="7">
        <f t="shared" si="389"/>
        <v>23735680.664410546</v>
      </c>
    </row>
    <row r="1929" spans="1:15" x14ac:dyDescent="0.4">
      <c r="A1929" s="6" t="str">
        <v>+4.762500E+00</v>
      </c>
      <c r="B1929">
        <f t="shared" si="390"/>
        <v>4.0825000000000005</v>
      </c>
      <c r="C1929">
        <v>844.19999999999993</v>
      </c>
      <c r="D1929">
        <f t="shared" si="391"/>
        <v>3849.7969227850854</v>
      </c>
      <c r="E1929" s="7">
        <f t="shared" si="392"/>
        <v>9033612.8622551747</v>
      </c>
      <c r="K1929" s="6" t="str">
        <v>+4.762500E+00</v>
      </c>
      <c r="L1929">
        <f t="shared" si="387"/>
        <v>4.3025000000000002</v>
      </c>
      <c r="M1929">
        <v>693.48</v>
      </c>
      <c r="N1929">
        <f t="shared" si="388"/>
        <v>5474.9278180624297</v>
      </c>
      <c r="O1929" s="7">
        <f t="shared" si="389"/>
        <v>22862243.236853972</v>
      </c>
    </row>
    <row r="1930" spans="1:15" x14ac:dyDescent="0.4">
      <c r="A1930" s="6" t="str">
        <v>+4.765000E+00</v>
      </c>
      <c r="B1930">
        <f t="shared" si="390"/>
        <v>4.085</v>
      </c>
      <c r="C1930">
        <v>783.9</v>
      </c>
      <c r="D1930">
        <f t="shared" si="391"/>
        <v>3849.7969227850854</v>
      </c>
      <c r="E1930" s="7">
        <f t="shared" si="392"/>
        <v>9399723.9411430545</v>
      </c>
      <c r="K1930" s="6" t="str">
        <v>+4.765000E+00</v>
      </c>
      <c r="L1930">
        <f t="shared" si="387"/>
        <v>4.3049999999999997</v>
      </c>
      <c r="M1930">
        <v>663.30000000000007</v>
      </c>
      <c r="N1930">
        <f t="shared" si="388"/>
        <v>5474.9278180624297</v>
      </c>
      <c r="O1930" s="7">
        <f t="shared" si="389"/>
        <v>23151762.259552214</v>
      </c>
    </row>
    <row r="1931" spans="1:15" x14ac:dyDescent="0.4">
      <c r="A1931" s="6" t="str">
        <v>+4.767500E+00</v>
      </c>
      <c r="B1931">
        <f t="shared" si="390"/>
        <v>4.0875000000000004</v>
      </c>
      <c r="C1931">
        <v>723.6</v>
      </c>
      <c r="D1931">
        <f t="shared" si="391"/>
        <v>3849.7969227850854</v>
      </c>
      <c r="E1931" s="7">
        <f t="shared" si="392"/>
        <v>9773107.2000309378</v>
      </c>
      <c r="K1931" s="6" t="str">
        <v>+4.767500E+00</v>
      </c>
      <c r="L1931">
        <f t="shared" si="387"/>
        <v>4.3075000000000001</v>
      </c>
      <c r="M1931">
        <v>723.6</v>
      </c>
      <c r="N1931">
        <f t="shared" si="388"/>
        <v>5474.9278180624297</v>
      </c>
      <c r="O1931" s="7">
        <f t="shared" si="389"/>
        <v>22575116.034693886</v>
      </c>
    </row>
    <row r="1932" spans="1:15" x14ac:dyDescent="0.4">
      <c r="A1932" s="6" t="str">
        <v>+4.770000E+00</v>
      </c>
      <c r="B1932">
        <f t="shared" si="390"/>
        <v>4.09</v>
      </c>
      <c r="C1932">
        <v>844.19999999999993</v>
      </c>
      <c r="D1932">
        <f t="shared" si="391"/>
        <v>3849.7969227850854</v>
      </c>
      <c r="E1932" s="7">
        <f t="shared" si="392"/>
        <v>9033612.8622551747</v>
      </c>
      <c r="K1932" s="6" t="str">
        <v>+4.770000E+00</v>
      </c>
      <c r="L1932">
        <f t="shared" si="387"/>
        <v>4.3099999999999996</v>
      </c>
      <c r="M1932">
        <v>723.6</v>
      </c>
      <c r="N1932">
        <f t="shared" si="388"/>
        <v>5474.9278180624297</v>
      </c>
      <c r="O1932" s="7">
        <f t="shared" si="389"/>
        <v>22575116.034693886</v>
      </c>
    </row>
    <row r="1933" spans="1:15" x14ac:dyDescent="0.4">
      <c r="A1933" s="6" t="str">
        <v>+4.772500E+00</v>
      </c>
      <c r="B1933">
        <f t="shared" si="390"/>
        <v>4.0925000000000002</v>
      </c>
      <c r="C1933">
        <v>814.08</v>
      </c>
      <c r="D1933">
        <f t="shared" si="391"/>
        <v>3849.7969227850854</v>
      </c>
      <c r="E1933" s="7">
        <f t="shared" si="392"/>
        <v>9215577.2352837492</v>
      </c>
      <c r="K1933" s="6" t="str">
        <v>+4.772500E+00</v>
      </c>
      <c r="L1933">
        <f t="shared" si="387"/>
        <v>4.3125</v>
      </c>
      <c r="M1933">
        <v>844.19999999999993</v>
      </c>
      <c r="N1933">
        <f t="shared" si="388"/>
        <v>5474.9278180624297</v>
      </c>
      <c r="O1933" s="7">
        <f t="shared" si="389"/>
        <v>21443640.124977231</v>
      </c>
    </row>
    <row r="1934" spans="1:15" x14ac:dyDescent="0.4">
      <c r="A1934" s="6" t="str">
        <v>+4.775000E+00</v>
      </c>
      <c r="B1934">
        <f t="shared" si="390"/>
        <v>4.0950000000000006</v>
      </c>
      <c r="C1934">
        <v>723.6</v>
      </c>
      <c r="D1934">
        <f t="shared" si="391"/>
        <v>3849.7969227850854</v>
      </c>
      <c r="E1934" s="7">
        <f t="shared" si="392"/>
        <v>9773107.2000309378</v>
      </c>
      <c r="K1934" s="6" t="str">
        <v>+4.775000E+00</v>
      </c>
      <c r="L1934">
        <f t="shared" si="387"/>
        <v>4.3150000000000004</v>
      </c>
      <c r="M1934">
        <v>723.6</v>
      </c>
      <c r="N1934">
        <f t="shared" si="388"/>
        <v>5474.9278180624297</v>
      </c>
      <c r="O1934" s="7">
        <f t="shared" si="389"/>
        <v>22575116.034693886</v>
      </c>
    </row>
    <row r="1935" spans="1:15" x14ac:dyDescent="0.4">
      <c r="A1935" s="6" t="str">
        <v>+4.777500E+00</v>
      </c>
      <c r="B1935">
        <f t="shared" si="390"/>
        <v>4.0975000000000001</v>
      </c>
      <c r="C1935">
        <v>874.38</v>
      </c>
      <c r="D1935">
        <f t="shared" si="391"/>
        <v>3849.7969227850854</v>
      </c>
      <c r="E1935" s="7">
        <f t="shared" si="392"/>
        <v>8853105.8643958662</v>
      </c>
      <c r="K1935" s="6" t="str">
        <v>+4.777500E+00</v>
      </c>
      <c r="L1935">
        <f t="shared" si="387"/>
        <v>4.3174999999999999</v>
      </c>
      <c r="M1935">
        <v>723.6</v>
      </c>
      <c r="N1935">
        <f t="shared" si="388"/>
        <v>5474.9278180624297</v>
      </c>
      <c r="O1935" s="7">
        <f t="shared" si="389"/>
        <v>22575116.034693886</v>
      </c>
    </row>
    <row r="1936" spans="1:15" x14ac:dyDescent="0.4">
      <c r="A1936" s="6" t="str">
        <v>+4.780000E+00</v>
      </c>
      <c r="B1936">
        <f t="shared" si="390"/>
        <v>4.1000000000000005</v>
      </c>
      <c r="C1936">
        <v>844.19999999999993</v>
      </c>
      <c r="D1936">
        <f t="shared" si="391"/>
        <v>3849.7969227850854</v>
      </c>
      <c r="E1936" s="7">
        <f t="shared" si="392"/>
        <v>9033612.8622551747</v>
      </c>
      <c r="K1936" s="6" t="str">
        <v>+4.780000E+00</v>
      </c>
      <c r="L1936">
        <f t="shared" ref="L1936:L1969" si="393">K1936-K$208</f>
        <v>4.32</v>
      </c>
      <c r="M1936">
        <v>723.6</v>
      </c>
      <c r="N1936">
        <f t="shared" si="388"/>
        <v>5474.9278180624297</v>
      </c>
      <c r="O1936" s="7">
        <f t="shared" si="389"/>
        <v>22575116.034693886</v>
      </c>
    </row>
    <row r="1937" spans="1:15" x14ac:dyDescent="0.4">
      <c r="A1937" s="6" t="str">
        <v>+4.782500E+00</v>
      </c>
      <c r="B1937">
        <f t="shared" si="390"/>
        <v>4.1025</v>
      </c>
      <c r="C1937">
        <v>723.6</v>
      </c>
      <c r="D1937">
        <f t="shared" si="391"/>
        <v>3849.7969227850854</v>
      </c>
      <c r="E1937" s="7">
        <f t="shared" si="392"/>
        <v>9773107.2000309378</v>
      </c>
      <c r="K1937" s="6" t="str">
        <v>+4.782500E+00</v>
      </c>
      <c r="L1937">
        <f t="shared" si="393"/>
        <v>4.3224999999999998</v>
      </c>
      <c r="M1937">
        <v>723.6</v>
      </c>
      <c r="N1937">
        <f t="shared" ref="N1937:N1969" si="394">$S$17*(1-EXP(-(L1937/$T$17)))</f>
        <v>5474.9278180624297</v>
      </c>
      <c r="O1937" s="7">
        <f t="shared" ref="O1937:O1969" si="395">(N1937-M1937)^2</f>
        <v>22575116.034693886</v>
      </c>
    </row>
    <row r="1938" spans="1:15" x14ac:dyDescent="0.4">
      <c r="A1938" s="6" t="str">
        <v>+4.785000E+00</v>
      </c>
      <c r="B1938">
        <f t="shared" si="390"/>
        <v>4.1050000000000004</v>
      </c>
      <c r="C1938">
        <v>783.9</v>
      </c>
      <c r="D1938">
        <f t="shared" si="391"/>
        <v>3849.7969227850854</v>
      </c>
      <c r="E1938" s="7">
        <f t="shared" si="392"/>
        <v>9399723.9411430545</v>
      </c>
      <c r="K1938" s="6" t="str">
        <v>+4.785000E+00</v>
      </c>
      <c r="L1938">
        <f t="shared" si="393"/>
        <v>4.3250000000000002</v>
      </c>
      <c r="M1938">
        <v>723.6</v>
      </c>
      <c r="N1938">
        <f t="shared" si="394"/>
        <v>5474.9278180624297</v>
      </c>
      <c r="O1938" s="7">
        <f t="shared" si="395"/>
        <v>22575116.034693886</v>
      </c>
    </row>
    <row r="1939" spans="1:15" x14ac:dyDescent="0.4">
      <c r="A1939" s="6" t="str">
        <v>+4.787500E+00</v>
      </c>
      <c r="B1939">
        <f t="shared" si="390"/>
        <v>4.1074999999999999</v>
      </c>
      <c r="C1939">
        <v>723.6</v>
      </c>
      <c r="D1939">
        <f t="shared" si="391"/>
        <v>3849.7969227850854</v>
      </c>
      <c r="E1939" s="7">
        <f t="shared" si="392"/>
        <v>9773107.2000309378</v>
      </c>
      <c r="K1939" s="6" t="str">
        <v>+4.787500E+00</v>
      </c>
      <c r="L1939">
        <f t="shared" si="393"/>
        <v>4.3274999999999997</v>
      </c>
      <c r="M1939">
        <v>723.6</v>
      </c>
      <c r="N1939">
        <f t="shared" si="394"/>
        <v>5474.9278180624297</v>
      </c>
      <c r="O1939" s="7">
        <f t="shared" si="395"/>
        <v>22575116.034693886</v>
      </c>
    </row>
    <row r="1940" spans="1:15" x14ac:dyDescent="0.4">
      <c r="A1940" s="6" t="str">
        <v>+4.790000E+00</v>
      </c>
      <c r="B1940">
        <f t="shared" si="390"/>
        <v>4.1100000000000003</v>
      </c>
      <c r="C1940">
        <v>844.19999999999993</v>
      </c>
      <c r="D1940">
        <f t="shared" si="391"/>
        <v>3849.7969227850854</v>
      </c>
      <c r="E1940" s="7">
        <f t="shared" si="392"/>
        <v>9033612.8622551747</v>
      </c>
      <c r="K1940" s="6" t="str">
        <v>+4.790000E+00</v>
      </c>
      <c r="L1940">
        <f t="shared" si="393"/>
        <v>4.33</v>
      </c>
      <c r="M1940">
        <v>723.6</v>
      </c>
      <c r="N1940">
        <f t="shared" si="394"/>
        <v>5474.9278180624297</v>
      </c>
      <c r="O1940" s="7">
        <f t="shared" si="395"/>
        <v>22575116.034693886</v>
      </c>
    </row>
    <row r="1941" spans="1:15" x14ac:dyDescent="0.4">
      <c r="A1941" s="6" t="str">
        <v>+4.792500E+00</v>
      </c>
      <c r="B1941">
        <f t="shared" si="390"/>
        <v>4.1125000000000007</v>
      </c>
      <c r="C1941">
        <v>814.08</v>
      </c>
      <c r="D1941">
        <f t="shared" si="391"/>
        <v>3849.7969227850854</v>
      </c>
      <c r="E1941" s="7">
        <f t="shared" si="392"/>
        <v>9215577.2352837492</v>
      </c>
      <c r="K1941" s="6" t="str">
        <v>+4.792500E+00</v>
      </c>
      <c r="L1941">
        <f t="shared" si="393"/>
        <v>4.3325000000000005</v>
      </c>
      <c r="M1941">
        <v>663.30000000000007</v>
      </c>
      <c r="N1941">
        <f t="shared" si="394"/>
        <v>5474.9278180624297</v>
      </c>
      <c r="O1941" s="7">
        <f t="shared" si="395"/>
        <v>23151762.259552214</v>
      </c>
    </row>
    <row r="1942" spans="1:15" x14ac:dyDescent="0.4">
      <c r="A1942" s="6" t="str">
        <v>+4.795000E+00</v>
      </c>
      <c r="B1942">
        <f t="shared" si="390"/>
        <v>4.1150000000000002</v>
      </c>
      <c r="C1942">
        <v>783.9</v>
      </c>
      <c r="D1942">
        <f t="shared" si="391"/>
        <v>3849.7969227850854</v>
      </c>
      <c r="E1942" s="7">
        <f t="shared" si="392"/>
        <v>9399723.9411430545</v>
      </c>
      <c r="K1942" s="6" t="str">
        <v>+4.795000E+00</v>
      </c>
      <c r="L1942">
        <f t="shared" si="393"/>
        <v>4.335</v>
      </c>
      <c r="M1942">
        <v>783.9</v>
      </c>
      <c r="N1942">
        <f t="shared" si="394"/>
        <v>5474.9278180624297</v>
      </c>
      <c r="O1942" s="7">
        <f t="shared" si="395"/>
        <v>22005741.989835564</v>
      </c>
    </row>
    <row r="1943" spans="1:15" x14ac:dyDescent="0.4">
      <c r="A1943" s="6" t="str">
        <v>+4.797500E+00</v>
      </c>
      <c r="B1943">
        <f t="shared" si="390"/>
        <v>4.1175000000000006</v>
      </c>
      <c r="C1943">
        <v>844.19999999999993</v>
      </c>
      <c r="D1943">
        <f t="shared" si="391"/>
        <v>3849.7969227850854</v>
      </c>
      <c r="E1943" s="7">
        <f t="shared" si="392"/>
        <v>9033612.8622551747</v>
      </c>
      <c r="K1943" s="6" t="str">
        <v>+4.797500E+00</v>
      </c>
      <c r="L1943">
        <f t="shared" si="393"/>
        <v>4.3375000000000004</v>
      </c>
      <c r="M1943">
        <v>753.78</v>
      </c>
      <c r="N1943">
        <f t="shared" si="394"/>
        <v>5474.9278180624297</v>
      </c>
      <c r="O1943" s="7">
        <f t="shared" si="395"/>
        <v>22289236.719995644</v>
      </c>
    </row>
    <row r="1944" spans="1:15" x14ac:dyDescent="0.4">
      <c r="A1944" s="6" t="str">
        <v>+4.800000E+00</v>
      </c>
      <c r="B1944">
        <f t="shared" si="390"/>
        <v>4.12</v>
      </c>
      <c r="C1944">
        <v>844.19999999999993</v>
      </c>
      <c r="D1944">
        <f t="shared" si="391"/>
        <v>3849.7969227850854</v>
      </c>
      <c r="E1944" s="7">
        <f t="shared" si="392"/>
        <v>9033612.8622551747</v>
      </c>
      <c r="K1944" s="6" t="str">
        <v>+4.800000E+00</v>
      </c>
      <c r="L1944">
        <f t="shared" si="393"/>
        <v>4.34</v>
      </c>
      <c r="M1944">
        <v>723.6</v>
      </c>
      <c r="N1944">
        <f t="shared" si="394"/>
        <v>5474.9278180624297</v>
      </c>
      <c r="O1944" s="7">
        <f t="shared" si="395"/>
        <v>22575116.034693886</v>
      </c>
    </row>
    <row r="1945" spans="1:15" x14ac:dyDescent="0.4">
      <c r="A1945" s="6" t="str">
        <v>+4.802500E+00</v>
      </c>
      <c r="B1945">
        <f t="shared" si="390"/>
        <v>4.1225000000000005</v>
      </c>
      <c r="C1945">
        <v>753.78</v>
      </c>
      <c r="D1945">
        <f t="shared" si="391"/>
        <v>3849.7969227850854</v>
      </c>
      <c r="E1945" s="7">
        <f t="shared" si="392"/>
        <v>9585320.78617163</v>
      </c>
      <c r="K1945" s="6" t="str">
        <v>+4.802500E+00</v>
      </c>
      <c r="L1945">
        <f t="shared" si="393"/>
        <v>4.3425000000000002</v>
      </c>
      <c r="M1945">
        <v>723.6</v>
      </c>
      <c r="N1945">
        <f t="shared" si="394"/>
        <v>5474.9278180624297</v>
      </c>
      <c r="O1945" s="7">
        <f t="shared" si="395"/>
        <v>22575116.034693886</v>
      </c>
    </row>
    <row r="1946" spans="1:15" x14ac:dyDescent="0.4">
      <c r="A1946" s="6" t="str">
        <v>+4.805000E+00</v>
      </c>
      <c r="B1946">
        <f t="shared" si="390"/>
        <v>4.125</v>
      </c>
      <c r="C1946">
        <v>723.6</v>
      </c>
      <c r="D1946">
        <f t="shared" si="391"/>
        <v>3849.7969227850854</v>
      </c>
      <c r="E1946" s="7">
        <f t="shared" si="392"/>
        <v>9773107.2000309378</v>
      </c>
      <c r="K1946" s="6" t="str">
        <v>+4.805000E+00</v>
      </c>
      <c r="L1946">
        <f t="shared" si="393"/>
        <v>4.3449999999999998</v>
      </c>
      <c r="M1946">
        <v>723.6</v>
      </c>
      <c r="N1946">
        <f t="shared" si="394"/>
        <v>5474.9278180624297</v>
      </c>
      <c r="O1946" s="7">
        <f t="shared" si="395"/>
        <v>22575116.034693886</v>
      </c>
    </row>
    <row r="1947" spans="1:15" x14ac:dyDescent="0.4">
      <c r="A1947" s="6" t="str">
        <v>+4.807500E+00</v>
      </c>
      <c r="B1947">
        <f t="shared" si="390"/>
        <v>4.1275000000000004</v>
      </c>
      <c r="C1947">
        <v>723.6</v>
      </c>
      <c r="D1947">
        <f t="shared" si="391"/>
        <v>3849.7969227850854</v>
      </c>
      <c r="E1947" s="7">
        <f t="shared" si="392"/>
        <v>9773107.2000309378</v>
      </c>
      <c r="K1947" s="6" t="str">
        <v>+4.807500E+00</v>
      </c>
      <c r="L1947">
        <f t="shared" si="393"/>
        <v>4.3475000000000001</v>
      </c>
      <c r="M1947">
        <v>633.17999999999995</v>
      </c>
      <c r="N1947">
        <f t="shared" si="394"/>
        <v>5474.9278180624297</v>
      </c>
      <c r="O1947" s="7">
        <f t="shared" si="395"/>
        <v>23442521.933712296</v>
      </c>
    </row>
    <row r="1948" spans="1:15" x14ac:dyDescent="0.4">
      <c r="A1948" s="6" t="str">
        <v>+4.810000E+00</v>
      </c>
      <c r="B1948">
        <f t="shared" si="390"/>
        <v>4.13</v>
      </c>
      <c r="C1948">
        <v>844.19999999999993</v>
      </c>
      <c r="D1948">
        <f t="shared" si="391"/>
        <v>3849.7969227850854</v>
      </c>
      <c r="E1948" s="7">
        <f t="shared" si="392"/>
        <v>9033612.8622551747</v>
      </c>
      <c r="K1948" s="6" t="str">
        <v>+4.810000E+00</v>
      </c>
      <c r="L1948">
        <f t="shared" si="393"/>
        <v>4.3499999999999996</v>
      </c>
      <c r="M1948">
        <v>844.19999999999993</v>
      </c>
      <c r="N1948">
        <f t="shared" si="394"/>
        <v>5474.9278180624297</v>
      </c>
      <c r="O1948" s="7">
        <f t="shared" si="395"/>
        <v>21443640.124977231</v>
      </c>
    </row>
    <row r="1949" spans="1:15" x14ac:dyDescent="0.4">
      <c r="A1949" s="6" t="str">
        <v>+4.812500E+00</v>
      </c>
      <c r="B1949">
        <f t="shared" si="390"/>
        <v>4.1325000000000003</v>
      </c>
      <c r="C1949">
        <v>723.6</v>
      </c>
      <c r="D1949">
        <f t="shared" si="391"/>
        <v>3849.7969227850854</v>
      </c>
      <c r="E1949" s="7">
        <f t="shared" si="392"/>
        <v>9773107.2000309378</v>
      </c>
      <c r="K1949" s="6" t="str">
        <v>+4.812500E+00</v>
      </c>
      <c r="L1949">
        <f t="shared" si="393"/>
        <v>4.3525</v>
      </c>
      <c r="M1949">
        <v>814.08</v>
      </c>
      <c r="N1949">
        <f t="shared" si="394"/>
        <v>5474.9278180624297</v>
      </c>
      <c r="O1949" s="7">
        <f t="shared" si="395"/>
        <v>21723502.383137312</v>
      </c>
    </row>
    <row r="1950" spans="1:15" x14ac:dyDescent="0.4">
      <c r="A1950" s="6" t="str">
        <v>+4.815000E+00</v>
      </c>
      <c r="B1950">
        <f t="shared" si="390"/>
        <v>4.1350000000000007</v>
      </c>
      <c r="C1950">
        <v>783.9</v>
      </c>
      <c r="D1950">
        <f t="shared" si="391"/>
        <v>3849.7969227850854</v>
      </c>
      <c r="E1950" s="7">
        <f t="shared" si="392"/>
        <v>9399723.9411430545</v>
      </c>
      <c r="K1950" s="6" t="str">
        <v>+4.815000E+00</v>
      </c>
      <c r="L1950">
        <f t="shared" si="393"/>
        <v>4.3550000000000004</v>
      </c>
      <c r="M1950">
        <v>783.9</v>
      </c>
      <c r="N1950">
        <f t="shared" si="394"/>
        <v>5474.9278180624297</v>
      </c>
      <c r="O1950" s="7">
        <f t="shared" si="395"/>
        <v>22005741.989835564</v>
      </c>
    </row>
    <row r="1951" spans="1:15" x14ac:dyDescent="0.4">
      <c r="A1951" s="6" t="str">
        <v>+4.817500E+00</v>
      </c>
      <c r="B1951">
        <f t="shared" si="390"/>
        <v>4.1375000000000002</v>
      </c>
      <c r="C1951">
        <v>844.19999999999993</v>
      </c>
      <c r="D1951">
        <f t="shared" si="391"/>
        <v>3849.7969227850854</v>
      </c>
      <c r="E1951" s="7">
        <f t="shared" si="392"/>
        <v>9033612.8622551747</v>
      </c>
      <c r="K1951" s="6" t="str">
        <v>+4.817500E+00</v>
      </c>
      <c r="L1951">
        <f t="shared" si="393"/>
        <v>4.3574999999999999</v>
      </c>
      <c r="M1951">
        <v>723.6</v>
      </c>
      <c r="N1951">
        <f t="shared" si="394"/>
        <v>5474.9278180624297</v>
      </c>
      <c r="O1951" s="7">
        <f t="shared" si="395"/>
        <v>22575116.034693886</v>
      </c>
    </row>
    <row r="1952" spans="1:15" x14ac:dyDescent="0.4">
      <c r="A1952" s="6" t="str">
        <v>+4.820000E+00</v>
      </c>
      <c r="B1952">
        <f t="shared" si="390"/>
        <v>4.1400000000000006</v>
      </c>
      <c r="C1952">
        <v>603</v>
      </c>
      <c r="D1952">
        <f t="shared" si="391"/>
        <v>3849.7969227850854</v>
      </c>
      <c r="E1952" s="7">
        <f t="shared" si="392"/>
        <v>10541690.2578067</v>
      </c>
      <c r="K1952" s="6" t="str">
        <v>+4.820000E+00</v>
      </c>
      <c r="L1952">
        <f t="shared" si="393"/>
        <v>4.3600000000000003</v>
      </c>
      <c r="M1952">
        <v>844.19999999999993</v>
      </c>
      <c r="N1952">
        <f t="shared" si="394"/>
        <v>5474.9278180624297</v>
      </c>
      <c r="O1952" s="7">
        <f t="shared" si="395"/>
        <v>21443640.124977231</v>
      </c>
    </row>
    <row r="1953" spans="1:15" x14ac:dyDescent="0.4">
      <c r="A1953" s="6" t="str">
        <v>+4.822500E+00</v>
      </c>
      <c r="B1953">
        <f t="shared" si="390"/>
        <v>4.1425000000000001</v>
      </c>
      <c r="C1953">
        <v>814.08</v>
      </c>
      <c r="D1953">
        <f t="shared" si="391"/>
        <v>3849.7969227850854</v>
      </c>
      <c r="E1953" s="7">
        <f t="shared" si="392"/>
        <v>9215577.2352837492</v>
      </c>
      <c r="K1953" s="6" t="str">
        <v>+4.822500E+00</v>
      </c>
      <c r="L1953">
        <f t="shared" si="393"/>
        <v>4.3624999999999998</v>
      </c>
      <c r="M1953">
        <v>723.6</v>
      </c>
      <c r="N1953">
        <f t="shared" si="394"/>
        <v>5474.9278180624297</v>
      </c>
      <c r="O1953" s="7">
        <f t="shared" si="395"/>
        <v>22575116.034693886</v>
      </c>
    </row>
    <row r="1954" spans="1:15" x14ac:dyDescent="0.4">
      <c r="A1954" s="6" t="str">
        <v>+4.825000E+00</v>
      </c>
      <c r="B1954">
        <f t="shared" si="390"/>
        <v>4.1450000000000005</v>
      </c>
      <c r="C1954">
        <v>723.6</v>
      </c>
      <c r="D1954">
        <f t="shared" si="391"/>
        <v>3849.7969227850854</v>
      </c>
      <c r="E1954" s="7">
        <f t="shared" si="392"/>
        <v>9773107.2000309378</v>
      </c>
      <c r="K1954" s="6" t="str">
        <v>+4.825000E+00</v>
      </c>
      <c r="L1954">
        <f t="shared" si="393"/>
        <v>4.3650000000000002</v>
      </c>
      <c r="M1954">
        <v>603</v>
      </c>
      <c r="N1954">
        <f t="shared" si="394"/>
        <v>5474.9278180624297</v>
      </c>
      <c r="O1954" s="7">
        <f t="shared" si="395"/>
        <v>23735680.664410546</v>
      </c>
    </row>
    <row r="1955" spans="1:15" x14ac:dyDescent="0.4">
      <c r="A1955" s="6" t="str">
        <v>+4.827500E+00</v>
      </c>
      <c r="B1955">
        <f t="shared" si="390"/>
        <v>4.1475</v>
      </c>
      <c r="C1955">
        <v>693.48</v>
      </c>
      <c r="D1955">
        <f t="shared" si="391"/>
        <v>3849.7969227850854</v>
      </c>
      <c r="E1955" s="7">
        <f t="shared" si="392"/>
        <v>9962336.5170595106</v>
      </c>
      <c r="K1955" s="6" t="str">
        <v>+4.827500E+00</v>
      </c>
      <c r="L1955">
        <f t="shared" si="393"/>
        <v>4.3674999999999997</v>
      </c>
      <c r="M1955">
        <v>693.48</v>
      </c>
      <c r="N1955">
        <f t="shared" si="394"/>
        <v>5474.9278180624297</v>
      </c>
      <c r="O1955" s="7">
        <f t="shared" si="395"/>
        <v>22862243.236853972</v>
      </c>
    </row>
    <row r="1956" spans="1:15" x14ac:dyDescent="0.4">
      <c r="A1956" s="6" t="str">
        <v>+4.830000E+00</v>
      </c>
      <c r="B1956">
        <f t="shared" si="390"/>
        <v>4.1500000000000004</v>
      </c>
      <c r="C1956">
        <v>723.6</v>
      </c>
      <c r="D1956">
        <f t="shared" si="391"/>
        <v>3849.7969227850854</v>
      </c>
      <c r="E1956" s="7">
        <f t="shared" si="392"/>
        <v>9773107.2000309378</v>
      </c>
      <c r="K1956" s="6" t="str">
        <v>+4.830000E+00</v>
      </c>
      <c r="L1956">
        <f t="shared" si="393"/>
        <v>4.37</v>
      </c>
      <c r="M1956">
        <v>723.6</v>
      </c>
      <c r="N1956">
        <f t="shared" si="394"/>
        <v>5474.9278180624297</v>
      </c>
      <c r="O1956" s="7">
        <f t="shared" si="395"/>
        <v>22575116.034693886</v>
      </c>
    </row>
    <row r="1957" spans="1:15" x14ac:dyDescent="0.4">
      <c r="A1957" s="6" t="str">
        <v>+4.832500E+00</v>
      </c>
      <c r="B1957">
        <f t="shared" si="390"/>
        <v>4.1524999999999999</v>
      </c>
      <c r="C1957">
        <v>814.08</v>
      </c>
      <c r="D1957">
        <f t="shared" si="391"/>
        <v>3849.7969227850854</v>
      </c>
      <c r="E1957" s="7">
        <f t="shared" si="392"/>
        <v>9215577.2352837492</v>
      </c>
      <c r="K1957" s="6" t="str">
        <v>+4.832500E+00</v>
      </c>
      <c r="L1957">
        <f t="shared" si="393"/>
        <v>4.3724999999999996</v>
      </c>
      <c r="M1957">
        <v>603</v>
      </c>
      <c r="N1957">
        <f t="shared" si="394"/>
        <v>5474.9278180624297</v>
      </c>
      <c r="O1957" s="7">
        <f t="shared" si="395"/>
        <v>23735680.664410546</v>
      </c>
    </row>
    <row r="1958" spans="1:15" x14ac:dyDescent="0.4">
      <c r="A1958" s="6" t="str">
        <v>+4.835000E+00</v>
      </c>
      <c r="B1958">
        <f t="shared" si="390"/>
        <v>4.1550000000000002</v>
      </c>
      <c r="C1958">
        <v>723.6</v>
      </c>
      <c r="D1958">
        <f t="shared" si="391"/>
        <v>3849.7969227850854</v>
      </c>
      <c r="E1958" s="7">
        <f t="shared" si="392"/>
        <v>9773107.2000309378</v>
      </c>
      <c r="K1958" s="6" t="str">
        <v>+4.835000E+00</v>
      </c>
      <c r="L1958">
        <f t="shared" si="393"/>
        <v>4.375</v>
      </c>
      <c r="M1958">
        <v>663.30000000000007</v>
      </c>
      <c r="N1958">
        <f t="shared" si="394"/>
        <v>5474.9278180624297</v>
      </c>
      <c r="O1958" s="7">
        <f t="shared" si="395"/>
        <v>23151762.259552214</v>
      </c>
    </row>
    <row r="1959" spans="1:15" x14ac:dyDescent="0.4">
      <c r="A1959" s="6" t="str">
        <v>+4.837500E+00</v>
      </c>
      <c r="B1959">
        <f t="shared" si="390"/>
        <v>4.1575000000000006</v>
      </c>
      <c r="C1959">
        <v>753.78</v>
      </c>
      <c r="D1959">
        <f t="shared" si="391"/>
        <v>3849.7969227850854</v>
      </c>
      <c r="E1959" s="7">
        <f t="shared" si="392"/>
        <v>9585320.78617163</v>
      </c>
      <c r="K1959" s="6" t="str">
        <v>+4.837500E+00</v>
      </c>
      <c r="L1959">
        <f t="shared" si="393"/>
        <v>4.3775000000000004</v>
      </c>
      <c r="M1959">
        <v>723.6</v>
      </c>
      <c r="N1959">
        <f t="shared" si="394"/>
        <v>5474.9278180624297</v>
      </c>
      <c r="O1959" s="7">
        <f t="shared" si="395"/>
        <v>22575116.034693886</v>
      </c>
    </row>
    <row r="1960" spans="1:15" x14ac:dyDescent="0.4">
      <c r="A1960" s="6" t="str">
        <v>+4.840000E+00</v>
      </c>
      <c r="B1960">
        <f t="shared" si="390"/>
        <v>4.16</v>
      </c>
      <c r="C1960">
        <v>723.6</v>
      </c>
      <c r="D1960">
        <f t="shared" si="391"/>
        <v>3849.7969227850854</v>
      </c>
      <c r="E1960" s="7">
        <f t="shared" si="392"/>
        <v>9773107.2000309378</v>
      </c>
      <c r="K1960" s="6" t="str">
        <v>+4.840000E+00</v>
      </c>
      <c r="L1960">
        <f t="shared" si="393"/>
        <v>4.38</v>
      </c>
      <c r="M1960">
        <v>723.6</v>
      </c>
      <c r="N1960">
        <f t="shared" si="394"/>
        <v>5474.9278180624297</v>
      </c>
      <c r="O1960" s="7">
        <f t="shared" si="395"/>
        <v>22575116.034693886</v>
      </c>
    </row>
    <row r="1961" spans="1:15" x14ac:dyDescent="0.4">
      <c r="A1961" s="6" t="str">
        <v>+4.842500E+00</v>
      </c>
      <c r="B1961">
        <f t="shared" ref="B1961:B2023" si="396">A1961-A$296</f>
        <v>4.1625000000000005</v>
      </c>
      <c r="C1961">
        <v>723.6</v>
      </c>
      <c r="D1961">
        <f t="shared" ref="D1961:D2023" si="397">$S$15*(1-EXP(-(B1961/$T$15)))</f>
        <v>3849.7969227850854</v>
      </c>
      <c r="E1961" s="7">
        <f t="shared" ref="E1961:E2023" si="398">(D1961-C1961)^2</f>
        <v>9773107.2000309378</v>
      </c>
      <c r="K1961" s="6" t="str">
        <v>+4.842500E+00</v>
      </c>
      <c r="L1961">
        <f t="shared" si="393"/>
        <v>4.3825000000000003</v>
      </c>
      <c r="M1961">
        <v>693.48</v>
      </c>
      <c r="N1961">
        <f t="shared" si="394"/>
        <v>5474.9278180624297</v>
      </c>
      <c r="O1961" s="7">
        <f t="shared" si="395"/>
        <v>22862243.236853972</v>
      </c>
    </row>
    <row r="1962" spans="1:15" x14ac:dyDescent="0.4">
      <c r="A1962" s="6" t="str">
        <v>+4.845000E+00</v>
      </c>
      <c r="B1962">
        <f t="shared" si="396"/>
        <v>4.165</v>
      </c>
      <c r="C1962">
        <v>603</v>
      </c>
      <c r="D1962">
        <f t="shared" si="397"/>
        <v>3849.7969227850854</v>
      </c>
      <c r="E1962" s="7">
        <f t="shared" si="398"/>
        <v>10541690.2578067</v>
      </c>
      <c r="K1962" s="6" t="str">
        <v>+4.845000E+00</v>
      </c>
      <c r="L1962">
        <f t="shared" si="393"/>
        <v>4.3849999999999998</v>
      </c>
      <c r="M1962">
        <v>663.30000000000007</v>
      </c>
      <c r="N1962">
        <f t="shared" si="394"/>
        <v>5474.9278180624297</v>
      </c>
      <c r="O1962" s="7">
        <f t="shared" si="395"/>
        <v>23151762.259552214</v>
      </c>
    </row>
    <row r="1963" spans="1:15" x14ac:dyDescent="0.4">
      <c r="A1963" s="6" t="str">
        <v>+4.847500E+00</v>
      </c>
      <c r="B1963">
        <f t="shared" si="396"/>
        <v>4.1675000000000004</v>
      </c>
      <c r="C1963">
        <v>844.19999999999993</v>
      </c>
      <c r="D1963">
        <f t="shared" si="397"/>
        <v>3849.7969227850854</v>
      </c>
      <c r="E1963" s="7">
        <f t="shared" si="398"/>
        <v>9033612.8622551747</v>
      </c>
      <c r="K1963" s="6" t="str">
        <v>+4.847500E+00</v>
      </c>
      <c r="L1963">
        <f t="shared" si="393"/>
        <v>4.3875000000000002</v>
      </c>
      <c r="M1963">
        <v>723.6</v>
      </c>
      <c r="N1963">
        <f t="shared" si="394"/>
        <v>5474.9278180624297</v>
      </c>
      <c r="O1963" s="7">
        <f t="shared" si="395"/>
        <v>22575116.034693886</v>
      </c>
    </row>
    <row r="1964" spans="1:15" x14ac:dyDescent="0.4">
      <c r="A1964" s="6" t="str">
        <v>+4.850000E+00</v>
      </c>
      <c r="B1964">
        <f t="shared" si="396"/>
        <v>4.17</v>
      </c>
      <c r="C1964">
        <v>723.6</v>
      </c>
      <c r="D1964">
        <f t="shared" si="397"/>
        <v>3849.7969227850854</v>
      </c>
      <c r="E1964" s="7">
        <f t="shared" si="398"/>
        <v>9773107.2000309378</v>
      </c>
      <c r="K1964" s="6" t="str">
        <v>+4.850000E+00</v>
      </c>
      <c r="L1964">
        <f t="shared" si="393"/>
        <v>4.3899999999999997</v>
      </c>
      <c r="M1964">
        <v>723.6</v>
      </c>
      <c r="N1964">
        <f t="shared" si="394"/>
        <v>5474.9278180624297</v>
      </c>
      <c r="O1964" s="7">
        <f t="shared" si="395"/>
        <v>22575116.034693886</v>
      </c>
    </row>
    <row r="1965" spans="1:15" x14ac:dyDescent="0.4">
      <c r="A1965" s="6" t="str">
        <v>+4.852500E+00</v>
      </c>
      <c r="B1965">
        <f t="shared" si="396"/>
        <v>4.1725000000000003</v>
      </c>
      <c r="C1965">
        <v>753.78</v>
      </c>
      <c r="D1965">
        <f t="shared" si="397"/>
        <v>3849.7969227850854</v>
      </c>
      <c r="E1965" s="7">
        <f t="shared" si="398"/>
        <v>9585320.78617163</v>
      </c>
      <c r="K1965" s="6" t="str">
        <v>+4.852500E+00</v>
      </c>
      <c r="L1965">
        <f t="shared" si="393"/>
        <v>4.3925000000000001</v>
      </c>
      <c r="M1965">
        <v>723.6</v>
      </c>
      <c r="N1965">
        <f t="shared" si="394"/>
        <v>5474.9278180624297</v>
      </c>
      <c r="O1965" s="7">
        <f t="shared" si="395"/>
        <v>22575116.034693886</v>
      </c>
    </row>
    <row r="1966" spans="1:15" x14ac:dyDescent="0.4">
      <c r="A1966" s="6" t="str">
        <v>+4.855000E+00</v>
      </c>
      <c r="B1966">
        <f t="shared" si="396"/>
        <v>4.1750000000000007</v>
      </c>
      <c r="C1966">
        <v>783.9</v>
      </c>
      <c r="D1966">
        <f t="shared" si="397"/>
        <v>3849.7969227850854</v>
      </c>
      <c r="E1966" s="7">
        <f t="shared" si="398"/>
        <v>9399723.9411430545</v>
      </c>
      <c r="K1966" s="6" t="str">
        <v>+4.855000E+00</v>
      </c>
      <c r="L1966">
        <f t="shared" si="393"/>
        <v>4.3950000000000005</v>
      </c>
      <c r="M1966">
        <v>663.30000000000007</v>
      </c>
      <c r="N1966">
        <f t="shared" si="394"/>
        <v>5474.9278180624297</v>
      </c>
      <c r="O1966" s="7">
        <f t="shared" si="395"/>
        <v>23151762.259552214</v>
      </c>
    </row>
    <row r="1967" spans="1:15" x14ac:dyDescent="0.4">
      <c r="A1967" s="6" t="str">
        <v>+4.857500E+00</v>
      </c>
      <c r="B1967">
        <f t="shared" si="396"/>
        <v>4.1775000000000002</v>
      </c>
      <c r="C1967">
        <v>814.08</v>
      </c>
      <c r="D1967">
        <f t="shared" si="397"/>
        <v>3849.7969227850854</v>
      </c>
      <c r="E1967" s="7">
        <f t="shared" si="398"/>
        <v>9215577.2352837492</v>
      </c>
      <c r="K1967" s="6" t="str">
        <v>+4.857500E+00</v>
      </c>
      <c r="L1967">
        <f t="shared" si="393"/>
        <v>4.3975</v>
      </c>
      <c r="M1967">
        <v>633.17999999999995</v>
      </c>
      <c r="N1967">
        <f t="shared" si="394"/>
        <v>5474.9278180624297</v>
      </c>
      <c r="O1967" s="7">
        <f t="shared" si="395"/>
        <v>23442521.933712296</v>
      </c>
    </row>
    <row r="1968" spans="1:15" x14ac:dyDescent="0.4">
      <c r="A1968" s="6" t="str">
        <v>+4.860000E+00</v>
      </c>
      <c r="B1968">
        <f t="shared" si="396"/>
        <v>4.1800000000000006</v>
      </c>
      <c r="C1968">
        <v>723.6</v>
      </c>
      <c r="D1968">
        <f t="shared" si="397"/>
        <v>3849.7969227850854</v>
      </c>
      <c r="E1968" s="7">
        <f t="shared" si="398"/>
        <v>9773107.2000309378</v>
      </c>
      <c r="K1968" s="6" t="str">
        <v>+4.860000E+00</v>
      </c>
      <c r="L1968">
        <f t="shared" si="393"/>
        <v>4.4000000000000004</v>
      </c>
      <c r="M1968">
        <v>603</v>
      </c>
      <c r="N1968">
        <f t="shared" si="394"/>
        <v>5474.9278180624297</v>
      </c>
      <c r="O1968" s="7">
        <f t="shared" si="395"/>
        <v>23735680.664410546</v>
      </c>
    </row>
    <row r="1969" spans="1:15" ht="15" thickBot="1" x14ac:dyDescent="0.45">
      <c r="A1969" s="6" t="str">
        <v>+4.862500E+00</v>
      </c>
      <c r="B1969">
        <f t="shared" si="396"/>
        <v>4.1825000000000001</v>
      </c>
      <c r="C1969">
        <v>814.08</v>
      </c>
      <c r="D1969">
        <f t="shared" si="397"/>
        <v>3849.7969227850854</v>
      </c>
      <c r="E1969" s="7">
        <f t="shared" si="398"/>
        <v>9215577.2352837492</v>
      </c>
      <c r="K1969" s="8" t="str">
        <v>+4.862500E+00</v>
      </c>
      <c r="L1969" s="9">
        <f t="shared" si="393"/>
        <v>4.4024999999999999</v>
      </c>
      <c r="M1969" s="9">
        <v>603</v>
      </c>
      <c r="N1969">
        <f t="shared" si="394"/>
        <v>5474.9278180624297</v>
      </c>
      <c r="O1969" s="7">
        <f t="shared" si="395"/>
        <v>23735680.664410546</v>
      </c>
    </row>
    <row r="1970" spans="1:15" x14ac:dyDescent="0.4">
      <c r="A1970" s="6" t="str">
        <v>+4.865000E+00</v>
      </c>
      <c r="B1970">
        <f t="shared" si="396"/>
        <v>4.1850000000000005</v>
      </c>
      <c r="C1970">
        <v>723.6</v>
      </c>
      <c r="D1970">
        <f t="shared" si="397"/>
        <v>3849.7969227850854</v>
      </c>
      <c r="E1970" s="7">
        <f t="shared" si="398"/>
        <v>9773107.2000309378</v>
      </c>
    </row>
    <row r="1971" spans="1:15" x14ac:dyDescent="0.4">
      <c r="A1971" s="6" t="str">
        <v>+4.867500E+00</v>
      </c>
      <c r="B1971">
        <f t="shared" si="396"/>
        <v>4.1875</v>
      </c>
      <c r="C1971">
        <v>723.6</v>
      </c>
      <c r="D1971">
        <f t="shared" si="397"/>
        <v>3849.7969227850854</v>
      </c>
      <c r="E1971" s="7">
        <f t="shared" si="398"/>
        <v>9773107.2000309378</v>
      </c>
    </row>
    <row r="1972" spans="1:15" x14ac:dyDescent="0.4">
      <c r="A1972" s="6" t="str">
        <v>+4.870000E+00</v>
      </c>
      <c r="B1972">
        <f t="shared" si="396"/>
        <v>4.1900000000000004</v>
      </c>
      <c r="C1972">
        <v>723.6</v>
      </c>
      <c r="D1972">
        <f t="shared" si="397"/>
        <v>3849.7969227850854</v>
      </c>
      <c r="E1972" s="7">
        <f t="shared" si="398"/>
        <v>9773107.2000309378</v>
      </c>
    </row>
    <row r="1973" spans="1:15" x14ac:dyDescent="0.4">
      <c r="A1973" s="6" t="str">
        <v>+4.872500E+00</v>
      </c>
      <c r="B1973">
        <f t="shared" si="396"/>
        <v>4.1924999999999999</v>
      </c>
      <c r="C1973">
        <v>844.19999999999993</v>
      </c>
      <c r="D1973">
        <f t="shared" si="397"/>
        <v>3849.7969227850854</v>
      </c>
      <c r="E1973" s="7">
        <f t="shared" si="398"/>
        <v>9033612.8622551747</v>
      </c>
    </row>
    <row r="1974" spans="1:15" x14ac:dyDescent="0.4">
      <c r="A1974" s="6" t="str">
        <v>+4.875000E+00</v>
      </c>
      <c r="B1974">
        <f t="shared" si="396"/>
        <v>4.1950000000000003</v>
      </c>
      <c r="C1974">
        <v>783.9</v>
      </c>
      <c r="D1974">
        <f t="shared" si="397"/>
        <v>3849.7969227850854</v>
      </c>
      <c r="E1974" s="7">
        <f t="shared" si="398"/>
        <v>9399723.9411430545</v>
      </c>
    </row>
    <row r="1975" spans="1:15" x14ac:dyDescent="0.4">
      <c r="A1975" s="6" t="str">
        <v>+4.877500E+00</v>
      </c>
      <c r="B1975">
        <f t="shared" si="396"/>
        <v>4.1975000000000007</v>
      </c>
      <c r="C1975">
        <v>844.19999999999993</v>
      </c>
      <c r="D1975">
        <f t="shared" si="397"/>
        <v>3849.7969227850854</v>
      </c>
      <c r="E1975" s="7">
        <f t="shared" si="398"/>
        <v>9033612.8622551747</v>
      </c>
    </row>
    <row r="1976" spans="1:15" x14ac:dyDescent="0.4">
      <c r="A1976" s="6" t="str">
        <v>+4.880000E+00</v>
      </c>
      <c r="B1976">
        <f t="shared" si="396"/>
        <v>4.2</v>
      </c>
      <c r="C1976">
        <v>723.6</v>
      </c>
      <c r="D1976">
        <f t="shared" si="397"/>
        <v>3849.7969227850854</v>
      </c>
      <c r="E1976" s="7">
        <f t="shared" si="398"/>
        <v>9773107.2000309378</v>
      </c>
    </row>
    <row r="1977" spans="1:15" x14ac:dyDescent="0.4">
      <c r="A1977" s="6" t="str">
        <v>+4.882500E+00</v>
      </c>
      <c r="B1977">
        <f t="shared" si="396"/>
        <v>4.2025000000000006</v>
      </c>
      <c r="C1977">
        <v>814.08</v>
      </c>
      <c r="D1977">
        <f t="shared" si="397"/>
        <v>3849.7969227850854</v>
      </c>
      <c r="E1977" s="7">
        <f t="shared" si="398"/>
        <v>9215577.2352837492</v>
      </c>
    </row>
    <row r="1978" spans="1:15" x14ac:dyDescent="0.4">
      <c r="A1978" s="6" t="str">
        <v>+4.885000E+00</v>
      </c>
      <c r="B1978">
        <f t="shared" si="396"/>
        <v>4.2050000000000001</v>
      </c>
      <c r="C1978">
        <v>603</v>
      </c>
      <c r="D1978">
        <f t="shared" si="397"/>
        <v>3849.7969227850854</v>
      </c>
      <c r="E1978" s="7">
        <f t="shared" si="398"/>
        <v>10541690.2578067</v>
      </c>
    </row>
    <row r="1979" spans="1:15" x14ac:dyDescent="0.4">
      <c r="A1979" s="6" t="str">
        <v>+4.887500E+00</v>
      </c>
      <c r="B1979">
        <f t="shared" si="396"/>
        <v>4.2075000000000005</v>
      </c>
      <c r="C1979">
        <v>723.6</v>
      </c>
      <c r="D1979">
        <f t="shared" si="397"/>
        <v>3849.7969227850854</v>
      </c>
      <c r="E1979" s="7">
        <f t="shared" si="398"/>
        <v>9773107.2000309378</v>
      </c>
    </row>
    <row r="1980" spans="1:15" x14ac:dyDescent="0.4">
      <c r="A1980" s="6" t="str">
        <v>+4.890000E+00</v>
      </c>
      <c r="B1980">
        <f t="shared" si="396"/>
        <v>4.21</v>
      </c>
      <c r="C1980">
        <v>723.6</v>
      </c>
      <c r="D1980">
        <f t="shared" si="397"/>
        <v>3849.7969227850854</v>
      </c>
      <c r="E1980" s="7">
        <f t="shared" si="398"/>
        <v>9773107.2000309378</v>
      </c>
    </row>
    <row r="1981" spans="1:15" x14ac:dyDescent="0.4">
      <c r="A1981" s="6" t="str">
        <v>+4.892500E+00</v>
      </c>
      <c r="B1981">
        <f t="shared" si="396"/>
        <v>4.2125000000000004</v>
      </c>
      <c r="C1981">
        <v>723.6</v>
      </c>
      <c r="D1981">
        <f t="shared" si="397"/>
        <v>3849.7969227850854</v>
      </c>
      <c r="E1981" s="7">
        <f t="shared" si="398"/>
        <v>9773107.2000309378</v>
      </c>
    </row>
    <row r="1982" spans="1:15" x14ac:dyDescent="0.4">
      <c r="A1982" s="6" t="str">
        <v>+4.895000E+00</v>
      </c>
      <c r="B1982">
        <f t="shared" si="396"/>
        <v>4.2149999999999999</v>
      </c>
      <c r="C1982">
        <v>783.9</v>
      </c>
      <c r="D1982">
        <f t="shared" si="397"/>
        <v>3849.7969227850854</v>
      </c>
      <c r="E1982" s="7">
        <f t="shared" si="398"/>
        <v>9399723.9411430545</v>
      </c>
    </row>
    <row r="1983" spans="1:15" x14ac:dyDescent="0.4">
      <c r="A1983" s="6" t="str">
        <v>+4.897500E+00</v>
      </c>
      <c r="B1983">
        <f t="shared" si="396"/>
        <v>4.2175000000000002</v>
      </c>
      <c r="C1983">
        <v>723.6</v>
      </c>
      <c r="D1983">
        <f t="shared" si="397"/>
        <v>3849.7969227850854</v>
      </c>
      <c r="E1983" s="7">
        <f t="shared" si="398"/>
        <v>9773107.2000309378</v>
      </c>
    </row>
    <row r="1984" spans="1:15" x14ac:dyDescent="0.4">
      <c r="A1984" s="6" t="str">
        <v>+4.900000E+00</v>
      </c>
      <c r="B1984">
        <f t="shared" si="396"/>
        <v>4.2200000000000006</v>
      </c>
      <c r="C1984">
        <v>844.19999999999993</v>
      </c>
      <c r="D1984">
        <f t="shared" si="397"/>
        <v>3849.7969227850854</v>
      </c>
      <c r="E1984" s="7">
        <f t="shared" si="398"/>
        <v>9033612.8622551747</v>
      </c>
    </row>
    <row r="1985" spans="1:5" x14ac:dyDescent="0.4">
      <c r="A1985" s="6" t="str">
        <v>+4.902500E+00</v>
      </c>
      <c r="B1985">
        <f t="shared" si="396"/>
        <v>4.2225000000000001</v>
      </c>
      <c r="C1985">
        <v>693.48</v>
      </c>
      <c r="D1985">
        <f t="shared" si="397"/>
        <v>3849.7969227850854</v>
      </c>
      <c r="E1985" s="7">
        <f t="shared" si="398"/>
        <v>9962336.5170595106</v>
      </c>
    </row>
    <row r="1986" spans="1:5" x14ac:dyDescent="0.4">
      <c r="A1986" s="6" t="str">
        <v>+4.905000E+00</v>
      </c>
      <c r="B1986">
        <f t="shared" si="396"/>
        <v>4.2250000000000005</v>
      </c>
      <c r="C1986">
        <v>663.30000000000007</v>
      </c>
      <c r="D1986">
        <f t="shared" si="397"/>
        <v>3849.7969227850854</v>
      </c>
      <c r="E1986" s="7">
        <f t="shared" si="398"/>
        <v>10153762.638918817</v>
      </c>
    </row>
    <row r="1987" spans="1:5" x14ac:dyDescent="0.4">
      <c r="A1987" s="6" t="str">
        <v>+4.907500E+00</v>
      </c>
      <c r="B1987">
        <f t="shared" si="396"/>
        <v>4.2275</v>
      </c>
      <c r="C1987">
        <v>603</v>
      </c>
      <c r="D1987">
        <f t="shared" si="397"/>
        <v>3849.7969227850854</v>
      </c>
      <c r="E1987" s="7">
        <f t="shared" si="398"/>
        <v>10541690.2578067</v>
      </c>
    </row>
    <row r="1988" spans="1:5" x14ac:dyDescent="0.4">
      <c r="A1988" s="6" t="str">
        <v>+4.910000E+00</v>
      </c>
      <c r="B1988">
        <f t="shared" si="396"/>
        <v>4.2300000000000004</v>
      </c>
      <c r="C1988">
        <v>844.19999999999993</v>
      </c>
      <c r="D1988">
        <f t="shared" si="397"/>
        <v>3849.7969227850854</v>
      </c>
      <c r="E1988" s="7">
        <f t="shared" si="398"/>
        <v>9033612.8622551747</v>
      </c>
    </row>
    <row r="1989" spans="1:5" x14ac:dyDescent="0.4">
      <c r="A1989" s="6" t="str">
        <v>+4.912500E+00</v>
      </c>
      <c r="B1989">
        <f t="shared" si="396"/>
        <v>4.2324999999999999</v>
      </c>
      <c r="C1989">
        <v>633.17999999999995</v>
      </c>
      <c r="D1989">
        <f t="shared" si="397"/>
        <v>3849.7969227850854</v>
      </c>
      <c r="E1989" s="7">
        <f t="shared" si="398"/>
        <v>10346624.427947393</v>
      </c>
    </row>
    <row r="1990" spans="1:5" x14ac:dyDescent="0.4">
      <c r="A1990" s="6" t="str">
        <v>+4.915000E+00</v>
      </c>
      <c r="B1990">
        <f t="shared" si="396"/>
        <v>4.2350000000000003</v>
      </c>
      <c r="C1990">
        <v>723.6</v>
      </c>
      <c r="D1990">
        <f t="shared" si="397"/>
        <v>3849.7969227850854</v>
      </c>
      <c r="E1990" s="7">
        <f t="shared" si="398"/>
        <v>9773107.2000309378</v>
      </c>
    </row>
    <row r="1991" spans="1:5" x14ac:dyDescent="0.4">
      <c r="A1991" s="6" t="str">
        <v>+4.917500E+00</v>
      </c>
      <c r="B1991">
        <f t="shared" si="396"/>
        <v>4.2375000000000007</v>
      </c>
      <c r="C1991">
        <v>723.6</v>
      </c>
      <c r="D1991">
        <f t="shared" si="397"/>
        <v>3849.7969227850854</v>
      </c>
      <c r="E1991" s="7">
        <f t="shared" si="398"/>
        <v>9773107.2000309378</v>
      </c>
    </row>
    <row r="1992" spans="1:5" x14ac:dyDescent="0.4">
      <c r="A1992" s="6" t="str">
        <v>+4.920000E+00</v>
      </c>
      <c r="B1992">
        <f t="shared" si="396"/>
        <v>4.24</v>
      </c>
      <c r="C1992">
        <v>603</v>
      </c>
      <c r="D1992">
        <f t="shared" si="397"/>
        <v>3849.7969227850854</v>
      </c>
      <c r="E1992" s="7">
        <f t="shared" si="398"/>
        <v>10541690.2578067</v>
      </c>
    </row>
    <row r="1993" spans="1:5" x14ac:dyDescent="0.4">
      <c r="A1993" s="6" t="str">
        <v>+4.922500E+00</v>
      </c>
      <c r="B1993">
        <f t="shared" si="396"/>
        <v>4.2425000000000006</v>
      </c>
      <c r="C1993">
        <v>663.30000000000007</v>
      </c>
      <c r="D1993">
        <f t="shared" si="397"/>
        <v>3849.7969227850854</v>
      </c>
      <c r="E1993" s="7">
        <f t="shared" si="398"/>
        <v>10153762.638918817</v>
      </c>
    </row>
    <row r="1994" spans="1:5" x14ac:dyDescent="0.4">
      <c r="A1994" s="6" t="str">
        <v>+4.925000E+00</v>
      </c>
      <c r="B1994">
        <f t="shared" si="396"/>
        <v>4.2450000000000001</v>
      </c>
      <c r="C1994">
        <v>663.30000000000007</v>
      </c>
      <c r="D1994">
        <f t="shared" si="397"/>
        <v>3849.7969227850854</v>
      </c>
      <c r="E1994" s="7">
        <f t="shared" si="398"/>
        <v>10153762.638918817</v>
      </c>
    </row>
    <row r="1995" spans="1:5" x14ac:dyDescent="0.4">
      <c r="A1995" s="6" t="str">
        <v>+4.927500E+00</v>
      </c>
      <c r="B1995">
        <f t="shared" si="396"/>
        <v>4.2475000000000005</v>
      </c>
      <c r="C1995">
        <v>723.6</v>
      </c>
      <c r="D1995">
        <f t="shared" si="397"/>
        <v>3849.7969227850854</v>
      </c>
      <c r="E1995" s="7">
        <f t="shared" si="398"/>
        <v>9773107.2000309378</v>
      </c>
    </row>
    <row r="1996" spans="1:5" x14ac:dyDescent="0.4">
      <c r="A1996" s="6" t="str">
        <v>+4.930000E+00</v>
      </c>
      <c r="B1996">
        <f t="shared" si="396"/>
        <v>4.25</v>
      </c>
      <c r="C1996">
        <v>603</v>
      </c>
      <c r="D1996">
        <f t="shared" si="397"/>
        <v>3849.7969227850854</v>
      </c>
      <c r="E1996" s="7">
        <f t="shared" si="398"/>
        <v>10541690.2578067</v>
      </c>
    </row>
    <row r="1997" spans="1:5" x14ac:dyDescent="0.4">
      <c r="A1997" s="6" t="str">
        <v>+4.932500E+00</v>
      </c>
      <c r="B1997">
        <f t="shared" si="396"/>
        <v>4.2525000000000004</v>
      </c>
      <c r="C1997">
        <v>633.17999999999995</v>
      </c>
      <c r="D1997">
        <f t="shared" si="397"/>
        <v>3849.7969227850854</v>
      </c>
      <c r="E1997" s="7">
        <f t="shared" si="398"/>
        <v>10346624.427947393</v>
      </c>
    </row>
    <row r="1998" spans="1:5" x14ac:dyDescent="0.4">
      <c r="A1998" s="6" t="str">
        <v>+4.935000E+00</v>
      </c>
      <c r="B1998">
        <f t="shared" si="396"/>
        <v>4.2549999999999999</v>
      </c>
      <c r="C1998">
        <v>663.30000000000007</v>
      </c>
      <c r="D1998">
        <f t="shared" si="397"/>
        <v>3849.7969227850854</v>
      </c>
      <c r="E1998" s="7">
        <f t="shared" si="398"/>
        <v>10153762.638918817</v>
      </c>
    </row>
    <row r="1999" spans="1:5" x14ac:dyDescent="0.4">
      <c r="A1999" s="6" t="str">
        <v>+4.937500E+00</v>
      </c>
      <c r="B1999">
        <f t="shared" si="396"/>
        <v>4.2575000000000003</v>
      </c>
      <c r="C1999">
        <v>723.6</v>
      </c>
      <c r="D1999">
        <f t="shared" si="397"/>
        <v>3849.7969227850854</v>
      </c>
      <c r="E1999" s="7">
        <f t="shared" si="398"/>
        <v>9773107.2000309378</v>
      </c>
    </row>
    <row r="2000" spans="1:5" x14ac:dyDescent="0.4">
      <c r="A2000" s="6" t="str">
        <v>+4.940000E+00</v>
      </c>
      <c r="B2000">
        <f t="shared" si="396"/>
        <v>4.2600000000000007</v>
      </c>
      <c r="C2000">
        <v>603</v>
      </c>
      <c r="D2000">
        <f t="shared" si="397"/>
        <v>3849.7969227850854</v>
      </c>
      <c r="E2000" s="7">
        <f t="shared" si="398"/>
        <v>10541690.2578067</v>
      </c>
    </row>
    <row r="2001" spans="1:5" x14ac:dyDescent="0.4">
      <c r="A2001" s="6" t="str">
        <v>+4.942500E+00</v>
      </c>
      <c r="B2001">
        <f t="shared" si="396"/>
        <v>4.2625000000000002</v>
      </c>
      <c r="C2001">
        <v>693.48</v>
      </c>
      <c r="D2001">
        <f t="shared" si="397"/>
        <v>3849.7969227850854</v>
      </c>
      <c r="E2001" s="7">
        <f t="shared" si="398"/>
        <v>9962336.5170595106</v>
      </c>
    </row>
    <row r="2002" spans="1:5" x14ac:dyDescent="0.4">
      <c r="A2002" s="6" t="str">
        <v>+4.945000E+00</v>
      </c>
      <c r="B2002">
        <f t="shared" si="396"/>
        <v>4.2650000000000006</v>
      </c>
      <c r="C2002">
        <v>663.30000000000007</v>
      </c>
      <c r="D2002">
        <f t="shared" si="397"/>
        <v>3849.7969227850854</v>
      </c>
      <c r="E2002" s="7">
        <f t="shared" si="398"/>
        <v>10153762.638918817</v>
      </c>
    </row>
    <row r="2003" spans="1:5" x14ac:dyDescent="0.4">
      <c r="A2003" s="6" t="str">
        <v>+4.947500E+00</v>
      </c>
      <c r="B2003">
        <f t="shared" si="396"/>
        <v>4.2675000000000001</v>
      </c>
      <c r="C2003">
        <v>633.17999999999995</v>
      </c>
      <c r="D2003">
        <f t="shared" si="397"/>
        <v>3849.7969227850854</v>
      </c>
      <c r="E2003" s="7">
        <f t="shared" si="398"/>
        <v>10346624.427947393</v>
      </c>
    </row>
    <row r="2004" spans="1:5" x14ac:dyDescent="0.4">
      <c r="A2004" s="6" t="str">
        <v>+4.950000E+00</v>
      </c>
      <c r="B2004">
        <f t="shared" si="396"/>
        <v>4.2700000000000005</v>
      </c>
      <c r="C2004">
        <v>723.6</v>
      </c>
      <c r="D2004">
        <f t="shared" si="397"/>
        <v>3849.7969227850854</v>
      </c>
      <c r="E2004" s="7">
        <f t="shared" si="398"/>
        <v>9773107.2000309378</v>
      </c>
    </row>
    <row r="2005" spans="1:5" x14ac:dyDescent="0.4">
      <c r="A2005" s="6" t="str">
        <v>+4.952500E+00</v>
      </c>
      <c r="B2005">
        <f t="shared" si="396"/>
        <v>4.2725</v>
      </c>
      <c r="C2005">
        <v>723.6</v>
      </c>
      <c r="D2005">
        <f t="shared" si="397"/>
        <v>3849.7969227850854</v>
      </c>
      <c r="E2005" s="7">
        <f t="shared" si="398"/>
        <v>9773107.2000309378</v>
      </c>
    </row>
    <row r="2006" spans="1:5" x14ac:dyDescent="0.4">
      <c r="A2006" s="6" t="str">
        <v>+4.955000E+00</v>
      </c>
      <c r="B2006">
        <f t="shared" si="396"/>
        <v>4.2750000000000004</v>
      </c>
      <c r="C2006">
        <v>663.30000000000007</v>
      </c>
      <c r="D2006">
        <f t="shared" si="397"/>
        <v>3849.7969227850854</v>
      </c>
      <c r="E2006" s="7">
        <f t="shared" si="398"/>
        <v>10153762.638918817</v>
      </c>
    </row>
    <row r="2007" spans="1:5" x14ac:dyDescent="0.4">
      <c r="A2007" s="6" t="str">
        <v>+4.957500E+00</v>
      </c>
      <c r="B2007">
        <f t="shared" si="396"/>
        <v>4.2774999999999999</v>
      </c>
      <c r="C2007">
        <v>693.48</v>
      </c>
      <c r="D2007">
        <f t="shared" si="397"/>
        <v>3849.7969227850854</v>
      </c>
      <c r="E2007" s="7">
        <f t="shared" si="398"/>
        <v>9962336.5170595106</v>
      </c>
    </row>
    <row r="2008" spans="1:5" x14ac:dyDescent="0.4">
      <c r="A2008" s="6" t="str">
        <v>+4.960000E+00</v>
      </c>
      <c r="B2008">
        <f t="shared" si="396"/>
        <v>4.28</v>
      </c>
      <c r="C2008">
        <v>603</v>
      </c>
      <c r="D2008">
        <f t="shared" si="397"/>
        <v>3849.7969227850854</v>
      </c>
      <c r="E2008" s="7">
        <f t="shared" si="398"/>
        <v>10541690.2578067</v>
      </c>
    </row>
    <row r="2009" spans="1:5" x14ac:dyDescent="0.4">
      <c r="A2009" s="6" t="str">
        <v>+4.962500E+00</v>
      </c>
      <c r="B2009">
        <f t="shared" si="396"/>
        <v>4.2825000000000006</v>
      </c>
      <c r="C2009">
        <v>693.48</v>
      </c>
      <c r="D2009">
        <f t="shared" si="397"/>
        <v>3849.7969227850854</v>
      </c>
      <c r="E2009" s="7">
        <f t="shared" si="398"/>
        <v>9962336.5170595106</v>
      </c>
    </row>
    <row r="2010" spans="1:5" x14ac:dyDescent="0.4">
      <c r="A2010" s="6" t="str">
        <v>+4.965000E+00</v>
      </c>
      <c r="B2010">
        <f t="shared" si="396"/>
        <v>4.2850000000000001</v>
      </c>
      <c r="C2010">
        <v>723.6</v>
      </c>
      <c r="D2010">
        <f t="shared" si="397"/>
        <v>3849.7969227850854</v>
      </c>
      <c r="E2010" s="7">
        <f t="shared" si="398"/>
        <v>9773107.2000309378</v>
      </c>
    </row>
    <row r="2011" spans="1:5" x14ac:dyDescent="0.4">
      <c r="A2011" s="6" t="str">
        <v>+4.967500E+00</v>
      </c>
      <c r="B2011">
        <f t="shared" si="396"/>
        <v>4.2875000000000005</v>
      </c>
      <c r="C2011">
        <v>723.6</v>
      </c>
      <c r="D2011">
        <f t="shared" si="397"/>
        <v>3849.7969227850854</v>
      </c>
      <c r="E2011" s="7">
        <f t="shared" si="398"/>
        <v>9773107.2000309378</v>
      </c>
    </row>
    <row r="2012" spans="1:5" x14ac:dyDescent="0.4">
      <c r="A2012" s="6" t="str">
        <v>+4.970000E+00</v>
      </c>
      <c r="B2012">
        <f t="shared" si="396"/>
        <v>4.29</v>
      </c>
      <c r="C2012">
        <v>723.6</v>
      </c>
      <c r="D2012">
        <f t="shared" si="397"/>
        <v>3849.7969227850854</v>
      </c>
      <c r="E2012" s="7">
        <f t="shared" si="398"/>
        <v>9773107.2000309378</v>
      </c>
    </row>
    <row r="2013" spans="1:5" x14ac:dyDescent="0.4">
      <c r="A2013" s="6" t="str">
        <v>+4.972500E+00</v>
      </c>
      <c r="B2013">
        <f t="shared" si="396"/>
        <v>4.2925000000000004</v>
      </c>
      <c r="C2013">
        <v>603</v>
      </c>
      <c r="D2013">
        <f t="shared" si="397"/>
        <v>3849.7969227850854</v>
      </c>
      <c r="E2013" s="7">
        <f t="shared" si="398"/>
        <v>10541690.2578067</v>
      </c>
    </row>
    <row r="2014" spans="1:5" x14ac:dyDescent="0.4">
      <c r="A2014" s="6" t="str">
        <v>+4.975000E+00</v>
      </c>
      <c r="B2014">
        <f t="shared" si="396"/>
        <v>4.2949999999999999</v>
      </c>
      <c r="C2014">
        <v>723.6</v>
      </c>
      <c r="D2014">
        <f t="shared" si="397"/>
        <v>3849.7969227850854</v>
      </c>
      <c r="E2014" s="7">
        <f t="shared" si="398"/>
        <v>9773107.2000309378</v>
      </c>
    </row>
    <row r="2015" spans="1:5" x14ac:dyDescent="0.4">
      <c r="A2015" s="6" t="str">
        <v>+4.977500E+00</v>
      </c>
      <c r="B2015">
        <f t="shared" si="396"/>
        <v>4.2975000000000003</v>
      </c>
      <c r="C2015">
        <v>603</v>
      </c>
      <c r="D2015">
        <f t="shared" si="397"/>
        <v>3849.7969227850854</v>
      </c>
      <c r="E2015" s="7">
        <f t="shared" si="398"/>
        <v>10541690.2578067</v>
      </c>
    </row>
    <row r="2016" spans="1:5" x14ac:dyDescent="0.4">
      <c r="A2016" s="6" t="str">
        <v>+4.980000E+00</v>
      </c>
      <c r="B2016">
        <f t="shared" si="396"/>
        <v>4.3000000000000007</v>
      </c>
      <c r="C2016">
        <v>603</v>
      </c>
      <c r="D2016">
        <f t="shared" si="397"/>
        <v>3849.7969227850854</v>
      </c>
      <c r="E2016" s="7">
        <f t="shared" si="398"/>
        <v>10541690.2578067</v>
      </c>
    </row>
    <row r="2017" spans="1:5" x14ac:dyDescent="0.4">
      <c r="A2017" s="6" t="str">
        <v>+4.982500E+00</v>
      </c>
      <c r="B2017">
        <f t="shared" si="396"/>
        <v>4.3025000000000002</v>
      </c>
      <c r="C2017">
        <v>693.48</v>
      </c>
      <c r="D2017">
        <f t="shared" si="397"/>
        <v>3849.7969227850854</v>
      </c>
      <c r="E2017" s="7">
        <f t="shared" si="398"/>
        <v>9962336.5170595106</v>
      </c>
    </row>
    <row r="2018" spans="1:5" x14ac:dyDescent="0.4">
      <c r="A2018" s="6" t="str">
        <v>+4.985000E+00</v>
      </c>
      <c r="B2018">
        <f t="shared" si="396"/>
        <v>4.3050000000000006</v>
      </c>
      <c r="C2018">
        <v>663.30000000000007</v>
      </c>
      <c r="D2018">
        <f t="shared" si="397"/>
        <v>3849.7969227850854</v>
      </c>
      <c r="E2018" s="7">
        <f t="shared" si="398"/>
        <v>10153762.638918817</v>
      </c>
    </row>
    <row r="2019" spans="1:5" x14ac:dyDescent="0.4">
      <c r="A2019" s="6" t="str">
        <v>+4.987500E+00</v>
      </c>
      <c r="B2019">
        <f t="shared" si="396"/>
        <v>4.3075000000000001</v>
      </c>
      <c r="C2019">
        <v>693.48</v>
      </c>
      <c r="D2019">
        <f t="shared" si="397"/>
        <v>3849.7969227850854</v>
      </c>
      <c r="E2019" s="7">
        <f t="shared" si="398"/>
        <v>9962336.5170595106</v>
      </c>
    </row>
    <row r="2020" spans="1:5" x14ac:dyDescent="0.4">
      <c r="A2020" s="6" t="str">
        <v>+4.990000E+00</v>
      </c>
      <c r="B2020">
        <f t="shared" si="396"/>
        <v>4.3100000000000005</v>
      </c>
      <c r="C2020">
        <v>603</v>
      </c>
      <c r="D2020">
        <f t="shared" si="397"/>
        <v>3849.7969227850854</v>
      </c>
      <c r="E2020" s="7">
        <f t="shared" si="398"/>
        <v>10541690.2578067</v>
      </c>
    </row>
    <row r="2021" spans="1:5" x14ac:dyDescent="0.4">
      <c r="A2021" s="6" t="str">
        <v>+4.992500E+00</v>
      </c>
      <c r="B2021">
        <f t="shared" si="396"/>
        <v>4.3125</v>
      </c>
      <c r="C2021">
        <v>512.58000000000004</v>
      </c>
      <c r="D2021">
        <f t="shared" si="397"/>
        <v>3849.7969227850854</v>
      </c>
      <c r="E2021" s="7">
        <f t="shared" si="398"/>
        <v>11137016.789723154</v>
      </c>
    </row>
    <row r="2022" spans="1:5" x14ac:dyDescent="0.4">
      <c r="A2022" s="6" t="str">
        <v>+4.995000E+00</v>
      </c>
      <c r="B2022">
        <f t="shared" si="396"/>
        <v>4.3150000000000004</v>
      </c>
      <c r="C2022">
        <v>603</v>
      </c>
      <c r="D2022">
        <f t="shared" si="397"/>
        <v>3849.7969227850854</v>
      </c>
      <c r="E2022" s="7">
        <f t="shared" si="398"/>
        <v>10541690.2578067</v>
      </c>
    </row>
    <row r="2023" spans="1:5" ht="15" thickBot="1" x14ac:dyDescent="0.45">
      <c r="A2023" s="8" t="str">
        <v>+4.997500E+00</v>
      </c>
      <c r="B2023" s="9">
        <f t="shared" si="396"/>
        <v>4.3174999999999999</v>
      </c>
      <c r="C2023" s="9">
        <v>633.17999999999995</v>
      </c>
      <c r="D2023" s="9">
        <f t="shared" si="397"/>
        <v>3849.7969227850854</v>
      </c>
      <c r="E2023" s="7">
        <f t="shared" si="398"/>
        <v>10346624.427947393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28330-C1CF-4685-BB8A-6D9D5F726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70%</vt:lpstr>
      <vt:lpstr>60%</vt:lpstr>
      <vt:lpstr>50%</vt:lpstr>
      <vt:lpstr>40%</vt:lpstr>
      <vt:lpstr>30%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Pedersen</dc:creator>
  <cp:lastModifiedBy>Stump10 Awesome</cp:lastModifiedBy>
  <dcterms:created xsi:type="dcterms:W3CDTF">2015-06-05T18:19:34Z</dcterms:created>
  <dcterms:modified xsi:type="dcterms:W3CDTF">2023-05-20T23:30:15Z</dcterms:modified>
</cp:coreProperties>
</file>